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8A25A4A9-ABCC-46EB-A515-ED35718FD0F2}" xr6:coauthVersionLast="47" xr6:coauthVersionMax="47" xr10:uidLastSave="{00000000-0000-0000-0000-000000000000}"/>
  <bookViews>
    <workbookView xWindow="-120" yWindow="-120" windowWidth="21840" windowHeight="13140" firstSheet="6" activeTab="9" xr2:uid="{00000000-000D-0000-FFFF-FFFF00000000}"/>
  </bookViews>
  <sheets>
    <sheet name="JBKQ A.M.S. 10 21 0434" sheetId="1" r:id="rId1"/>
    <sheet name="MKJQ A.M.S. 9 21 0332" sheetId="3" r:id="rId2"/>
    <sheet name="JBJQ A.M.S. 10 21 0426" sheetId="4" r:id="rId3"/>
    <sheet name="JBJQ A.M.S. 10 21 0429" sheetId="5" r:id="rId4"/>
    <sheet name="JBKQ A.M.S. 10 21 0431" sheetId="6" r:id="rId5"/>
    <sheet name="JBKQ A.M.S. 10 21 0430" sheetId="7" r:id="rId6"/>
    <sheet name="MKJQ A.M.S. 9 21 0334" sheetId="8" r:id="rId7"/>
    <sheet name="JBJQ A.M.S. 10 21 0421" sheetId="9" r:id="rId8"/>
    <sheet name="JBJQ A.M.S. 10 21 0424" sheetId="10" r:id="rId9"/>
    <sheet name="JBJQ A.M.S. 10 21 0423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1" l="1"/>
  <c r="H20" i="11"/>
  <c r="G20" i="11"/>
  <c r="I19" i="11"/>
  <c r="I18" i="11"/>
  <c r="I20" i="11"/>
  <c r="F30" i="10"/>
  <c r="H19" i="10"/>
  <c r="G19" i="10"/>
  <c r="I18" i="10"/>
  <c r="I19" i="10" s="1"/>
  <c r="F31" i="9"/>
  <c r="H20" i="9"/>
  <c r="G20" i="9"/>
  <c r="I19" i="9"/>
  <c r="I18" i="9"/>
  <c r="I20" i="9"/>
  <c r="F32" i="8"/>
  <c r="H21" i="8"/>
  <c r="G21" i="8"/>
  <c r="I20" i="8"/>
  <c r="I19" i="8"/>
  <c r="I18" i="8"/>
  <c r="I21" i="8" s="1"/>
  <c r="F33" i="7"/>
  <c r="H22" i="7"/>
  <c r="G22" i="7"/>
  <c r="I21" i="7"/>
  <c r="I20" i="7"/>
  <c r="I19" i="7"/>
  <c r="I22" i="7" s="1"/>
  <c r="I18" i="7"/>
  <c r="F33" i="6"/>
  <c r="H22" i="6"/>
  <c r="G22" i="6"/>
  <c r="I21" i="6"/>
  <c r="I20" i="6"/>
  <c r="I19" i="6"/>
  <c r="I18" i="6"/>
  <c r="I22" i="6"/>
  <c r="F33" i="5"/>
  <c r="H22" i="5"/>
  <c r="G22" i="5"/>
  <c r="I21" i="5"/>
  <c r="I20" i="5"/>
  <c r="I19" i="5"/>
  <c r="I18" i="5"/>
  <c r="I22" i="5"/>
  <c r="F33" i="4"/>
  <c r="H22" i="4"/>
  <c r="G22" i="4"/>
  <c r="I21" i="4"/>
  <c r="I20" i="4"/>
  <c r="I19" i="4"/>
  <c r="I18" i="4"/>
  <c r="I22" i="4"/>
  <c r="F30" i="3"/>
  <c r="H19" i="3"/>
  <c r="G19" i="3"/>
  <c r="I18" i="3"/>
  <c r="I19" i="3" s="1"/>
  <c r="I19" i="1"/>
  <c r="I20" i="1"/>
  <c r="I21" i="1"/>
  <c r="I18" i="1"/>
  <c r="F33" i="1"/>
  <c r="H22" i="1" l="1"/>
  <c r="G22" i="1"/>
  <c r="I22" i="1" l="1"/>
</calcChain>
</file>

<file path=xl/sharedStrings.xml><?xml version="1.0" encoding="utf-8"?>
<sst xmlns="http://schemas.openxmlformats.org/spreadsheetml/2006/main" count="340" uniqueCount="93">
  <si>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</si>
  <si>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</si>
  <si>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</si>
  <si>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</si>
  <si>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</si>
  <si>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</si>
  <si>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</si>
  <si>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</si>
  <si>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</si>
  <si>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</si>
  <si>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</si>
  <si>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</si>
  <si>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</si>
  <si>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</si>
  <si>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</si>
  <si>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</si>
  <si>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</si>
  <si>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</si>
  <si>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</si>
  <si>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</si>
  <si>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Minyak</t>
  </si>
  <si>
    <t>JBJQ/A.M.S./10/21/0423</t>
  </si>
  <si>
    <t>JBKQ/A.M.S./10/21/0434</t>
  </si>
  <si>
    <t>VIS-VS020100326602</t>
  </si>
  <si>
    <t>TS008 T-SHIRT (BLACK - M)</t>
  </si>
  <si>
    <t>VIS-VS020100326603</t>
  </si>
  <si>
    <t>TS008 T-SHIRT (BLACK - L)</t>
  </si>
  <si>
    <t>VIS-VS020100326604</t>
  </si>
  <si>
    <t>TS008 T-SHIRT (BLACK - XL)</t>
  </si>
  <si>
    <t>VIS-VS020100326605</t>
  </si>
  <si>
    <t>TS008 T-SHIRT (BLACK - XXL)</t>
  </si>
  <si>
    <t>MKJQ/A.M.S./9/21/0332</t>
  </si>
  <si>
    <t>VIS-VS020300324103</t>
  </si>
  <si>
    <t>CN003 SWEATER (BLACK - L)</t>
  </si>
  <si>
    <t>JBJQ/A.M.S./10/21/0426</t>
  </si>
  <si>
    <t>VIS-VS020300225802</t>
  </si>
  <si>
    <t>HD006 SWEATER (NAVY - M)</t>
  </si>
  <si>
    <t>VIS-VS020300225803</t>
  </si>
  <si>
    <t>HD006 SWEATER (NAVY - L)</t>
  </si>
  <si>
    <t>VIS-VS020300225804</t>
  </si>
  <si>
    <t>HD006 SWEATER (NAVY - XL)</t>
  </si>
  <si>
    <t>VIS-VS020300225805</t>
  </si>
  <si>
    <t>HD006 SWEATER (NAVY - XXL)</t>
  </si>
  <si>
    <t>JBJQ/A.M.S./10/21/0429</t>
  </si>
  <si>
    <t>VIS-VS020300226102</t>
  </si>
  <si>
    <t>HD009 SWEATER (NAVY - M)</t>
  </si>
  <si>
    <t>VIS-VS020300226103</t>
  </si>
  <si>
    <t>HD009 SWEATER (NAVY - L)</t>
  </si>
  <si>
    <t>VIS-VS020300226104</t>
  </si>
  <si>
    <t>HD009 SWEATER (NAVY - XL)</t>
  </si>
  <si>
    <t>VIS-VS020300226105</t>
  </si>
  <si>
    <t>HD009 SWEATER (NAVY - XXL)</t>
  </si>
  <si>
    <t>JBKQ/A.M.S./10/21/0431</t>
  </si>
  <si>
    <t>VIS-VS020108626302</t>
  </si>
  <si>
    <t>TS005 T-SHIRT (MISTY - M)</t>
  </si>
  <si>
    <t>VIS-VS020108626303</t>
  </si>
  <si>
    <t>TS005 T-SHIRT (MISTY - L)</t>
  </si>
  <si>
    <t>VIS-VS020108626304</t>
  </si>
  <si>
    <t>TS005 T-SHIRT (MISTY - XL)</t>
  </si>
  <si>
    <t>VIS-VS020108626305</t>
  </si>
  <si>
    <t>TS005 T-SHIRT (MISTY - XXL)</t>
  </si>
  <si>
    <t>JBKQ/A.M.S./10/21/0430</t>
  </si>
  <si>
    <t>VIS-VS020100326202</t>
  </si>
  <si>
    <t>TS004 T-SHIRT (BLACK - M)</t>
  </si>
  <si>
    <t>VIS-VS020100326203</t>
  </si>
  <si>
    <t>TS004 T-SHIRT (BLACK - L)</t>
  </si>
  <si>
    <t>VIS-VS020100326204</t>
  </si>
  <si>
    <t>TS004 T-SHIRT (BLACK - XL)</t>
  </si>
  <si>
    <t>VIS-VS020100326205</t>
  </si>
  <si>
    <t>TS004 T-SHIRT (BLACK - XXL)</t>
  </si>
  <si>
    <t>MKJQ/A.M.S./9/21/0334</t>
  </si>
  <si>
    <t>VIS-VS020300323902</t>
  </si>
  <si>
    <t>HD004 SWEATER (BLACK - M)</t>
  </si>
  <si>
    <t>VIS-VS020300323903</t>
  </si>
  <si>
    <t>HD004 SWEATER (BLACK - L)</t>
  </si>
  <si>
    <t>VIS-VS020300323905</t>
  </si>
  <si>
    <t>HD004 SWEATER (BLACK - XXL)</t>
  </si>
  <si>
    <t>JBJQ/A.M.S./10/21/0421</t>
  </si>
  <si>
    <t>VIS-VS020300225303</t>
  </si>
  <si>
    <t>CN005 SWEATER (NAVY - L)</t>
  </si>
  <si>
    <t>VIS-VS020300225304</t>
  </si>
  <si>
    <t>CN005 SWEATER (NAVY - XL)</t>
  </si>
  <si>
    <t>JBJQ/A.M.S./10/21/0424</t>
  </si>
  <si>
    <t>VIS-VS020300225603</t>
  </si>
  <si>
    <t>CN008 SWEATER (NAVY - L)</t>
  </si>
  <si>
    <t>VIS-VS020300325503</t>
  </si>
  <si>
    <t>CN007 SWEATER (BLACK - L)</t>
  </si>
  <si>
    <t>VIS-VS020300325504</t>
  </si>
  <si>
    <t>CN007 SWEATER (BLACK - XL)</t>
  </si>
  <si>
    <t>Noda minyak</t>
  </si>
  <si>
    <t>Sobek</t>
  </si>
  <si>
    <t>minyak, sobek</t>
  </si>
  <si>
    <t>BA-2021-610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</si>
</sst>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5894AB-44CF-4ADD-B7F1-4D46781DF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090546-9F39-4867-BA00-62103F454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02A47E-A9E6-4A96-9C72-81CD5FE63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CAB418-0FDD-4710-858C-33B03E347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1F232F-3208-4F6D-B04C-38CFEED42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749B-2FD9-4DF1-8909-EFADDEEB5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CCDF90-B78F-4C79-8125-4CC4642ED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226B2C-D140-4318-B978-BE48F15B4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BB58EE-8904-468E-B143-A511DA1DF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showGridLines="0" topLeftCell="A7" workbookViewId="0">
      <selection activeCell="G12" sqref="G12"/>
    </sheetView>
  </sheetViews>
  <sheetFormatPr defaultColWidth="9" defaultRowHeight="11.85" customHeight="1" x14ac:dyDescent="0.2"/>
  <cols>
    <col min="1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44585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92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22</v>
      </c>
      <c r="B18" s="15" t="s">
        <v>23</v>
      </c>
      <c r="C18" s="9" t="s">
        <v>24</v>
      </c>
      <c r="D18" s="9"/>
      <c r="E18" s="18"/>
      <c r="F18" s="19">
        <v>18</v>
      </c>
      <c r="G18" s="19">
        <v>11</v>
      </c>
      <c r="H18" s="19">
        <v>7</v>
      </c>
      <c r="I18" s="16">
        <f>SUM(G18:H18)</f>
        <v>18</v>
      </c>
      <c r="J18" s="20" t="s">
        <v>20</v>
      </c>
    </row>
    <row r="19" spans="1:10" s="38" customFormat="1" ht="12" x14ac:dyDescent="0.2">
      <c r="A19" s="17" t="s">
        <v>22</v>
      </c>
      <c r="B19" s="15" t="s">
        <v>25</v>
      </c>
      <c r="C19" s="9" t="s">
        <v>26</v>
      </c>
      <c r="D19" s="9"/>
      <c r="E19" s="18"/>
      <c r="F19" s="19">
        <v>17</v>
      </c>
      <c r="G19" s="19">
        <v>10</v>
      </c>
      <c r="H19" s="19">
        <v>7</v>
      </c>
      <c r="I19" s="16">
        <f t="shared" ref="I19:I21" si="0">SUM(G19:H19)</f>
        <v>17</v>
      </c>
      <c r="J19" s="20" t="s">
        <v>20</v>
      </c>
    </row>
    <row r="20" spans="1:10" s="38" customFormat="1" ht="12" x14ac:dyDescent="0.2">
      <c r="A20" s="17" t="s">
        <v>22</v>
      </c>
      <c r="B20" s="15" t="s">
        <v>27</v>
      </c>
      <c r="C20" s="9" t="s">
        <v>28</v>
      </c>
      <c r="D20" s="9"/>
      <c r="E20" s="18"/>
      <c r="F20" s="19">
        <v>6</v>
      </c>
      <c r="G20" s="19">
        <v>6</v>
      </c>
      <c r="H20" s="19"/>
      <c r="I20" s="16">
        <f t="shared" si="0"/>
        <v>6</v>
      </c>
      <c r="J20" s="20"/>
    </row>
    <row r="21" spans="1:10" s="38" customFormat="1" ht="12" x14ac:dyDescent="0.2">
      <c r="A21" s="17" t="s">
        <v>22</v>
      </c>
      <c r="B21" s="15" t="s">
        <v>29</v>
      </c>
      <c r="C21" s="9" t="s">
        <v>30</v>
      </c>
      <c r="D21" s="9"/>
      <c r="E21" s="18"/>
      <c r="F21" s="19">
        <v>5</v>
      </c>
      <c r="G21" s="19">
        <v>5</v>
      </c>
      <c r="H21" s="19"/>
      <c r="I21" s="16">
        <f t="shared" si="0"/>
        <v>5</v>
      </c>
      <c r="J21" s="20"/>
    </row>
    <row r="22" spans="1:10" ht="12" x14ac:dyDescent="0.2">
      <c r="A22" s="51" t="s">
        <v>13</v>
      </c>
      <c r="B22" s="52"/>
      <c r="C22" s="52"/>
      <c r="D22" s="52"/>
      <c r="E22" s="52"/>
      <c r="F22" s="53"/>
      <c r="G22" s="21">
        <f>SUM(G18:G21)</f>
        <v>32</v>
      </c>
      <c r="H22" s="21">
        <f>SUM(H18:H21)</f>
        <v>14</v>
      </c>
      <c r="I22" s="21">
        <f>SUM(I18:I21)</f>
        <v>46</v>
      </c>
      <c r="J22" s="22"/>
    </row>
    <row r="23" spans="1:10" ht="12" x14ac:dyDescent="0.2">
      <c r="F23" s="23"/>
      <c r="G23" s="23"/>
      <c r="H23" s="23"/>
      <c r="I23" s="23"/>
    </row>
    <row r="24" spans="1:10" ht="12" x14ac:dyDescent="0.2">
      <c r="F24" s="23"/>
    </row>
    <row r="25" spans="1:10" ht="12" x14ac:dyDescent="0.2">
      <c r="A25" s="54" t="s">
        <v>14</v>
      </c>
    </row>
    <row r="26" spans="1:10" ht="12" x14ac:dyDescent="0.2">
      <c r="A26" s="54"/>
      <c r="B26" s="24"/>
      <c r="C26" s="25"/>
      <c r="D26" s="26"/>
      <c r="E26" s="2"/>
      <c r="F26" s="2" t="s">
        <v>15</v>
      </c>
      <c r="G26" s="2"/>
      <c r="I26" s="2" t="s">
        <v>16</v>
      </c>
    </row>
    <row r="27" spans="1:10" ht="12" x14ac:dyDescent="0.2">
      <c r="A27" s="27"/>
      <c r="B27" s="9"/>
      <c r="C27" s="9"/>
      <c r="D27" s="28"/>
    </row>
    <row r="28" spans="1:10" ht="12" x14ac:dyDescent="0.2">
      <c r="A28" s="27"/>
      <c r="B28" s="12"/>
      <c r="C28" s="12"/>
      <c r="D28" s="29"/>
    </row>
    <row r="29" spans="1:10" ht="12" x14ac:dyDescent="0.2">
      <c r="A29" s="30"/>
      <c r="B29" s="12"/>
      <c r="C29" s="12"/>
      <c r="D29" s="29"/>
    </row>
    <row r="30" spans="1:10" ht="12" x14ac:dyDescent="0.2">
      <c r="A30" s="30"/>
      <c r="B30" s="12"/>
      <c r="C30" s="12"/>
      <c r="D30" s="29"/>
    </row>
    <row r="31" spans="1:10" ht="12" x14ac:dyDescent="0.2">
      <c r="A31" s="30"/>
      <c r="B31" s="12"/>
      <c r="C31" s="12"/>
      <c r="D31" s="29"/>
      <c r="F31" s="1" t="s">
        <v>17</v>
      </c>
      <c r="I31" s="1" t="s">
        <v>17</v>
      </c>
    </row>
    <row r="32" spans="1:10" ht="12" x14ac:dyDescent="0.2">
      <c r="A32" s="31"/>
      <c r="B32" s="32"/>
      <c r="C32" s="32"/>
      <c r="D32" s="33"/>
      <c r="F32" s="2" t="s">
        <v>18</v>
      </c>
      <c r="I32" s="2" t="s">
        <v>18</v>
      </c>
    </row>
    <row r="33" spans="6:10" ht="12" x14ac:dyDescent="0.2">
      <c r="F33" s="42">
        <f>G10</f>
        <v>44585</v>
      </c>
      <c r="G33" s="42"/>
      <c r="I33" s="42">
        <v>44588</v>
      </c>
      <c r="J33" s="42"/>
    </row>
    <row r="38" spans="6:10" ht="12" x14ac:dyDescent="0.2">
      <c r="J38" s="40"/>
    </row>
    <row r="39" spans="6:10" ht="12" x14ac:dyDescent="0.2">
      <c r="I39" s="34"/>
      <c r="J39" s="41"/>
    </row>
  </sheetData>
  <protectedRanges>
    <protectedRange sqref="A10:D14 I10:J10 G12:J12 G14:J14" name="Penerimaan"/>
  </protectedRanges>
  <mergeCells count="12">
    <mergeCell ref="J38:J39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3:G33"/>
    <mergeCell ref="I33:J33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EEBC-72D3-4DB4-9426-4674829EDAB4}">
  <sheetPr>
    <pageSetUpPr fitToPage="1"/>
  </sheetPr>
  <dimension ref="A1:J37"/>
  <sheetViews>
    <sheetView showGridLines="0" tabSelected="1" topLeftCell="A6" workbookViewId="0">
      <selection activeCell="H25" sqref="H25"/>
    </sheetView>
  </sheetViews>
  <sheetFormatPr defaultColWidth="9" defaultRowHeight="11.85" customHeight="1" x14ac:dyDescent="0.2"/>
  <cols>
    <col min="1" max="2" width="19.85546875" style="38" bestFit="1" customWidth="1"/>
    <col min="3" max="4" width="9.5703125" style="38" customWidth="1"/>
    <col min="5" max="5" width="12.28515625" style="38" customWidth="1"/>
    <col min="6" max="6" width="8.42578125" style="38" customWidth="1"/>
    <col min="7" max="7" width="9" style="38"/>
    <col min="8" max="8" width="8.85546875" style="38" customWidth="1"/>
    <col min="9" max="9" width="7.5703125" style="38" customWidth="1"/>
    <col min="10" max="10" width="31.85546875" style="38" customWidth="1"/>
    <col min="11" max="16384" width="9" style="38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39"/>
      <c r="I8" s="39"/>
      <c r="J8" s="39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44585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92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21</v>
      </c>
      <c r="B18" s="15" t="s">
        <v>85</v>
      </c>
      <c r="C18" s="9" t="s">
        <v>86</v>
      </c>
      <c r="D18" s="9"/>
      <c r="E18" s="18"/>
      <c r="F18" s="19">
        <v>2</v>
      </c>
      <c r="G18" s="19">
        <v>2</v>
      </c>
      <c r="H18" s="19"/>
      <c r="I18" s="16">
        <f t="shared" ref="I18:I19" si="0">SUM(G18:H18)</f>
        <v>2</v>
      </c>
      <c r="J18" s="20"/>
    </row>
    <row r="19" spans="1:10" ht="12" x14ac:dyDescent="0.2">
      <c r="A19" s="17" t="s">
        <v>21</v>
      </c>
      <c r="B19" s="15" t="s">
        <v>87</v>
      </c>
      <c r="C19" s="9" t="s">
        <v>88</v>
      </c>
      <c r="D19" s="9"/>
      <c r="E19" s="18"/>
      <c r="F19" s="19">
        <v>2</v>
      </c>
      <c r="G19" s="19">
        <v>2</v>
      </c>
      <c r="H19" s="19"/>
      <c r="I19" s="16">
        <f t="shared" si="0"/>
        <v>2</v>
      </c>
      <c r="J19" s="20"/>
    </row>
    <row r="20" spans="1:10" ht="12" x14ac:dyDescent="0.2">
      <c r="A20" s="51" t="s">
        <v>13</v>
      </c>
      <c r="B20" s="52"/>
      <c r="C20" s="52"/>
      <c r="D20" s="52"/>
      <c r="E20" s="52"/>
      <c r="F20" s="53"/>
      <c r="G20" s="21">
        <f>SUM(G18:G19)</f>
        <v>4</v>
      </c>
      <c r="H20" s="21">
        <f>SUM(H18:H19)</f>
        <v>0</v>
      </c>
      <c r="I20" s="21">
        <f>SUM(I18:I19)</f>
        <v>4</v>
      </c>
      <c r="J20" s="22"/>
    </row>
    <row r="21" spans="1:10" ht="12" x14ac:dyDescent="0.2">
      <c r="F21" s="23"/>
      <c r="G21" s="23"/>
      <c r="H21" s="23"/>
      <c r="I21" s="23"/>
    </row>
    <row r="22" spans="1:10" ht="12" x14ac:dyDescent="0.2">
      <c r="F22" s="23"/>
    </row>
    <row r="23" spans="1:10" ht="12" x14ac:dyDescent="0.2">
      <c r="A23" s="54" t="s">
        <v>14</v>
      </c>
    </row>
    <row r="24" spans="1:10" ht="12" x14ac:dyDescent="0.2">
      <c r="A24" s="54"/>
      <c r="B24" s="24"/>
      <c r="C24" s="25"/>
      <c r="D24" s="26"/>
      <c r="E24" s="2"/>
      <c r="F24" s="2" t="s">
        <v>15</v>
      </c>
      <c r="G24" s="2"/>
      <c r="I24" s="2" t="s">
        <v>16</v>
      </c>
    </row>
    <row r="25" spans="1:10" ht="12" x14ac:dyDescent="0.2">
      <c r="A25" s="27"/>
      <c r="B25" s="9"/>
      <c r="C25" s="9"/>
      <c r="D25" s="28"/>
    </row>
    <row r="26" spans="1:10" ht="12" x14ac:dyDescent="0.2">
      <c r="A26" s="27"/>
      <c r="B26" s="12"/>
      <c r="C26" s="12"/>
      <c r="D26" s="29"/>
    </row>
    <row r="27" spans="1:10" ht="12" x14ac:dyDescent="0.2">
      <c r="A27" s="30"/>
      <c r="B27" s="12"/>
      <c r="C27" s="12"/>
      <c r="D27" s="29"/>
    </row>
    <row r="28" spans="1:10" ht="12" x14ac:dyDescent="0.2">
      <c r="A28" s="30"/>
      <c r="B28" s="12"/>
      <c r="C28" s="12"/>
      <c r="D28" s="29"/>
    </row>
    <row r="29" spans="1:10" ht="12" x14ac:dyDescent="0.2">
      <c r="A29" s="30"/>
      <c r="B29" s="12"/>
      <c r="C29" s="12"/>
      <c r="D29" s="29"/>
      <c r="F29" s="38" t="s">
        <v>17</v>
      </c>
      <c r="I29" s="38" t="s">
        <v>17</v>
      </c>
    </row>
    <row r="30" spans="1:10" ht="12" x14ac:dyDescent="0.2">
      <c r="A30" s="31"/>
      <c r="B30" s="32"/>
      <c r="C30" s="32"/>
      <c r="D30" s="33"/>
      <c r="F30" s="2" t="s">
        <v>18</v>
      </c>
      <c r="I30" s="2" t="s">
        <v>18</v>
      </c>
    </row>
    <row r="31" spans="1:10" ht="12" x14ac:dyDescent="0.2">
      <c r="F31" s="42">
        <f>G10</f>
        <v>44585</v>
      </c>
      <c r="G31" s="42"/>
      <c r="I31" s="42">
        <v>44588</v>
      </c>
      <c r="J31" s="42"/>
    </row>
    <row r="36" spans="9:10" ht="12" x14ac:dyDescent="0.2">
      <c r="J36" s="40"/>
    </row>
    <row r="37" spans="9:10" ht="12" x14ac:dyDescent="0.2">
      <c r="I37" s="34"/>
      <c r="J37" s="41"/>
    </row>
  </sheetData>
  <protectedRanges>
    <protectedRange sqref="A10:D14 I10:J10 G12:J12 G14:J14" name="Penerimaan"/>
  </protectedRanges>
  <mergeCells count="12">
    <mergeCell ref="J36:J37"/>
    <mergeCell ref="G10:H10"/>
    <mergeCell ref="A16:A17"/>
    <mergeCell ref="B16:B17"/>
    <mergeCell ref="C16:E17"/>
    <mergeCell ref="F16:F17"/>
    <mergeCell ref="G16:I16"/>
    <mergeCell ref="J16:J17"/>
    <mergeCell ref="A20:F20"/>
    <mergeCell ref="A23:A24"/>
    <mergeCell ref="F31:G31"/>
    <mergeCell ref="I31:J31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:I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F462-F147-4916-A724-6C9E87978EF8}">
  <sheetPr>
    <pageSetUpPr fitToPage="1"/>
  </sheetPr>
  <dimension ref="A1:J36"/>
  <sheetViews>
    <sheetView showGridLines="0" topLeftCell="A5" workbookViewId="0">
      <selection activeCell="G12" sqref="G12"/>
    </sheetView>
  </sheetViews>
  <sheetFormatPr defaultColWidth="9" defaultRowHeight="11.85" customHeight="1" x14ac:dyDescent="0.2"/>
  <cols>
    <col min="1" max="2" width="19.85546875" style="38" bestFit="1" customWidth="1"/>
    <col min="3" max="4" width="9.5703125" style="38" customWidth="1"/>
    <col min="5" max="5" width="12.28515625" style="38" customWidth="1"/>
    <col min="6" max="6" width="8.42578125" style="38" customWidth="1"/>
    <col min="7" max="7" width="9" style="38"/>
    <col min="8" max="8" width="8.85546875" style="38" customWidth="1"/>
    <col min="9" max="9" width="7.5703125" style="38" customWidth="1"/>
    <col min="10" max="10" width="31.85546875" style="38" customWidth="1"/>
    <col min="11" max="16384" width="9" style="38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39"/>
      <c r="I8" s="39"/>
      <c r="J8" s="39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44585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92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31</v>
      </c>
      <c r="B18" s="15" t="s">
        <v>32</v>
      </c>
      <c r="C18" s="9" t="s">
        <v>33</v>
      </c>
      <c r="D18" s="9"/>
      <c r="E18" s="18"/>
      <c r="F18" s="19">
        <v>1</v>
      </c>
      <c r="G18" s="19">
        <v>1</v>
      </c>
      <c r="H18" s="19"/>
      <c r="I18" s="16">
        <f t="shared" ref="I18" si="0">SUM(G18:H18)</f>
        <v>1</v>
      </c>
      <c r="J18" s="20"/>
    </row>
    <row r="19" spans="1:10" ht="12" x14ac:dyDescent="0.2">
      <c r="A19" s="51" t="s">
        <v>13</v>
      </c>
      <c r="B19" s="52"/>
      <c r="C19" s="52"/>
      <c r="D19" s="52"/>
      <c r="E19" s="52"/>
      <c r="F19" s="53"/>
      <c r="G19" s="21">
        <f>SUM(G18:G18)</f>
        <v>1</v>
      </c>
      <c r="H19" s="21">
        <f>SUM(H18:H18)</f>
        <v>0</v>
      </c>
      <c r="I19" s="21">
        <f>SUM(I18:I18)</f>
        <v>1</v>
      </c>
      <c r="J19" s="22"/>
    </row>
    <row r="20" spans="1:10" ht="12" x14ac:dyDescent="0.2">
      <c r="F20" s="23"/>
      <c r="G20" s="23"/>
      <c r="H20" s="23"/>
      <c r="I20" s="23"/>
    </row>
    <row r="21" spans="1:10" ht="12" x14ac:dyDescent="0.2">
      <c r="F21" s="23"/>
    </row>
    <row r="22" spans="1:10" ht="12" x14ac:dyDescent="0.2">
      <c r="A22" s="54" t="s">
        <v>14</v>
      </c>
    </row>
    <row r="23" spans="1:10" ht="12" x14ac:dyDescent="0.2">
      <c r="A23" s="54"/>
      <c r="B23" s="24"/>
      <c r="C23" s="25"/>
      <c r="D23" s="26"/>
      <c r="E23" s="2"/>
      <c r="F23" s="2" t="s">
        <v>15</v>
      </c>
      <c r="G23" s="2"/>
      <c r="I23" s="2" t="s">
        <v>16</v>
      </c>
    </row>
    <row r="24" spans="1:10" ht="12" x14ac:dyDescent="0.2">
      <c r="A24" s="27"/>
      <c r="B24" s="9"/>
      <c r="C24" s="9"/>
      <c r="D24" s="28"/>
    </row>
    <row r="25" spans="1:10" ht="12" x14ac:dyDescent="0.2">
      <c r="A25" s="27"/>
      <c r="B25" s="12"/>
      <c r="C25" s="12"/>
      <c r="D25" s="29"/>
    </row>
    <row r="26" spans="1:10" ht="12" x14ac:dyDescent="0.2">
      <c r="A26" s="30"/>
      <c r="B26" s="12"/>
      <c r="C26" s="12"/>
      <c r="D26" s="29"/>
    </row>
    <row r="27" spans="1:10" ht="12" x14ac:dyDescent="0.2">
      <c r="A27" s="30"/>
      <c r="B27" s="12"/>
      <c r="C27" s="12"/>
      <c r="D27" s="29"/>
    </row>
    <row r="28" spans="1:10" ht="12" x14ac:dyDescent="0.2">
      <c r="A28" s="30"/>
      <c r="B28" s="12"/>
      <c r="C28" s="12"/>
      <c r="D28" s="29"/>
      <c r="F28" s="38" t="s">
        <v>17</v>
      </c>
      <c r="I28" s="38" t="s">
        <v>17</v>
      </c>
    </row>
    <row r="29" spans="1:10" ht="12" x14ac:dyDescent="0.2">
      <c r="A29" s="31"/>
      <c r="B29" s="32"/>
      <c r="C29" s="32"/>
      <c r="D29" s="33"/>
      <c r="F29" s="2" t="s">
        <v>18</v>
      </c>
      <c r="I29" s="2" t="s">
        <v>18</v>
      </c>
    </row>
    <row r="30" spans="1:10" ht="12" x14ac:dyDescent="0.2">
      <c r="F30" s="42">
        <f>G10</f>
        <v>44585</v>
      </c>
      <c r="G30" s="42"/>
      <c r="I30" s="42">
        <v>44588</v>
      </c>
      <c r="J30" s="42"/>
    </row>
    <row r="35" spans="9:10" ht="12" x14ac:dyDescent="0.2">
      <c r="J35" s="40"/>
    </row>
    <row r="36" spans="9:10" ht="12" x14ac:dyDescent="0.2">
      <c r="I36" s="34"/>
      <c r="J36" s="41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65E3-FD84-4987-954A-0871D9B5F53B}">
  <sheetPr>
    <pageSetUpPr fitToPage="1"/>
  </sheetPr>
  <dimension ref="A1:J39"/>
  <sheetViews>
    <sheetView showGridLines="0" topLeftCell="A6" workbookViewId="0">
      <selection activeCell="G12" sqref="G12"/>
    </sheetView>
  </sheetViews>
  <sheetFormatPr defaultColWidth="9" defaultRowHeight="11.85" customHeight="1" x14ac:dyDescent="0.2"/>
  <cols>
    <col min="1" max="2" width="19.85546875" style="38" bestFit="1" customWidth="1"/>
    <col min="3" max="4" width="9.5703125" style="38" customWidth="1"/>
    <col min="5" max="5" width="12.28515625" style="38" customWidth="1"/>
    <col min="6" max="6" width="8.42578125" style="38" customWidth="1"/>
    <col min="7" max="7" width="9" style="38"/>
    <col min="8" max="8" width="8.85546875" style="38" customWidth="1"/>
    <col min="9" max="9" width="7.5703125" style="38" customWidth="1"/>
    <col min="10" max="10" width="31.85546875" style="38" customWidth="1"/>
    <col min="11" max="16384" width="9" style="38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39"/>
      <c r="I8" s="39"/>
      <c r="J8" s="39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44585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92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34</v>
      </c>
      <c r="B18" s="15" t="s">
        <v>35</v>
      </c>
      <c r="C18" s="9" t="s">
        <v>36</v>
      </c>
      <c r="D18" s="9"/>
      <c r="E18" s="18"/>
      <c r="F18" s="19">
        <v>26</v>
      </c>
      <c r="G18" s="19">
        <v>23</v>
      </c>
      <c r="H18" s="19">
        <v>3</v>
      </c>
      <c r="I18" s="16">
        <f t="shared" ref="I18:I21" si="0">SUM(G18:H18)</f>
        <v>26</v>
      </c>
      <c r="J18" s="20" t="s">
        <v>89</v>
      </c>
    </row>
    <row r="19" spans="1:10" ht="12" x14ac:dyDescent="0.2">
      <c r="A19" s="17" t="s">
        <v>34</v>
      </c>
      <c r="B19" s="15" t="s">
        <v>37</v>
      </c>
      <c r="C19" s="9" t="s">
        <v>38</v>
      </c>
      <c r="D19" s="9"/>
      <c r="E19" s="18"/>
      <c r="F19" s="19">
        <v>27</v>
      </c>
      <c r="G19" s="19">
        <v>24</v>
      </c>
      <c r="H19" s="19">
        <v>3</v>
      </c>
      <c r="I19" s="16">
        <f t="shared" si="0"/>
        <v>27</v>
      </c>
      <c r="J19" s="20" t="s">
        <v>89</v>
      </c>
    </row>
    <row r="20" spans="1:10" ht="12" x14ac:dyDescent="0.2">
      <c r="A20" s="17" t="s">
        <v>34</v>
      </c>
      <c r="B20" s="15" t="s">
        <v>39</v>
      </c>
      <c r="C20" s="9" t="s">
        <v>40</v>
      </c>
      <c r="D20" s="9"/>
      <c r="E20" s="18"/>
      <c r="F20" s="19">
        <v>15</v>
      </c>
      <c r="G20" s="19">
        <v>12</v>
      </c>
      <c r="H20" s="19">
        <v>3</v>
      </c>
      <c r="I20" s="16">
        <f t="shared" si="0"/>
        <v>15</v>
      </c>
      <c r="J20" s="20" t="s">
        <v>89</v>
      </c>
    </row>
    <row r="21" spans="1:10" ht="12" x14ac:dyDescent="0.2">
      <c r="A21" s="17" t="s">
        <v>34</v>
      </c>
      <c r="B21" s="15" t="s">
        <v>41</v>
      </c>
      <c r="C21" s="9" t="s">
        <v>42</v>
      </c>
      <c r="D21" s="9"/>
      <c r="E21" s="18"/>
      <c r="F21" s="19">
        <v>5</v>
      </c>
      <c r="G21" s="19">
        <v>3</v>
      </c>
      <c r="H21" s="19">
        <v>2</v>
      </c>
      <c r="I21" s="16">
        <f t="shared" si="0"/>
        <v>5</v>
      </c>
      <c r="J21" s="20" t="s">
        <v>89</v>
      </c>
    </row>
    <row r="22" spans="1:10" ht="12" x14ac:dyDescent="0.2">
      <c r="A22" s="51" t="s">
        <v>13</v>
      </c>
      <c r="B22" s="52"/>
      <c r="C22" s="52"/>
      <c r="D22" s="52"/>
      <c r="E22" s="52"/>
      <c r="F22" s="53"/>
      <c r="G22" s="21">
        <f>SUM(G18:G21)</f>
        <v>62</v>
      </c>
      <c r="H22" s="21">
        <f>SUM(H18:H21)</f>
        <v>11</v>
      </c>
      <c r="I22" s="21">
        <f>SUM(I18:I21)</f>
        <v>73</v>
      </c>
      <c r="J22" s="22"/>
    </row>
    <row r="23" spans="1:10" ht="12" x14ac:dyDescent="0.2">
      <c r="F23" s="23"/>
      <c r="G23" s="23"/>
      <c r="H23" s="23"/>
      <c r="I23" s="23"/>
    </row>
    <row r="24" spans="1:10" ht="12" x14ac:dyDescent="0.2">
      <c r="F24" s="23"/>
    </row>
    <row r="25" spans="1:10" ht="12" x14ac:dyDescent="0.2">
      <c r="A25" s="54" t="s">
        <v>14</v>
      </c>
    </row>
    <row r="26" spans="1:10" ht="12" x14ac:dyDescent="0.2">
      <c r="A26" s="54"/>
      <c r="B26" s="24"/>
      <c r="C26" s="25"/>
      <c r="D26" s="26"/>
      <c r="E26" s="2"/>
      <c r="F26" s="2" t="s">
        <v>15</v>
      </c>
      <c r="G26" s="2"/>
      <c r="I26" s="2" t="s">
        <v>16</v>
      </c>
    </row>
    <row r="27" spans="1:10" ht="12" x14ac:dyDescent="0.2">
      <c r="A27" s="27"/>
      <c r="B27" s="9"/>
      <c r="C27" s="9"/>
      <c r="D27" s="28"/>
    </row>
    <row r="28" spans="1:10" ht="12" x14ac:dyDescent="0.2">
      <c r="A28" s="27"/>
      <c r="B28" s="12"/>
      <c r="C28" s="12"/>
      <c r="D28" s="29"/>
    </row>
    <row r="29" spans="1:10" ht="12" x14ac:dyDescent="0.2">
      <c r="A29" s="30"/>
      <c r="B29" s="12"/>
      <c r="C29" s="12"/>
      <c r="D29" s="29"/>
    </row>
    <row r="30" spans="1:10" ht="12" x14ac:dyDescent="0.2">
      <c r="A30" s="30"/>
      <c r="B30" s="12"/>
      <c r="C30" s="12"/>
      <c r="D30" s="29"/>
    </row>
    <row r="31" spans="1:10" ht="12" x14ac:dyDescent="0.2">
      <c r="A31" s="30"/>
      <c r="B31" s="12"/>
      <c r="C31" s="12"/>
      <c r="D31" s="29"/>
      <c r="F31" s="38" t="s">
        <v>17</v>
      </c>
      <c r="I31" s="38" t="s">
        <v>17</v>
      </c>
    </row>
    <row r="32" spans="1:10" ht="12" x14ac:dyDescent="0.2">
      <c r="A32" s="31"/>
      <c r="B32" s="32"/>
      <c r="C32" s="32"/>
      <c r="D32" s="33"/>
      <c r="F32" s="2" t="s">
        <v>18</v>
      </c>
      <c r="I32" s="2" t="s">
        <v>18</v>
      </c>
    </row>
    <row r="33" spans="6:10" ht="12" x14ac:dyDescent="0.2">
      <c r="F33" s="42">
        <f>G10</f>
        <v>44585</v>
      </c>
      <c r="G33" s="42"/>
      <c r="I33" s="42">
        <v>44588</v>
      </c>
      <c r="J33" s="42"/>
    </row>
    <row r="38" spans="6:10" ht="12" x14ac:dyDescent="0.2">
      <c r="J38" s="40"/>
    </row>
    <row r="39" spans="6:10" ht="12" x14ac:dyDescent="0.2">
      <c r="I39" s="34"/>
      <c r="J39" s="41"/>
    </row>
  </sheetData>
  <protectedRanges>
    <protectedRange sqref="A10:D14 I10:J10 H12:J12 G14:J14" name="Penerimaan"/>
    <protectedRange sqref="G12" name="Penerimaan_1"/>
  </protectedRanges>
  <mergeCells count="12">
    <mergeCell ref="J38:J39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3:G33"/>
    <mergeCell ref="I33:J33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ABDD-2286-43EE-9242-625F73707F0D}">
  <sheetPr>
    <pageSetUpPr fitToPage="1"/>
  </sheetPr>
  <dimension ref="A1:J39"/>
  <sheetViews>
    <sheetView showGridLines="0" topLeftCell="A8" workbookViewId="0">
      <selection activeCell="G12" sqref="G12"/>
    </sheetView>
  </sheetViews>
  <sheetFormatPr defaultColWidth="9" defaultRowHeight="11.85" customHeight="1" x14ac:dyDescent="0.2"/>
  <cols>
    <col min="1" max="2" width="19.85546875" style="38" bestFit="1" customWidth="1"/>
    <col min="3" max="4" width="9.5703125" style="38" customWidth="1"/>
    <col min="5" max="5" width="12.28515625" style="38" customWidth="1"/>
    <col min="6" max="6" width="8.42578125" style="38" customWidth="1"/>
    <col min="7" max="7" width="9" style="38"/>
    <col min="8" max="8" width="8.85546875" style="38" customWidth="1"/>
    <col min="9" max="9" width="7.5703125" style="38" customWidth="1"/>
    <col min="10" max="10" width="31.85546875" style="38" customWidth="1"/>
    <col min="11" max="16384" width="9" style="38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39"/>
      <c r="I8" s="39"/>
      <c r="J8" s="39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44585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92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43</v>
      </c>
      <c r="B18" s="15" t="s">
        <v>44</v>
      </c>
      <c r="C18" s="9" t="s">
        <v>45</v>
      </c>
      <c r="D18" s="9"/>
      <c r="E18" s="18"/>
      <c r="F18" s="19">
        <v>27</v>
      </c>
      <c r="G18" s="19">
        <v>25</v>
      </c>
      <c r="H18" s="19">
        <v>2</v>
      </c>
      <c r="I18" s="16">
        <f t="shared" ref="I18:I21" si="0">SUM(G18:H18)</f>
        <v>27</v>
      </c>
      <c r="J18" s="20" t="s">
        <v>89</v>
      </c>
    </row>
    <row r="19" spans="1:10" ht="12" x14ac:dyDescent="0.2">
      <c r="A19" s="17" t="s">
        <v>43</v>
      </c>
      <c r="B19" s="15" t="s">
        <v>46</v>
      </c>
      <c r="C19" s="9" t="s">
        <v>47</v>
      </c>
      <c r="D19" s="9"/>
      <c r="E19" s="18"/>
      <c r="F19" s="19">
        <v>26</v>
      </c>
      <c r="G19" s="19">
        <v>24</v>
      </c>
      <c r="H19" s="19">
        <v>2</v>
      </c>
      <c r="I19" s="16">
        <f t="shared" si="0"/>
        <v>26</v>
      </c>
      <c r="J19" s="20" t="s">
        <v>89</v>
      </c>
    </row>
    <row r="20" spans="1:10" ht="12" x14ac:dyDescent="0.2">
      <c r="A20" s="17" t="s">
        <v>43</v>
      </c>
      <c r="B20" s="15" t="s">
        <v>48</v>
      </c>
      <c r="C20" s="9" t="s">
        <v>49</v>
      </c>
      <c r="D20" s="9"/>
      <c r="E20" s="18"/>
      <c r="F20" s="19">
        <v>11</v>
      </c>
      <c r="G20" s="19">
        <v>11</v>
      </c>
      <c r="H20" s="19"/>
      <c r="I20" s="16">
        <f t="shared" si="0"/>
        <v>11</v>
      </c>
      <c r="J20" s="20"/>
    </row>
    <row r="21" spans="1:10" ht="12" x14ac:dyDescent="0.2">
      <c r="A21" s="17" t="s">
        <v>43</v>
      </c>
      <c r="B21" s="15" t="s">
        <v>50</v>
      </c>
      <c r="C21" s="9" t="s">
        <v>51</v>
      </c>
      <c r="D21" s="9"/>
      <c r="E21" s="18"/>
      <c r="F21" s="19">
        <v>7</v>
      </c>
      <c r="G21" s="19">
        <v>6</v>
      </c>
      <c r="H21" s="19">
        <v>1</v>
      </c>
      <c r="I21" s="16">
        <f t="shared" si="0"/>
        <v>7</v>
      </c>
      <c r="J21" s="20" t="s">
        <v>90</v>
      </c>
    </row>
    <row r="22" spans="1:10" ht="12" x14ac:dyDescent="0.2">
      <c r="A22" s="51" t="s">
        <v>13</v>
      </c>
      <c r="B22" s="52"/>
      <c r="C22" s="52"/>
      <c r="D22" s="52"/>
      <c r="E22" s="52"/>
      <c r="F22" s="53"/>
      <c r="G22" s="21">
        <f>SUM(G18:G21)</f>
        <v>66</v>
      </c>
      <c r="H22" s="21">
        <f>SUM(H18:H21)</f>
        <v>5</v>
      </c>
      <c r="I22" s="21">
        <f>SUM(I18:I21)</f>
        <v>71</v>
      </c>
      <c r="J22" s="22"/>
    </row>
    <row r="23" spans="1:10" ht="12" x14ac:dyDescent="0.2">
      <c r="F23" s="23"/>
      <c r="G23" s="23"/>
      <c r="H23" s="23"/>
      <c r="I23" s="23"/>
    </row>
    <row r="24" spans="1:10" ht="12" x14ac:dyDescent="0.2">
      <c r="F24" s="23"/>
    </row>
    <row r="25" spans="1:10" ht="12" x14ac:dyDescent="0.2">
      <c r="A25" s="54" t="s">
        <v>14</v>
      </c>
    </row>
    <row r="26" spans="1:10" ht="12" x14ac:dyDescent="0.2">
      <c r="A26" s="54"/>
      <c r="B26" s="24"/>
      <c r="C26" s="25"/>
      <c r="D26" s="26"/>
      <c r="E26" s="2"/>
      <c r="F26" s="2" t="s">
        <v>15</v>
      </c>
      <c r="G26" s="2"/>
      <c r="I26" s="2" t="s">
        <v>16</v>
      </c>
    </row>
    <row r="27" spans="1:10" ht="12" x14ac:dyDescent="0.2">
      <c r="A27" s="27"/>
      <c r="B27" s="9"/>
      <c r="C27" s="9"/>
      <c r="D27" s="28"/>
    </row>
    <row r="28" spans="1:10" ht="12" x14ac:dyDescent="0.2">
      <c r="A28" s="27"/>
      <c r="B28" s="12"/>
      <c r="C28" s="12"/>
      <c r="D28" s="29"/>
    </row>
    <row r="29" spans="1:10" ht="12" x14ac:dyDescent="0.2">
      <c r="A29" s="30"/>
      <c r="B29" s="12"/>
      <c r="C29" s="12"/>
      <c r="D29" s="29"/>
    </row>
    <row r="30" spans="1:10" ht="12" x14ac:dyDescent="0.2">
      <c r="A30" s="30"/>
      <c r="B30" s="12"/>
      <c r="C30" s="12"/>
      <c r="D30" s="29"/>
    </row>
    <row r="31" spans="1:10" ht="12" x14ac:dyDescent="0.2">
      <c r="A31" s="30"/>
      <c r="B31" s="12"/>
      <c r="C31" s="12"/>
      <c r="D31" s="29"/>
      <c r="F31" s="38" t="s">
        <v>17</v>
      </c>
      <c r="I31" s="38" t="s">
        <v>17</v>
      </c>
    </row>
    <row r="32" spans="1:10" ht="12" x14ac:dyDescent="0.2">
      <c r="A32" s="31"/>
      <c r="B32" s="32"/>
      <c r="C32" s="32"/>
      <c r="D32" s="33"/>
      <c r="F32" s="2" t="s">
        <v>18</v>
      </c>
      <c r="I32" s="2" t="s">
        <v>18</v>
      </c>
    </row>
    <row r="33" spans="6:10" ht="12" x14ac:dyDescent="0.2">
      <c r="F33" s="42">
        <f>G10</f>
        <v>44585</v>
      </c>
      <c r="G33" s="42"/>
      <c r="I33" s="42">
        <v>44588</v>
      </c>
      <c r="J33" s="42"/>
    </row>
    <row r="38" spans="6:10" ht="12" x14ac:dyDescent="0.2">
      <c r="J38" s="40"/>
    </row>
    <row r="39" spans="6:10" ht="12" x14ac:dyDescent="0.2">
      <c r="I39" s="34"/>
      <c r="J39" s="41"/>
    </row>
  </sheetData>
  <protectedRanges>
    <protectedRange sqref="A10:D14 I10:J10 G12:J12 G14:J14" name="Penerimaan"/>
  </protectedRanges>
  <mergeCells count="12">
    <mergeCell ref="J38:J39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3:G33"/>
    <mergeCell ref="I33:J33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6619-96A7-4A65-873D-6ADE3F95D36B}">
  <sheetPr>
    <pageSetUpPr fitToPage="1"/>
  </sheetPr>
  <dimension ref="A1:J39"/>
  <sheetViews>
    <sheetView showGridLines="0" topLeftCell="A6" workbookViewId="0">
      <selection activeCell="G12" sqref="G12"/>
    </sheetView>
  </sheetViews>
  <sheetFormatPr defaultColWidth="9" defaultRowHeight="11.85" customHeight="1" x14ac:dyDescent="0.2"/>
  <cols>
    <col min="1" max="2" width="19.85546875" style="38" bestFit="1" customWidth="1"/>
    <col min="3" max="4" width="9.5703125" style="38" customWidth="1"/>
    <col min="5" max="5" width="12.28515625" style="38" customWidth="1"/>
    <col min="6" max="6" width="8.42578125" style="38" customWidth="1"/>
    <col min="7" max="7" width="9" style="38"/>
    <col min="8" max="8" width="8.85546875" style="38" customWidth="1"/>
    <col min="9" max="9" width="7.5703125" style="38" customWidth="1"/>
    <col min="10" max="10" width="31.85546875" style="38" customWidth="1"/>
    <col min="11" max="16384" width="9" style="38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39"/>
      <c r="I8" s="39"/>
      <c r="J8" s="39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44585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92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52</v>
      </c>
      <c r="B18" s="15" t="s">
        <v>53</v>
      </c>
      <c r="C18" s="9" t="s">
        <v>54</v>
      </c>
      <c r="D18" s="9"/>
      <c r="E18" s="18"/>
      <c r="F18" s="19">
        <v>30</v>
      </c>
      <c r="G18" s="19">
        <v>28</v>
      </c>
      <c r="H18" s="19">
        <v>2</v>
      </c>
      <c r="I18" s="16">
        <f t="shared" ref="I18:I21" si="0">SUM(G18:H18)</f>
        <v>30</v>
      </c>
      <c r="J18" s="20" t="s">
        <v>20</v>
      </c>
    </row>
    <row r="19" spans="1:10" ht="12" x14ac:dyDescent="0.2">
      <c r="A19" s="17" t="s">
        <v>52</v>
      </c>
      <c r="B19" s="15" t="s">
        <v>55</v>
      </c>
      <c r="C19" s="9" t="s">
        <v>56</v>
      </c>
      <c r="D19" s="9"/>
      <c r="E19" s="18"/>
      <c r="F19" s="19">
        <v>29</v>
      </c>
      <c r="G19" s="19">
        <v>29</v>
      </c>
      <c r="H19" s="19"/>
      <c r="I19" s="16">
        <f t="shared" si="0"/>
        <v>29</v>
      </c>
      <c r="J19" s="20"/>
    </row>
    <row r="20" spans="1:10" ht="12" x14ac:dyDescent="0.2">
      <c r="A20" s="17" t="s">
        <v>52</v>
      </c>
      <c r="B20" s="15" t="s">
        <v>57</v>
      </c>
      <c r="C20" s="9" t="s">
        <v>58</v>
      </c>
      <c r="D20" s="9"/>
      <c r="E20" s="18"/>
      <c r="F20" s="19">
        <v>12</v>
      </c>
      <c r="G20" s="19">
        <v>12</v>
      </c>
      <c r="H20" s="19"/>
      <c r="I20" s="16">
        <f t="shared" si="0"/>
        <v>12</v>
      </c>
      <c r="J20" s="20"/>
    </row>
    <row r="21" spans="1:10" ht="12" x14ac:dyDescent="0.2">
      <c r="A21" s="17" t="s">
        <v>52</v>
      </c>
      <c r="B21" s="15" t="s">
        <v>59</v>
      </c>
      <c r="C21" s="9" t="s">
        <v>60</v>
      </c>
      <c r="D21" s="9"/>
      <c r="E21" s="18"/>
      <c r="F21" s="19">
        <v>6</v>
      </c>
      <c r="G21" s="19">
        <v>6</v>
      </c>
      <c r="H21" s="19"/>
      <c r="I21" s="16">
        <f t="shared" si="0"/>
        <v>6</v>
      </c>
      <c r="J21" s="20"/>
    </row>
    <row r="22" spans="1:10" ht="12" x14ac:dyDescent="0.2">
      <c r="A22" s="51" t="s">
        <v>13</v>
      </c>
      <c r="B22" s="52"/>
      <c r="C22" s="52"/>
      <c r="D22" s="52"/>
      <c r="E22" s="52"/>
      <c r="F22" s="53"/>
      <c r="G22" s="21">
        <f>SUM(G18:G21)</f>
        <v>75</v>
      </c>
      <c r="H22" s="21">
        <f>SUM(H18:H21)</f>
        <v>2</v>
      </c>
      <c r="I22" s="21">
        <f>SUM(I18:I21)</f>
        <v>77</v>
      </c>
      <c r="J22" s="22"/>
    </row>
    <row r="23" spans="1:10" ht="12" x14ac:dyDescent="0.2">
      <c r="F23" s="23"/>
      <c r="G23" s="23"/>
      <c r="H23" s="23"/>
      <c r="I23" s="23"/>
    </row>
    <row r="24" spans="1:10" ht="12" x14ac:dyDescent="0.2">
      <c r="F24" s="23"/>
    </row>
    <row r="25" spans="1:10" ht="12" x14ac:dyDescent="0.2">
      <c r="A25" s="54" t="s">
        <v>14</v>
      </c>
    </row>
    <row r="26" spans="1:10" ht="12" x14ac:dyDescent="0.2">
      <c r="A26" s="54"/>
      <c r="B26" s="24"/>
      <c r="C26" s="25"/>
      <c r="D26" s="26"/>
      <c r="E26" s="2"/>
      <c r="F26" s="2" t="s">
        <v>15</v>
      </c>
      <c r="G26" s="2"/>
      <c r="I26" s="2" t="s">
        <v>16</v>
      </c>
    </row>
    <row r="27" spans="1:10" ht="12" x14ac:dyDescent="0.2">
      <c r="A27" s="27"/>
      <c r="B27" s="9"/>
      <c r="C27" s="9"/>
      <c r="D27" s="28"/>
    </row>
    <row r="28" spans="1:10" ht="12" x14ac:dyDescent="0.2">
      <c r="A28" s="27"/>
      <c r="B28" s="12"/>
      <c r="C28" s="12"/>
      <c r="D28" s="29"/>
    </row>
    <row r="29" spans="1:10" ht="12" x14ac:dyDescent="0.2">
      <c r="A29" s="30"/>
      <c r="B29" s="12"/>
      <c r="C29" s="12"/>
      <c r="D29" s="29"/>
    </row>
    <row r="30" spans="1:10" ht="12" x14ac:dyDescent="0.2">
      <c r="A30" s="30"/>
      <c r="B30" s="12"/>
      <c r="C30" s="12"/>
      <c r="D30" s="29"/>
    </row>
    <row r="31" spans="1:10" ht="12" x14ac:dyDescent="0.2">
      <c r="A31" s="30"/>
      <c r="B31" s="12"/>
      <c r="C31" s="12"/>
      <c r="D31" s="29"/>
      <c r="F31" s="38" t="s">
        <v>17</v>
      </c>
      <c r="I31" s="38" t="s">
        <v>17</v>
      </c>
    </row>
    <row r="32" spans="1:10" ht="12" x14ac:dyDescent="0.2">
      <c r="A32" s="31"/>
      <c r="B32" s="32"/>
      <c r="C32" s="32"/>
      <c r="D32" s="33"/>
      <c r="F32" s="2" t="s">
        <v>18</v>
      </c>
      <c r="I32" s="2" t="s">
        <v>18</v>
      </c>
    </row>
    <row r="33" spans="6:10" ht="12" x14ac:dyDescent="0.2">
      <c r="F33" s="42">
        <f>G10</f>
        <v>44585</v>
      </c>
      <c r="G33" s="42"/>
      <c r="I33" s="42">
        <v>44588</v>
      </c>
      <c r="J33" s="42"/>
    </row>
    <row r="38" spans="6:10" ht="12" x14ac:dyDescent="0.2">
      <c r="J38" s="40"/>
    </row>
    <row r="39" spans="6:10" ht="12" x14ac:dyDescent="0.2">
      <c r="I39" s="34"/>
      <c r="J39" s="41"/>
    </row>
  </sheetData>
  <protectedRanges>
    <protectedRange sqref="A10:D14 I10:J10 G12:J12 G14:J14" name="Penerimaan"/>
  </protectedRanges>
  <mergeCells count="12">
    <mergeCell ref="J38:J39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3:G33"/>
    <mergeCell ref="I33:J33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7E41-65A5-4028-BD7A-7EE3E62B8F00}">
  <sheetPr>
    <pageSetUpPr fitToPage="1"/>
  </sheetPr>
  <dimension ref="A1:J39"/>
  <sheetViews>
    <sheetView showGridLines="0" topLeftCell="A8" workbookViewId="0">
      <selection activeCell="G12" sqref="G12"/>
    </sheetView>
  </sheetViews>
  <sheetFormatPr defaultColWidth="9" defaultRowHeight="11.85" customHeight="1" x14ac:dyDescent="0.2"/>
  <cols>
    <col min="1" max="2" width="19.85546875" style="38" bestFit="1" customWidth="1"/>
    <col min="3" max="4" width="9.5703125" style="38" customWidth="1"/>
    <col min="5" max="5" width="12.28515625" style="38" customWidth="1"/>
    <col min="6" max="6" width="8.42578125" style="38" customWidth="1"/>
    <col min="7" max="7" width="9" style="38"/>
    <col min="8" max="8" width="8.85546875" style="38" customWidth="1"/>
    <col min="9" max="9" width="7.5703125" style="38" customWidth="1"/>
    <col min="10" max="10" width="31.85546875" style="38" customWidth="1"/>
    <col min="11" max="16384" width="9" style="38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39"/>
      <c r="I8" s="39"/>
      <c r="J8" s="39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44585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92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61</v>
      </c>
      <c r="B18" s="15" t="s">
        <v>62</v>
      </c>
      <c r="C18" s="9" t="s">
        <v>63</v>
      </c>
      <c r="D18" s="9"/>
      <c r="E18" s="18"/>
      <c r="F18" s="19">
        <v>44</v>
      </c>
      <c r="G18" s="19">
        <v>30</v>
      </c>
      <c r="H18" s="19">
        <v>14</v>
      </c>
      <c r="I18" s="16">
        <f t="shared" ref="I18:I21" si="0">SUM(G18:H18)</f>
        <v>44</v>
      </c>
      <c r="J18" s="20" t="s">
        <v>20</v>
      </c>
    </row>
    <row r="19" spans="1:10" ht="12" x14ac:dyDescent="0.2">
      <c r="A19" s="17" t="s">
        <v>61</v>
      </c>
      <c r="B19" s="15" t="s">
        <v>64</v>
      </c>
      <c r="C19" s="9" t="s">
        <v>65</v>
      </c>
      <c r="D19" s="9"/>
      <c r="E19" s="18"/>
      <c r="F19" s="19">
        <v>43</v>
      </c>
      <c r="G19" s="19">
        <v>33</v>
      </c>
      <c r="H19" s="19">
        <v>10</v>
      </c>
      <c r="I19" s="16">
        <f t="shared" si="0"/>
        <v>43</v>
      </c>
      <c r="J19" s="20" t="s">
        <v>91</v>
      </c>
    </row>
    <row r="20" spans="1:10" ht="12" x14ac:dyDescent="0.2">
      <c r="A20" s="17" t="s">
        <v>61</v>
      </c>
      <c r="B20" s="15" t="s">
        <v>66</v>
      </c>
      <c r="C20" s="9" t="s">
        <v>67</v>
      </c>
      <c r="D20" s="9"/>
      <c r="E20" s="18"/>
      <c r="F20" s="19">
        <v>13</v>
      </c>
      <c r="G20" s="19">
        <v>12</v>
      </c>
      <c r="H20" s="19">
        <v>1</v>
      </c>
      <c r="I20" s="16">
        <f t="shared" si="0"/>
        <v>13</v>
      </c>
      <c r="J20" s="20" t="s">
        <v>20</v>
      </c>
    </row>
    <row r="21" spans="1:10" ht="12" x14ac:dyDescent="0.2">
      <c r="A21" s="17" t="s">
        <v>61</v>
      </c>
      <c r="B21" s="15" t="s">
        <v>68</v>
      </c>
      <c r="C21" s="9" t="s">
        <v>69</v>
      </c>
      <c r="D21" s="9"/>
      <c r="E21" s="18"/>
      <c r="F21" s="19">
        <v>19</v>
      </c>
      <c r="G21" s="19">
        <v>19</v>
      </c>
      <c r="H21" s="19"/>
      <c r="I21" s="16">
        <f t="shared" si="0"/>
        <v>19</v>
      </c>
      <c r="J21" s="20"/>
    </row>
    <row r="22" spans="1:10" ht="12" x14ac:dyDescent="0.2">
      <c r="A22" s="51" t="s">
        <v>13</v>
      </c>
      <c r="B22" s="52"/>
      <c r="C22" s="52"/>
      <c r="D22" s="52"/>
      <c r="E22" s="52"/>
      <c r="F22" s="53"/>
      <c r="G22" s="21">
        <f>SUM(G18:G21)</f>
        <v>94</v>
      </c>
      <c r="H22" s="21">
        <f>SUM(H18:H21)</f>
        <v>25</v>
      </c>
      <c r="I22" s="21">
        <f>SUM(I18:I21)</f>
        <v>119</v>
      </c>
      <c r="J22" s="22"/>
    </row>
    <row r="23" spans="1:10" ht="12" x14ac:dyDescent="0.2">
      <c r="F23" s="23"/>
      <c r="G23" s="23"/>
      <c r="H23" s="23"/>
      <c r="I23" s="23"/>
    </row>
    <row r="24" spans="1:10" ht="12" x14ac:dyDescent="0.2">
      <c r="F24" s="23"/>
    </row>
    <row r="25" spans="1:10" ht="12" x14ac:dyDescent="0.2">
      <c r="A25" s="54" t="s">
        <v>14</v>
      </c>
    </row>
    <row r="26" spans="1:10" ht="12" x14ac:dyDescent="0.2">
      <c r="A26" s="54"/>
      <c r="B26" s="24"/>
      <c r="C26" s="25"/>
      <c r="D26" s="26"/>
      <c r="E26" s="2"/>
      <c r="F26" s="2" t="s">
        <v>15</v>
      </c>
      <c r="G26" s="2"/>
      <c r="I26" s="2" t="s">
        <v>16</v>
      </c>
    </row>
    <row r="27" spans="1:10" ht="12" x14ac:dyDescent="0.2">
      <c r="A27" s="27"/>
      <c r="B27" s="9"/>
      <c r="C27" s="9"/>
      <c r="D27" s="28"/>
    </row>
    <row r="28" spans="1:10" ht="12" x14ac:dyDescent="0.2">
      <c r="A28" s="27"/>
      <c r="B28" s="12"/>
      <c r="C28" s="12"/>
      <c r="D28" s="29"/>
    </row>
    <row r="29" spans="1:10" ht="12" x14ac:dyDescent="0.2">
      <c r="A29" s="30"/>
      <c r="B29" s="12"/>
      <c r="C29" s="12"/>
      <c r="D29" s="29"/>
    </row>
    <row r="30" spans="1:10" ht="12" x14ac:dyDescent="0.2">
      <c r="A30" s="30"/>
      <c r="B30" s="12"/>
      <c r="C30" s="12"/>
      <c r="D30" s="29"/>
    </row>
    <row r="31" spans="1:10" ht="12" x14ac:dyDescent="0.2">
      <c r="A31" s="30"/>
      <c r="B31" s="12"/>
      <c r="C31" s="12"/>
      <c r="D31" s="29"/>
      <c r="F31" s="38" t="s">
        <v>17</v>
      </c>
      <c r="I31" s="38" t="s">
        <v>17</v>
      </c>
    </row>
    <row r="32" spans="1:10" ht="12" x14ac:dyDescent="0.2">
      <c r="A32" s="31"/>
      <c r="B32" s="32"/>
      <c r="C32" s="32"/>
      <c r="D32" s="33"/>
      <c r="F32" s="2" t="s">
        <v>18</v>
      </c>
      <c r="I32" s="2" t="s">
        <v>18</v>
      </c>
    </row>
    <row r="33" spans="6:10" ht="12" x14ac:dyDescent="0.2">
      <c r="F33" s="42">
        <f>G10</f>
        <v>44585</v>
      </c>
      <c r="G33" s="42"/>
      <c r="I33" s="42">
        <v>44588</v>
      </c>
      <c r="J33" s="42"/>
    </row>
    <row r="38" spans="6:10" ht="12" x14ac:dyDescent="0.2">
      <c r="J38" s="40"/>
    </row>
    <row r="39" spans="6:10" ht="12" x14ac:dyDescent="0.2">
      <c r="I39" s="34"/>
      <c r="J39" s="41"/>
    </row>
  </sheetData>
  <protectedRanges>
    <protectedRange sqref="A10:D14 I10:J10 G12:J12 G14:J14" name="Penerimaan"/>
  </protectedRanges>
  <mergeCells count="12">
    <mergeCell ref="J38:J39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3:G33"/>
    <mergeCell ref="I33:J33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7608-B82E-4EF9-B7C1-78EF72925DD4}">
  <sheetPr>
    <pageSetUpPr fitToPage="1"/>
  </sheetPr>
  <dimension ref="A1:J38"/>
  <sheetViews>
    <sheetView showGridLines="0" topLeftCell="A14" workbookViewId="0">
      <selection activeCell="G12" sqref="G12"/>
    </sheetView>
  </sheetViews>
  <sheetFormatPr defaultColWidth="9" defaultRowHeight="11.85" customHeight="1" x14ac:dyDescent="0.2"/>
  <cols>
    <col min="1" max="2" width="19.85546875" style="38" bestFit="1" customWidth="1"/>
    <col min="3" max="4" width="9.5703125" style="38" customWidth="1"/>
    <col min="5" max="5" width="12.28515625" style="38" customWidth="1"/>
    <col min="6" max="6" width="8.42578125" style="38" customWidth="1"/>
    <col min="7" max="7" width="9" style="38"/>
    <col min="8" max="8" width="8.85546875" style="38" customWidth="1"/>
    <col min="9" max="9" width="7.5703125" style="38" customWidth="1"/>
    <col min="10" max="10" width="31.85546875" style="38" customWidth="1"/>
    <col min="11" max="16384" width="9" style="38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39"/>
      <c r="I8" s="39"/>
      <c r="J8" s="39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44585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92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70</v>
      </c>
      <c r="B18" s="15" t="s">
        <v>71</v>
      </c>
      <c r="C18" s="9" t="s">
        <v>72</v>
      </c>
      <c r="D18" s="9"/>
      <c r="E18" s="18"/>
      <c r="F18" s="19">
        <v>1</v>
      </c>
      <c r="G18" s="19">
        <v>1</v>
      </c>
      <c r="H18" s="19"/>
      <c r="I18" s="16">
        <f t="shared" ref="I18:I20" si="0">SUM(G18:H18)</f>
        <v>1</v>
      </c>
      <c r="J18" s="20"/>
    </row>
    <row r="19" spans="1:10" ht="12" x14ac:dyDescent="0.2">
      <c r="A19" s="17" t="s">
        <v>70</v>
      </c>
      <c r="B19" s="15" t="s">
        <v>73</v>
      </c>
      <c r="C19" s="9" t="s">
        <v>74</v>
      </c>
      <c r="D19" s="9"/>
      <c r="E19" s="18"/>
      <c r="F19" s="19">
        <v>5</v>
      </c>
      <c r="G19" s="19">
        <v>5</v>
      </c>
      <c r="H19" s="19"/>
      <c r="I19" s="16">
        <f t="shared" si="0"/>
        <v>5</v>
      </c>
      <c r="J19" s="20"/>
    </row>
    <row r="20" spans="1:10" ht="12" x14ac:dyDescent="0.2">
      <c r="A20" s="17" t="s">
        <v>70</v>
      </c>
      <c r="B20" s="15" t="s">
        <v>75</v>
      </c>
      <c r="C20" s="9" t="s">
        <v>76</v>
      </c>
      <c r="D20" s="9"/>
      <c r="E20" s="18"/>
      <c r="F20" s="19">
        <v>4</v>
      </c>
      <c r="G20" s="19">
        <v>4</v>
      </c>
      <c r="H20" s="19"/>
      <c r="I20" s="16">
        <f t="shared" si="0"/>
        <v>4</v>
      </c>
      <c r="J20" s="20"/>
    </row>
    <row r="21" spans="1:10" ht="12" x14ac:dyDescent="0.2">
      <c r="A21" s="51" t="s">
        <v>13</v>
      </c>
      <c r="B21" s="52"/>
      <c r="C21" s="52"/>
      <c r="D21" s="52"/>
      <c r="E21" s="52"/>
      <c r="F21" s="53"/>
      <c r="G21" s="21">
        <f>SUM(G18:G20)</f>
        <v>10</v>
      </c>
      <c r="H21" s="21">
        <f>SUM(H18:H20)</f>
        <v>0</v>
      </c>
      <c r="I21" s="21">
        <f>SUM(I18:I20)</f>
        <v>10</v>
      </c>
      <c r="J21" s="22"/>
    </row>
    <row r="22" spans="1:10" ht="12" x14ac:dyDescent="0.2">
      <c r="F22" s="23"/>
      <c r="G22" s="23"/>
      <c r="H22" s="23"/>
      <c r="I22" s="23"/>
    </row>
    <row r="23" spans="1:10" ht="12" x14ac:dyDescent="0.2">
      <c r="F23" s="23"/>
    </row>
    <row r="24" spans="1:10" ht="12" x14ac:dyDescent="0.2">
      <c r="A24" s="54" t="s">
        <v>14</v>
      </c>
    </row>
    <row r="25" spans="1:10" ht="12" x14ac:dyDescent="0.2">
      <c r="A25" s="54"/>
      <c r="B25" s="24"/>
      <c r="C25" s="25"/>
      <c r="D25" s="26"/>
      <c r="E25" s="2"/>
      <c r="F25" s="2" t="s">
        <v>15</v>
      </c>
      <c r="G25" s="2"/>
      <c r="I25" s="2" t="s">
        <v>16</v>
      </c>
    </row>
    <row r="26" spans="1:10" ht="12" x14ac:dyDescent="0.2">
      <c r="A26" s="27"/>
      <c r="B26" s="9"/>
      <c r="C26" s="9"/>
      <c r="D26" s="28"/>
    </row>
    <row r="27" spans="1:10" ht="12" x14ac:dyDescent="0.2">
      <c r="A27" s="27"/>
      <c r="B27" s="12"/>
      <c r="C27" s="12"/>
      <c r="D27" s="29"/>
    </row>
    <row r="28" spans="1:10" ht="12" x14ac:dyDescent="0.2">
      <c r="A28" s="30"/>
      <c r="B28" s="12"/>
      <c r="C28" s="12"/>
      <c r="D28" s="29"/>
    </row>
    <row r="29" spans="1:10" ht="12" x14ac:dyDescent="0.2">
      <c r="A29" s="30"/>
      <c r="B29" s="12"/>
      <c r="C29" s="12"/>
      <c r="D29" s="29"/>
    </row>
    <row r="30" spans="1:10" ht="12" x14ac:dyDescent="0.2">
      <c r="A30" s="30"/>
      <c r="B30" s="12"/>
      <c r="C30" s="12"/>
      <c r="D30" s="29"/>
      <c r="F30" s="38" t="s">
        <v>17</v>
      </c>
      <c r="I30" s="38" t="s">
        <v>17</v>
      </c>
    </row>
    <row r="31" spans="1:10" ht="12" x14ac:dyDescent="0.2">
      <c r="A31" s="31"/>
      <c r="B31" s="32"/>
      <c r="C31" s="32"/>
      <c r="D31" s="33"/>
      <c r="F31" s="2" t="s">
        <v>18</v>
      </c>
      <c r="I31" s="2" t="s">
        <v>18</v>
      </c>
    </row>
    <row r="32" spans="1:10" ht="12" x14ac:dyDescent="0.2">
      <c r="F32" s="42">
        <f>G10</f>
        <v>44585</v>
      </c>
      <c r="G32" s="42"/>
      <c r="I32" s="42">
        <v>44588</v>
      </c>
      <c r="J32" s="42"/>
    </row>
    <row r="37" spans="9:10" ht="12" x14ac:dyDescent="0.2">
      <c r="J37" s="40"/>
    </row>
    <row r="38" spans="9:10" ht="12" x14ac:dyDescent="0.2">
      <c r="I38" s="34"/>
      <c r="J38" s="41"/>
    </row>
  </sheetData>
  <protectedRanges>
    <protectedRange sqref="A10:D14 I10:J10 G12:J12 G14:J14" name="Penerimaan"/>
  </protectedRanges>
  <mergeCells count="12">
    <mergeCell ref="J37:J38"/>
    <mergeCell ref="G10:H10"/>
    <mergeCell ref="A16:A17"/>
    <mergeCell ref="B16:B17"/>
    <mergeCell ref="C16:E17"/>
    <mergeCell ref="F16:F17"/>
    <mergeCell ref="G16:I16"/>
    <mergeCell ref="J16:J17"/>
    <mergeCell ref="A21:F21"/>
    <mergeCell ref="A24:A25"/>
    <mergeCell ref="F32:G32"/>
    <mergeCell ref="I32:J32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8651-B1F5-48DA-A9F9-6949D8C2B1D6}">
  <sheetPr>
    <pageSetUpPr fitToPage="1"/>
  </sheetPr>
  <dimension ref="A1:J37"/>
  <sheetViews>
    <sheetView showGridLines="0" topLeftCell="A2" workbookViewId="0">
      <selection activeCell="G12" sqref="G12"/>
    </sheetView>
  </sheetViews>
  <sheetFormatPr defaultColWidth="9" defaultRowHeight="11.85" customHeight="1" x14ac:dyDescent="0.2"/>
  <cols>
    <col min="1" max="2" width="19.85546875" style="38" bestFit="1" customWidth="1"/>
    <col min="3" max="4" width="9.5703125" style="38" customWidth="1"/>
    <col min="5" max="5" width="12.28515625" style="38" customWidth="1"/>
    <col min="6" max="6" width="8.42578125" style="38" customWidth="1"/>
    <col min="7" max="7" width="9" style="38"/>
    <col min="8" max="8" width="8.85546875" style="38" customWidth="1"/>
    <col min="9" max="9" width="7.5703125" style="38" customWidth="1"/>
    <col min="10" max="10" width="31.85546875" style="38" customWidth="1"/>
    <col min="11" max="16384" width="9" style="38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39"/>
      <c r="I8" s="39"/>
      <c r="J8" s="39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44585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92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77</v>
      </c>
      <c r="B18" s="15" t="s">
        <v>78</v>
      </c>
      <c r="C18" s="9" t="s">
        <v>79</v>
      </c>
      <c r="D18" s="9"/>
      <c r="E18" s="18"/>
      <c r="F18" s="19">
        <v>1</v>
      </c>
      <c r="G18" s="19">
        <v>1</v>
      </c>
      <c r="H18" s="19"/>
      <c r="I18" s="16">
        <f t="shared" ref="I18:I19" si="0">SUM(G18:H18)</f>
        <v>1</v>
      </c>
      <c r="J18" s="20"/>
    </row>
    <row r="19" spans="1:10" ht="12" x14ac:dyDescent="0.2">
      <c r="A19" s="17" t="s">
        <v>77</v>
      </c>
      <c r="B19" s="15" t="s">
        <v>80</v>
      </c>
      <c r="C19" s="9" t="s">
        <v>81</v>
      </c>
      <c r="D19" s="9"/>
      <c r="E19" s="18"/>
      <c r="F19" s="19">
        <v>1</v>
      </c>
      <c r="G19" s="19">
        <v>1</v>
      </c>
      <c r="H19" s="19"/>
      <c r="I19" s="16">
        <f t="shared" si="0"/>
        <v>1</v>
      </c>
      <c r="J19" s="20"/>
    </row>
    <row r="20" spans="1:10" ht="12" x14ac:dyDescent="0.2">
      <c r="A20" s="51" t="s">
        <v>13</v>
      </c>
      <c r="B20" s="52"/>
      <c r="C20" s="52"/>
      <c r="D20" s="52"/>
      <c r="E20" s="52"/>
      <c r="F20" s="53"/>
      <c r="G20" s="21">
        <f>SUM(G18:G19)</f>
        <v>2</v>
      </c>
      <c r="H20" s="21">
        <f>SUM(H18:H19)</f>
        <v>0</v>
      </c>
      <c r="I20" s="21">
        <f>SUM(I18:I19)</f>
        <v>2</v>
      </c>
      <c r="J20" s="22"/>
    </row>
    <row r="21" spans="1:10" ht="12" x14ac:dyDescent="0.2">
      <c r="F21" s="23"/>
      <c r="G21" s="23"/>
      <c r="H21" s="23"/>
      <c r="I21" s="23"/>
    </row>
    <row r="22" spans="1:10" ht="12" x14ac:dyDescent="0.2">
      <c r="F22" s="23"/>
    </row>
    <row r="23" spans="1:10" ht="12" x14ac:dyDescent="0.2">
      <c r="A23" s="54" t="s">
        <v>14</v>
      </c>
    </row>
    <row r="24" spans="1:10" ht="12" x14ac:dyDescent="0.2">
      <c r="A24" s="54"/>
      <c r="B24" s="24"/>
      <c r="C24" s="25"/>
      <c r="D24" s="26"/>
      <c r="E24" s="2"/>
      <c r="F24" s="2" t="s">
        <v>15</v>
      </c>
      <c r="G24" s="2"/>
      <c r="I24" s="2" t="s">
        <v>16</v>
      </c>
    </row>
    <row r="25" spans="1:10" ht="12" x14ac:dyDescent="0.2">
      <c r="A25" s="27"/>
      <c r="B25" s="9"/>
      <c r="C25" s="9"/>
      <c r="D25" s="28"/>
    </row>
    <row r="26" spans="1:10" ht="12" x14ac:dyDescent="0.2">
      <c r="A26" s="27"/>
      <c r="B26" s="12"/>
      <c r="C26" s="12"/>
      <c r="D26" s="29"/>
    </row>
    <row r="27" spans="1:10" ht="12" x14ac:dyDescent="0.2">
      <c r="A27" s="30"/>
      <c r="B27" s="12"/>
      <c r="C27" s="12"/>
      <c r="D27" s="29"/>
    </row>
    <row r="28" spans="1:10" ht="12" x14ac:dyDescent="0.2">
      <c r="A28" s="30"/>
      <c r="B28" s="12"/>
      <c r="C28" s="12"/>
      <c r="D28" s="29"/>
    </row>
    <row r="29" spans="1:10" ht="12" x14ac:dyDescent="0.2">
      <c r="A29" s="30"/>
      <c r="B29" s="12"/>
      <c r="C29" s="12"/>
      <c r="D29" s="29"/>
      <c r="F29" s="38" t="s">
        <v>17</v>
      </c>
      <c r="I29" s="38" t="s">
        <v>17</v>
      </c>
    </row>
    <row r="30" spans="1:10" ht="12" x14ac:dyDescent="0.2">
      <c r="A30" s="31"/>
      <c r="B30" s="32"/>
      <c r="C30" s="32"/>
      <c r="D30" s="33"/>
      <c r="F30" s="2" t="s">
        <v>18</v>
      </c>
      <c r="I30" s="2" t="s">
        <v>18</v>
      </c>
    </row>
    <row r="31" spans="1:10" ht="12" x14ac:dyDescent="0.2">
      <c r="F31" s="42">
        <f>G10</f>
        <v>44585</v>
      </c>
      <c r="G31" s="42"/>
      <c r="I31" s="42">
        <v>44588</v>
      </c>
      <c r="J31" s="42"/>
    </row>
    <row r="36" spans="9:10" ht="12" x14ac:dyDescent="0.2">
      <c r="J36" s="40"/>
    </row>
    <row r="37" spans="9:10" ht="12" x14ac:dyDescent="0.2">
      <c r="I37" s="34"/>
      <c r="J37" s="41"/>
    </row>
  </sheetData>
  <protectedRanges>
    <protectedRange sqref="A10:D14 I10:J10 G12:J12 G14:J14" name="Penerimaan"/>
  </protectedRanges>
  <mergeCells count="12">
    <mergeCell ref="J36:J37"/>
    <mergeCell ref="G10:H10"/>
    <mergeCell ref="A16:A17"/>
    <mergeCell ref="B16:B17"/>
    <mergeCell ref="C16:E17"/>
    <mergeCell ref="F16:F17"/>
    <mergeCell ref="G16:I16"/>
    <mergeCell ref="J16:J17"/>
    <mergeCell ref="A20:F20"/>
    <mergeCell ref="A23:A24"/>
    <mergeCell ref="F31:G31"/>
    <mergeCell ref="I31:J31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7DC2-71F1-442C-B69C-A14E6DDF51FF}">
  <sheetPr>
    <pageSetUpPr fitToPage="1"/>
  </sheetPr>
  <dimension ref="A1:J36"/>
  <sheetViews>
    <sheetView showGridLines="0" topLeftCell="A8" workbookViewId="0">
      <selection activeCell="G12" sqref="G12"/>
    </sheetView>
  </sheetViews>
  <sheetFormatPr defaultColWidth="9" defaultRowHeight="11.85" customHeight="1" x14ac:dyDescent="0.2"/>
  <cols>
    <col min="1" max="2" width="19.85546875" style="38" bestFit="1" customWidth="1"/>
    <col min="3" max="4" width="9.5703125" style="38" customWidth="1"/>
    <col min="5" max="5" width="12.28515625" style="38" customWidth="1"/>
    <col min="6" max="6" width="8.42578125" style="38" customWidth="1"/>
    <col min="7" max="7" width="9" style="38"/>
    <col min="8" max="8" width="8.85546875" style="38" customWidth="1"/>
    <col min="9" max="9" width="7.5703125" style="38" customWidth="1"/>
    <col min="10" max="10" width="31.85546875" style="38" customWidth="1"/>
    <col min="11" max="16384" width="9" style="38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39"/>
      <c r="I8" s="39"/>
      <c r="J8" s="39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35" t="s">
        <v>19</v>
      </c>
      <c r="B10" s="9"/>
      <c r="C10" s="9"/>
      <c r="D10" s="9"/>
      <c r="G10" s="42">
        <v>44585</v>
      </c>
      <c r="H10" s="42"/>
      <c r="I10" s="10"/>
      <c r="J10" s="11"/>
    </row>
    <row r="11" spans="1:10" ht="12" x14ac:dyDescent="0.2">
      <c r="A11" s="36"/>
      <c r="B11" s="12"/>
      <c r="C11" s="12"/>
      <c r="D11" s="12"/>
      <c r="G11" s="2"/>
      <c r="I11" s="2"/>
    </row>
    <row r="12" spans="1:10" ht="12" x14ac:dyDescent="0.2">
      <c r="A12" s="37"/>
      <c r="B12" s="12"/>
      <c r="C12" s="12"/>
      <c r="D12" s="12"/>
      <c r="G12" s="13" t="s">
        <v>92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3" t="s">
        <v>5</v>
      </c>
      <c r="B16" s="45" t="s">
        <v>6</v>
      </c>
      <c r="C16" s="45" t="s">
        <v>7</v>
      </c>
      <c r="D16" s="45"/>
      <c r="E16" s="45"/>
      <c r="F16" s="47" t="s">
        <v>8</v>
      </c>
      <c r="G16" s="49" t="s">
        <v>9</v>
      </c>
      <c r="H16" s="49"/>
      <c r="I16" s="49"/>
      <c r="J16" s="45" t="s">
        <v>10</v>
      </c>
    </row>
    <row r="17" spans="1:10" ht="12" x14ac:dyDescent="0.2">
      <c r="A17" s="44"/>
      <c r="B17" s="46"/>
      <c r="C17" s="46"/>
      <c r="D17" s="46"/>
      <c r="E17" s="46"/>
      <c r="F17" s="48"/>
      <c r="G17" s="14" t="s">
        <v>11</v>
      </c>
      <c r="H17" s="14" t="s">
        <v>12</v>
      </c>
      <c r="I17" s="14" t="s">
        <v>13</v>
      </c>
      <c r="J17" s="50"/>
    </row>
    <row r="18" spans="1:10" ht="12" x14ac:dyDescent="0.2">
      <c r="A18" s="17" t="s">
        <v>82</v>
      </c>
      <c r="B18" s="15" t="s">
        <v>83</v>
      </c>
      <c r="C18" s="9" t="s">
        <v>84</v>
      </c>
      <c r="D18" s="9"/>
      <c r="E18" s="18"/>
      <c r="F18" s="19">
        <v>3</v>
      </c>
      <c r="G18" s="19">
        <v>3</v>
      </c>
      <c r="H18" s="19"/>
      <c r="I18" s="16">
        <f t="shared" ref="I18" si="0">SUM(G18:H18)</f>
        <v>3</v>
      </c>
      <c r="J18" s="20"/>
    </row>
    <row r="19" spans="1:10" ht="12" x14ac:dyDescent="0.2">
      <c r="A19" s="51" t="s">
        <v>13</v>
      </c>
      <c r="B19" s="52"/>
      <c r="C19" s="52"/>
      <c r="D19" s="52"/>
      <c r="E19" s="52"/>
      <c r="F19" s="53"/>
      <c r="G19" s="21">
        <f>SUM(G18:G18)</f>
        <v>3</v>
      </c>
      <c r="H19" s="21">
        <f>SUM(H18:H18)</f>
        <v>0</v>
      </c>
      <c r="I19" s="21">
        <f>SUM(I18:I18)</f>
        <v>3</v>
      </c>
      <c r="J19" s="22"/>
    </row>
    <row r="20" spans="1:10" ht="12" x14ac:dyDescent="0.2">
      <c r="F20" s="23"/>
      <c r="G20" s="23"/>
      <c r="H20" s="23"/>
      <c r="I20" s="23"/>
    </row>
    <row r="21" spans="1:10" ht="12" x14ac:dyDescent="0.2">
      <c r="F21" s="23"/>
    </row>
    <row r="22" spans="1:10" ht="12" x14ac:dyDescent="0.2">
      <c r="A22" s="54" t="s">
        <v>14</v>
      </c>
    </row>
    <row r="23" spans="1:10" ht="12" x14ac:dyDescent="0.2">
      <c r="A23" s="54"/>
      <c r="B23" s="24"/>
      <c r="C23" s="25"/>
      <c r="D23" s="26"/>
      <c r="E23" s="2"/>
      <c r="F23" s="2" t="s">
        <v>15</v>
      </c>
      <c r="G23" s="2"/>
      <c r="I23" s="2" t="s">
        <v>16</v>
      </c>
    </row>
    <row r="24" spans="1:10" ht="12" x14ac:dyDescent="0.2">
      <c r="A24" s="27"/>
      <c r="B24" s="9"/>
      <c r="C24" s="9"/>
      <c r="D24" s="28"/>
    </row>
    <row r="25" spans="1:10" ht="12" x14ac:dyDescent="0.2">
      <c r="A25" s="27"/>
      <c r="B25" s="12"/>
      <c r="C25" s="12"/>
      <c r="D25" s="29"/>
    </row>
    <row r="26" spans="1:10" ht="12" x14ac:dyDescent="0.2">
      <c r="A26" s="30"/>
      <c r="B26" s="12"/>
      <c r="C26" s="12"/>
      <c r="D26" s="29"/>
    </row>
    <row r="27" spans="1:10" ht="12" x14ac:dyDescent="0.2">
      <c r="A27" s="30"/>
      <c r="B27" s="12"/>
      <c r="C27" s="12"/>
      <c r="D27" s="29"/>
    </row>
    <row r="28" spans="1:10" ht="12" x14ac:dyDescent="0.2">
      <c r="A28" s="30"/>
      <c r="B28" s="12"/>
      <c r="C28" s="12"/>
      <c r="D28" s="29"/>
      <c r="F28" s="38" t="s">
        <v>17</v>
      </c>
      <c r="I28" s="38" t="s">
        <v>17</v>
      </c>
    </row>
    <row r="29" spans="1:10" ht="12" x14ac:dyDescent="0.2">
      <c r="A29" s="31"/>
      <c r="B29" s="32"/>
      <c r="C29" s="32"/>
      <c r="D29" s="33"/>
      <c r="F29" s="2" t="s">
        <v>18</v>
      </c>
      <c r="I29" s="2" t="s">
        <v>18</v>
      </c>
    </row>
    <row r="30" spans="1:10" ht="12" x14ac:dyDescent="0.2">
      <c r="F30" s="42">
        <f>G10</f>
        <v>44585</v>
      </c>
      <c r="G30" s="42"/>
      <c r="I30" s="42">
        <v>44588</v>
      </c>
      <c r="J30" s="42"/>
    </row>
    <row r="35" spans="9:10" ht="12" x14ac:dyDescent="0.2">
      <c r="J35" s="40"/>
    </row>
    <row r="36" spans="9:10" ht="12" x14ac:dyDescent="0.2">
      <c r="I36" s="34"/>
      <c r="J36" s="41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10</vt:i4>
      </vt:variant>
    </vt:vector>
  </HeadingPairs>
  <TitlesOfParts>
    <vt:vector size="10" baseType="lpstr">
      <vt:lpstr>JBKQ A.M.S. 10 21 0434</vt:lpstr>
      <vt:lpstr>MKJQ A.M.S. 9 21 0332</vt:lpstr>
      <vt:lpstr>JBJQ A.M.S. 10 21 0426</vt:lpstr>
      <vt:lpstr>JBJQ A.M.S. 10 21 0429</vt:lpstr>
      <vt:lpstr>JBKQ A.M.S. 10 21 0431</vt:lpstr>
      <vt:lpstr>JBKQ A.M.S. 10 21 0430</vt:lpstr>
      <vt:lpstr>MKJQ A.M.S. 9 21 0334</vt:lpstr>
      <vt:lpstr>JBJQ A.M.S. 10 21 0421</vt:lpstr>
      <vt:lpstr>JBJQ A.M.S. 10 21 0424</vt:lpstr>
      <vt:lpstr>JBJQ A.M.S. 10 21 0423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2022-02-02T02:30:37Z</cp:lastPrinted>
  <dcterms:created xsi:type="dcterms:W3CDTF">2021-03-29T11:57:00Z</dcterms:created>
  <dcterms:modified xsi:type="dcterms:W3CDTF">2022-02-02T03:28:41Z</dcterms:modified>
</cp:coreProperties>
</file>