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Buku_Kerja_Ini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23B047F8-ACF1-49E7-B0AC-0B8C8348F84E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MKJQ ATY 11 21 0463" sheetId="7" r:id="rId1"/>
    <sheet name="MKJQ ATY 12 21 0518" sheetId="8" r:id="rId2"/>
    <sheet name="MKJQ ATY 12 21 0535" sheetId="9" r:id="rId3"/>
    <sheet name="MKJQ ATY 12 21 0519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0" l="1"/>
  <c r="H20" i="10"/>
  <c r="G20" i="10"/>
  <c r="I19" i="10"/>
  <c r="I18" i="10"/>
  <c r="I20" i="10"/>
  <c r="H19" i="9"/>
  <c r="G19" i="9"/>
  <c r="I19" i="8"/>
  <c r="H19" i="8"/>
  <c r="G19" i="8"/>
  <c r="F30" i="9"/>
  <c r="I18" i="9"/>
  <c r="I19" i="9" s="1"/>
  <c r="F30" i="8"/>
  <c r="I18" i="8"/>
  <c r="I18" i="7"/>
  <c r="I19" i="7" s="1"/>
  <c r="F30" i="7"/>
  <c r="H19" i="7"/>
  <c r="G19" i="7"/>
</calcChain>
</file>

<file path=xl/sharedStrings.xml><?xml version="1.0" encoding="utf-8"?>
<sst xmlns="http://schemas.openxmlformats.org/spreadsheetml/2006/main" count="111" uniqueCount="35">
  <si>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</si>
  <si>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</si>
  <si>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</si>
  <si>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</si>
  <si>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</si>
  <si>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</si>
  <si>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</si>
  <si>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</si>
  <si>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</si>
  <si>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</si>
  <si>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</si>
  <si>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</si>
  <si>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</si>
  <si>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</si>
  <si>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</si>
  <si>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</si>
  <si>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</si>
  <si>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</si>
  <si>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</si>
  <si>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ATY (Necis Production)</t>
  </si>
  <si>
    <t>MKJQ/ATY/12/21/0518</t>
  </si>
  <si>
    <t>VIS-VS010300213309</t>
  </si>
  <si>
    <t>LEXA (NAVY)</t>
  </si>
  <si>
    <t>MKJQ/ATY/11/21/0463</t>
  </si>
  <si>
    <t>VIS-VS010401027800</t>
  </si>
  <si>
    <t>SHRIVEL L.O. TOTE BAG (MAROON)</t>
  </si>
  <si>
    <t>MKJQ/ATY/12/21/0535</t>
  </si>
  <si>
    <t>VIS-VS010300310409</t>
  </si>
  <si>
    <t>MARU (BLACK)</t>
  </si>
  <si>
    <t>MKJQ/ATY/12/21/0519</t>
  </si>
  <si>
    <t>VIS-VS010305110409</t>
  </si>
  <si>
    <t>MARU (BEIGE)</t>
  </si>
  <si>
    <t>VIS-VS010300110409</t>
  </si>
  <si>
    <t>MARU (OLIVE)</t>
  </si>
  <si>
    <t>BA-2021-621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</si>
</sst>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34998626667073579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7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5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9" xfId="0" applyFont="1" applyBorder="1" applyProtection="1">
      <protection locked="0"/>
    </xf>
    <xf numFmtId="0" fontId="2" fillId="0" borderId="21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16" xfId="0" applyFont="1" applyBorder="1" applyAlignment="1" applyProtection="1">
      <alignment horizontal="center"/>
      <protection locked="0"/>
    </xf>
    <xf numFmtId="0" fontId="2" fillId="0" borderId="24" xfId="0" applyFont="1" applyBorder="1" applyProtection="1">
      <protection locked="0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center"/>
      <protection locked="0"/>
    </xf>
    <xf numFmtId="0" fontId="2" fillId="0" borderId="27" xfId="0" applyFont="1" applyBorder="1"/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/>
    </xf>
    <xf numFmtId="0" fontId="2" fillId="0" borderId="19" xfId="0" applyFont="1" applyBorder="1"/>
    <xf numFmtId="0" fontId="2" fillId="0" borderId="24" xfId="0" applyFont="1" applyBorder="1"/>
    <xf numFmtId="0" fontId="2" fillId="2" borderId="5" xfId="0" applyFont="1" applyFill="1" applyBorder="1"/>
    <xf numFmtId="0" fontId="3" fillId="2" borderId="33" xfId="0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0" fontId="2" fillId="0" borderId="26" xfId="0" applyFont="1" applyBorder="1" applyAlignment="1" applyProtection="1">
      <alignment horizontal="center"/>
      <protection locked="0"/>
    </xf>
    <xf numFmtId="0" fontId="3" fillId="2" borderId="3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35" xfId="0" applyFont="1" applyBorder="1" applyProtection="1">
      <protection locked="0"/>
    </xf>
    <xf numFmtId="0" fontId="3" fillId="2" borderId="36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 wrapText="1"/>
    </xf>
    <xf numFmtId="0" fontId="2" fillId="0" borderId="41" xfId="0" applyFont="1" applyBorder="1"/>
    <xf numFmtId="0" fontId="3" fillId="0" borderId="41" xfId="0" applyFont="1" applyBorder="1" applyAlignment="1">
      <alignment horizontal="center"/>
    </xf>
    <xf numFmtId="0" fontId="2" fillId="0" borderId="42" xfId="0" applyFont="1" applyBorder="1" applyProtection="1">
      <protection locked="0"/>
    </xf>
    <xf numFmtId="0" fontId="2" fillId="0" borderId="25" xfId="0" applyFont="1" applyBorder="1" applyProtection="1">
      <protection locked="0"/>
    </xf>
    <xf numFmtId="0" fontId="2" fillId="0" borderId="43" xfId="0" applyFont="1" applyBorder="1" applyProtection="1">
      <protection locked="0"/>
    </xf>
    <xf numFmtId="0" fontId="2" fillId="0" borderId="25" xfId="0" applyFont="1" applyBorder="1" applyAlignment="1" applyProtection="1">
      <alignment horizontal="center"/>
      <protection locked="0"/>
    </xf>
    <xf numFmtId="0" fontId="2" fillId="0" borderId="42" xfId="0" applyFont="1" applyBorder="1"/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1E1206-0DFC-4E30-8466-F9E8962B6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09EDFD-2305-4457-8E09-DB3665FA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1948D6-D133-4510-8D06-921CC21CD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10C82-49A4-4BE6-9404-62D68EB66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62694-89F6-449E-B8F3-45AEFEDC95DE}">
  <sheetPr codeName="Lembar4">
    <pageSetUpPr fitToPage="1"/>
  </sheetPr>
  <dimension ref="A1:J36"/>
  <sheetViews>
    <sheetView showGridLines="0" topLeftCell="A5" workbookViewId="0">
      <selection activeCell="E27" sqref="E27"/>
    </sheetView>
  </sheetViews>
  <sheetFormatPr defaultColWidth="9" defaultRowHeight="11.85" customHeight="1" x14ac:dyDescent="0.2"/>
  <cols>
    <col min="1" max="1" width="21.85546875" style="1" customWidth="1"/>
    <col min="2" max="2" width="19.85546875" style="1" bestFit="1" customWidth="1"/>
    <col min="3" max="4" width="9.5703125" style="1" customWidth="1"/>
    <col min="5" max="5" width="17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33">
        <v>44596</v>
      </c>
      <c r="H10" s="33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34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5" spans="1:10" ht="11.85" customHeight="1" x14ac:dyDescent="0.2">
      <c r="A15" s="48"/>
      <c r="B15" s="48"/>
      <c r="C15" s="48"/>
      <c r="D15" s="48"/>
      <c r="E15" s="48"/>
      <c r="F15" s="48"/>
      <c r="G15" s="48"/>
      <c r="H15" s="48"/>
      <c r="I15" s="48"/>
      <c r="J15" s="48"/>
    </row>
    <row r="16" spans="1:10" ht="12.75" x14ac:dyDescent="0.2">
      <c r="A16" s="49" t="s">
        <v>5</v>
      </c>
      <c r="B16" s="67" t="s">
        <v>6</v>
      </c>
      <c r="C16" s="52" t="s">
        <v>7</v>
      </c>
      <c r="D16" s="50"/>
      <c r="E16" s="51"/>
      <c r="F16" s="68" t="s">
        <v>8</v>
      </c>
      <c r="G16" s="53" t="s">
        <v>9</v>
      </c>
      <c r="H16" s="53"/>
      <c r="I16" s="57"/>
      <c r="J16" s="61" t="s">
        <v>10</v>
      </c>
    </row>
    <row r="17" spans="1:10" ht="12.75" x14ac:dyDescent="0.2">
      <c r="A17" s="69"/>
      <c r="B17" s="70"/>
      <c r="C17" s="71"/>
      <c r="D17" s="72"/>
      <c r="E17" s="73"/>
      <c r="F17" s="74"/>
      <c r="G17" s="63" t="s">
        <v>11</v>
      </c>
      <c r="H17" s="64" t="s">
        <v>12</v>
      </c>
      <c r="I17" s="65" t="s">
        <v>13</v>
      </c>
      <c r="J17" s="62"/>
    </row>
    <row r="18" spans="1:10" ht="12.75" x14ac:dyDescent="0.2">
      <c r="A18" s="66" t="s">
        <v>23</v>
      </c>
      <c r="B18" s="43" t="s">
        <v>24</v>
      </c>
      <c r="C18" s="38" t="s">
        <v>25</v>
      </c>
      <c r="D18" s="38"/>
      <c r="E18" s="41"/>
      <c r="F18" s="47">
        <v>65</v>
      </c>
      <c r="G18" s="44">
        <v>65</v>
      </c>
      <c r="H18" s="60"/>
      <c r="I18" s="59">
        <f>G18+H18</f>
        <v>65</v>
      </c>
      <c r="J18" s="54"/>
    </row>
    <row r="19" spans="1:10" ht="12.75" x14ac:dyDescent="0.2">
      <c r="A19" s="34" t="s">
        <v>13</v>
      </c>
      <c r="B19" s="35"/>
      <c r="C19" s="35"/>
      <c r="D19" s="35"/>
      <c r="E19" s="35"/>
      <c r="F19" s="36"/>
      <c r="G19" s="16">
        <f>SUM(G18:G18)</f>
        <v>65</v>
      </c>
      <c r="H19" s="16">
        <f>SUM(H18:H18)</f>
        <v>0</v>
      </c>
      <c r="I19" s="16">
        <f>SUM(I18:I18)</f>
        <v>65</v>
      </c>
      <c r="J19" s="56"/>
    </row>
    <row r="20" spans="1:10" ht="12.75" x14ac:dyDescent="0.2">
      <c r="E20" s="75"/>
      <c r="F20" s="17"/>
      <c r="G20" s="76"/>
      <c r="H20" s="17"/>
      <c r="I20" s="17"/>
    </row>
    <row r="21" spans="1:10" ht="12.75" x14ac:dyDescent="0.2">
      <c r="F21" s="17"/>
    </row>
    <row r="22" spans="1:10" ht="12.75" x14ac:dyDescent="0.2">
      <c r="A22" s="37" t="s">
        <v>14</v>
      </c>
    </row>
    <row r="23" spans="1:10" ht="12.75" x14ac:dyDescent="0.2">
      <c r="A23" s="37"/>
      <c r="B23" s="18"/>
      <c r="C23" s="19"/>
      <c r="D23" s="20"/>
      <c r="E23" s="2"/>
      <c r="F23" s="2" t="s">
        <v>15</v>
      </c>
      <c r="G23" s="2"/>
      <c r="I23" s="2" t="s">
        <v>16</v>
      </c>
    </row>
    <row r="24" spans="1:10" ht="12.75" x14ac:dyDescent="0.2">
      <c r="A24" s="21"/>
      <c r="B24" s="10"/>
      <c r="C24" s="10"/>
      <c r="D24" s="22"/>
    </row>
    <row r="25" spans="1:10" ht="12.75" x14ac:dyDescent="0.2">
      <c r="A25" s="21"/>
      <c r="B25" s="14"/>
      <c r="C25" s="14"/>
      <c r="D25" s="23"/>
    </row>
    <row r="26" spans="1:10" ht="12.75" x14ac:dyDescent="0.2">
      <c r="A26" s="24"/>
      <c r="B26" s="14"/>
      <c r="C26" s="14"/>
      <c r="D26" s="23"/>
    </row>
    <row r="27" spans="1:10" ht="12.75" x14ac:dyDescent="0.2">
      <c r="A27" s="24"/>
      <c r="B27" s="14"/>
      <c r="C27" s="14"/>
      <c r="D27" s="23"/>
    </row>
    <row r="28" spans="1:10" ht="12.75" x14ac:dyDescent="0.2">
      <c r="A28" s="24"/>
      <c r="B28" s="14"/>
      <c r="C28" s="14"/>
      <c r="D28" s="23"/>
      <c r="F28" s="1" t="s">
        <v>17</v>
      </c>
      <c r="I28" s="1" t="s">
        <v>17</v>
      </c>
    </row>
    <row r="29" spans="1:10" ht="12.75" x14ac:dyDescent="0.2">
      <c r="A29" s="25"/>
      <c r="B29" s="26"/>
      <c r="C29" s="26"/>
      <c r="D29" s="27"/>
      <c r="F29" s="2" t="s">
        <v>18</v>
      </c>
      <c r="I29" s="2" t="s">
        <v>18</v>
      </c>
    </row>
    <row r="30" spans="1:10" ht="12.75" x14ac:dyDescent="0.2">
      <c r="F30" s="33">
        <f>G10</f>
        <v>44596</v>
      </c>
      <c r="G30" s="33"/>
      <c r="I30" s="33">
        <v>44599</v>
      </c>
      <c r="J30" s="33"/>
    </row>
    <row r="35" spans="9:10" ht="12.75" x14ac:dyDescent="0.2">
      <c r="J35" s="31"/>
    </row>
    <row r="36" spans="9:10" ht="12.75" x14ac:dyDescent="0.2">
      <c r="I36" s="28"/>
      <c r="J36" s="32"/>
    </row>
  </sheetData>
  <protectedRanges>
    <protectedRange sqref="A10:D14 I10:J10 G12:J12 G14:J14" name="Penerimaan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2" fitToHeight="0" orientation="landscape" horizontalDpi="203" verticalDpi="203" r:id="rId1"/>
  <ignoredErrors>
    <ignoredError sqref="I1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20DE-7134-40C4-9171-031559C0CE1A}">
  <sheetPr>
    <pageSetUpPr fitToPage="1"/>
  </sheetPr>
  <dimension ref="A1:J36"/>
  <sheetViews>
    <sheetView showGridLines="0" topLeftCell="A5" workbookViewId="0">
      <selection activeCell="A18" sqref="A18"/>
    </sheetView>
  </sheetViews>
  <sheetFormatPr defaultColWidth="9" defaultRowHeight="11.85" customHeight="1" x14ac:dyDescent="0.2"/>
  <cols>
    <col min="1" max="1" width="21.85546875" style="29" customWidth="1"/>
    <col min="2" max="2" width="19.85546875" style="29" bestFit="1" customWidth="1"/>
    <col min="3" max="4" width="9.5703125" style="29" customWidth="1"/>
    <col min="5" max="5" width="17" style="29" customWidth="1"/>
    <col min="6" max="6" width="8.42578125" style="29" customWidth="1"/>
    <col min="7" max="7" width="9" style="29"/>
    <col min="8" max="8" width="8.85546875" style="29" customWidth="1"/>
    <col min="9" max="9" width="7.5703125" style="29" customWidth="1"/>
    <col min="10" max="10" width="31.85546875" style="29" customWidth="1"/>
    <col min="11" max="16384" width="9" style="29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30"/>
      <c r="I8" s="30"/>
      <c r="J8" s="30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33">
        <v>44596</v>
      </c>
      <c r="H10" s="33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34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5" spans="1:10" ht="11.85" customHeight="1" x14ac:dyDescent="0.2">
      <c r="A15" s="48"/>
      <c r="B15" s="48"/>
      <c r="C15" s="48"/>
      <c r="D15" s="48"/>
      <c r="E15" s="48"/>
      <c r="F15" s="48"/>
      <c r="G15" s="48"/>
      <c r="H15" s="48"/>
      <c r="I15" s="48"/>
      <c r="J15" s="48"/>
    </row>
    <row r="16" spans="1:10" ht="12.75" x14ac:dyDescent="0.2">
      <c r="A16" s="49" t="s">
        <v>5</v>
      </c>
      <c r="B16" s="67" t="s">
        <v>6</v>
      </c>
      <c r="C16" s="52" t="s">
        <v>7</v>
      </c>
      <c r="D16" s="50"/>
      <c r="E16" s="51"/>
      <c r="F16" s="68" t="s">
        <v>8</v>
      </c>
      <c r="G16" s="53" t="s">
        <v>9</v>
      </c>
      <c r="H16" s="53"/>
      <c r="I16" s="57"/>
      <c r="J16" s="61" t="s">
        <v>10</v>
      </c>
    </row>
    <row r="17" spans="1:10" ht="12.75" x14ac:dyDescent="0.2">
      <c r="A17" s="69"/>
      <c r="B17" s="70"/>
      <c r="C17" s="71"/>
      <c r="D17" s="72"/>
      <c r="E17" s="73"/>
      <c r="F17" s="74"/>
      <c r="G17" s="63" t="s">
        <v>11</v>
      </c>
      <c r="H17" s="64" t="s">
        <v>12</v>
      </c>
      <c r="I17" s="65" t="s">
        <v>13</v>
      </c>
      <c r="J17" s="62"/>
    </row>
    <row r="18" spans="1:10" ht="12.75" x14ac:dyDescent="0.2">
      <c r="A18" s="40" t="s">
        <v>20</v>
      </c>
      <c r="B18" s="42" t="s">
        <v>21</v>
      </c>
      <c r="C18" s="39" t="s">
        <v>22</v>
      </c>
      <c r="D18" s="39"/>
      <c r="E18" s="45"/>
      <c r="F18" s="46">
        <v>50</v>
      </c>
      <c r="G18" s="46">
        <v>50</v>
      </c>
      <c r="H18" s="46"/>
      <c r="I18" s="58">
        <f>G18+H18</f>
        <v>50</v>
      </c>
      <c r="J18" s="55"/>
    </row>
    <row r="19" spans="1:10" ht="12.75" x14ac:dyDescent="0.2">
      <c r="A19" s="34" t="s">
        <v>13</v>
      </c>
      <c r="B19" s="35"/>
      <c r="C19" s="35"/>
      <c r="D19" s="35"/>
      <c r="E19" s="35"/>
      <c r="F19" s="36"/>
      <c r="G19" s="16">
        <f>SUM(G18)</f>
        <v>50</v>
      </c>
      <c r="H19" s="16">
        <f>SUM(H18)</f>
        <v>0</v>
      </c>
      <c r="I19" s="16">
        <f>SUM(I18)</f>
        <v>50</v>
      </c>
      <c r="J19" s="56"/>
    </row>
    <row r="20" spans="1:10" ht="12.75" x14ac:dyDescent="0.2">
      <c r="E20" s="75"/>
      <c r="F20" s="17"/>
      <c r="G20" s="76"/>
      <c r="H20" s="17"/>
      <c r="I20" s="17"/>
    </row>
    <row r="21" spans="1:10" ht="12.75" x14ac:dyDescent="0.2">
      <c r="F21" s="17"/>
    </row>
    <row r="22" spans="1:10" ht="12.75" x14ac:dyDescent="0.2">
      <c r="A22" s="37" t="s">
        <v>14</v>
      </c>
    </row>
    <row r="23" spans="1:10" ht="12.75" x14ac:dyDescent="0.2">
      <c r="A23" s="37"/>
      <c r="B23" s="18"/>
      <c r="C23" s="19"/>
      <c r="D23" s="20"/>
      <c r="E23" s="2"/>
      <c r="F23" s="2" t="s">
        <v>15</v>
      </c>
      <c r="G23" s="2"/>
      <c r="I23" s="2" t="s">
        <v>16</v>
      </c>
    </row>
    <row r="24" spans="1:10" ht="12.75" x14ac:dyDescent="0.2">
      <c r="A24" s="21"/>
      <c r="B24" s="10"/>
      <c r="C24" s="10"/>
      <c r="D24" s="22"/>
    </row>
    <row r="25" spans="1:10" ht="12.75" x14ac:dyDescent="0.2">
      <c r="A25" s="21"/>
      <c r="B25" s="14"/>
      <c r="C25" s="14"/>
      <c r="D25" s="23"/>
    </row>
    <row r="26" spans="1:10" ht="12.75" x14ac:dyDescent="0.2">
      <c r="A26" s="24"/>
      <c r="B26" s="14"/>
      <c r="C26" s="14"/>
      <c r="D26" s="23"/>
    </row>
    <row r="27" spans="1:10" ht="12.75" x14ac:dyDescent="0.2">
      <c r="A27" s="24"/>
      <c r="B27" s="14"/>
      <c r="C27" s="14"/>
      <c r="D27" s="23"/>
    </row>
    <row r="28" spans="1:10" ht="12.75" x14ac:dyDescent="0.2">
      <c r="A28" s="24"/>
      <c r="B28" s="14"/>
      <c r="C28" s="14"/>
      <c r="D28" s="23"/>
      <c r="F28" s="29" t="s">
        <v>17</v>
      </c>
      <c r="I28" s="29" t="s">
        <v>17</v>
      </c>
    </row>
    <row r="29" spans="1:10" ht="12.75" x14ac:dyDescent="0.2">
      <c r="A29" s="25"/>
      <c r="B29" s="26"/>
      <c r="C29" s="26"/>
      <c r="D29" s="27"/>
      <c r="F29" s="2" t="s">
        <v>18</v>
      </c>
      <c r="I29" s="2" t="s">
        <v>18</v>
      </c>
    </row>
    <row r="30" spans="1:10" ht="12.75" x14ac:dyDescent="0.2">
      <c r="F30" s="33">
        <f>G10</f>
        <v>44596</v>
      </c>
      <c r="G30" s="33"/>
      <c r="I30" s="33">
        <v>44599</v>
      </c>
      <c r="J30" s="33"/>
    </row>
    <row r="35" spans="9:10" ht="12.75" x14ac:dyDescent="0.2">
      <c r="J35" s="31"/>
    </row>
    <row r="36" spans="9:10" ht="12.75" x14ac:dyDescent="0.2">
      <c r="I36" s="28"/>
      <c r="J36" s="32"/>
    </row>
  </sheetData>
  <protectedRanges>
    <protectedRange sqref="A10:D14 I10:J10 G12:J12 G14:J14" name="Penerimaan"/>
  </protectedRanges>
  <mergeCells count="12">
    <mergeCell ref="J16:J17"/>
    <mergeCell ref="A19:F19"/>
    <mergeCell ref="A22:A23"/>
    <mergeCell ref="F30:G30"/>
    <mergeCell ref="I30:J30"/>
    <mergeCell ref="J35:J36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2" fitToHeight="0" orientation="landscape" horizontalDpi="203" verticalDpi="203" r:id="rId1"/>
  <ignoredErrors>
    <ignoredError sqref="I18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DB0B-8483-498A-83BF-BDCBA5B3672D}">
  <sheetPr>
    <pageSetUpPr fitToPage="1"/>
  </sheetPr>
  <dimension ref="A1:J36"/>
  <sheetViews>
    <sheetView showGridLines="0" topLeftCell="A5" workbookViewId="0">
      <selection activeCell="A18" sqref="A18"/>
    </sheetView>
  </sheetViews>
  <sheetFormatPr defaultColWidth="9" defaultRowHeight="11.85" customHeight="1" x14ac:dyDescent="0.2"/>
  <cols>
    <col min="1" max="1" width="21.85546875" style="29" customWidth="1"/>
    <col min="2" max="2" width="19.85546875" style="29" bestFit="1" customWidth="1"/>
    <col min="3" max="4" width="9.5703125" style="29" customWidth="1"/>
    <col min="5" max="5" width="17" style="29" customWidth="1"/>
    <col min="6" max="6" width="8.42578125" style="29" customWidth="1"/>
    <col min="7" max="7" width="9" style="29"/>
    <col min="8" max="8" width="8.85546875" style="29" customWidth="1"/>
    <col min="9" max="9" width="7.5703125" style="29" customWidth="1"/>
    <col min="10" max="10" width="31.85546875" style="29" customWidth="1"/>
    <col min="11" max="16384" width="9" style="29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30"/>
      <c r="I8" s="30"/>
      <c r="J8" s="30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33">
        <v>44596</v>
      </c>
      <c r="H10" s="33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34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5" spans="1:10" ht="11.85" customHeight="1" x14ac:dyDescent="0.2">
      <c r="A15" s="48"/>
      <c r="B15" s="48"/>
      <c r="C15" s="48"/>
      <c r="D15" s="48"/>
      <c r="E15" s="48"/>
      <c r="F15" s="48"/>
      <c r="G15" s="48"/>
      <c r="H15" s="48"/>
      <c r="I15" s="48"/>
      <c r="J15" s="48"/>
    </row>
    <row r="16" spans="1:10" ht="12.75" x14ac:dyDescent="0.2">
      <c r="A16" s="49" t="s">
        <v>5</v>
      </c>
      <c r="B16" s="67" t="s">
        <v>6</v>
      </c>
      <c r="C16" s="52" t="s">
        <v>7</v>
      </c>
      <c r="D16" s="50"/>
      <c r="E16" s="51"/>
      <c r="F16" s="68" t="s">
        <v>8</v>
      </c>
      <c r="G16" s="53" t="s">
        <v>9</v>
      </c>
      <c r="H16" s="53"/>
      <c r="I16" s="57"/>
      <c r="J16" s="61" t="s">
        <v>10</v>
      </c>
    </row>
    <row r="17" spans="1:10" ht="12.75" x14ac:dyDescent="0.2">
      <c r="A17" s="69"/>
      <c r="B17" s="70"/>
      <c r="C17" s="71"/>
      <c r="D17" s="72"/>
      <c r="E17" s="73"/>
      <c r="F17" s="74"/>
      <c r="G17" s="63" t="s">
        <v>11</v>
      </c>
      <c r="H17" s="64" t="s">
        <v>12</v>
      </c>
      <c r="I17" s="65" t="s">
        <v>13</v>
      </c>
      <c r="J17" s="62"/>
    </row>
    <row r="18" spans="1:10" ht="12.75" x14ac:dyDescent="0.2">
      <c r="A18" s="41" t="s">
        <v>26</v>
      </c>
      <c r="B18" s="43" t="s">
        <v>27</v>
      </c>
      <c r="C18" s="38" t="s">
        <v>28</v>
      </c>
      <c r="D18" s="38"/>
      <c r="E18" s="41"/>
      <c r="F18" s="47">
        <v>200</v>
      </c>
      <c r="G18" s="47">
        <v>200</v>
      </c>
      <c r="H18" s="47"/>
      <c r="I18" s="58">
        <f t="shared" ref="I18" si="0">G18+H18</f>
        <v>200</v>
      </c>
      <c r="J18" s="54"/>
    </row>
    <row r="19" spans="1:10" ht="12.75" x14ac:dyDescent="0.2">
      <c r="A19" s="34" t="s">
        <v>13</v>
      </c>
      <c r="B19" s="35"/>
      <c r="C19" s="35"/>
      <c r="D19" s="35"/>
      <c r="E19" s="35"/>
      <c r="F19" s="36"/>
      <c r="G19" s="16">
        <f>SUM(G18:G18)</f>
        <v>200</v>
      </c>
      <c r="H19" s="16">
        <f>SUM(H18:H18)</f>
        <v>0</v>
      </c>
      <c r="I19" s="16">
        <f>SUM(I18:I18)</f>
        <v>200</v>
      </c>
      <c r="J19" s="56"/>
    </row>
    <row r="20" spans="1:10" ht="12.75" x14ac:dyDescent="0.2">
      <c r="E20" s="75"/>
      <c r="F20" s="17"/>
      <c r="G20" s="76"/>
      <c r="H20" s="17"/>
      <c r="I20" s="17"/>
    </row>
    <row r="21" spans="1:10" ht="12.75" x14ac:dyDescent="0.2">
      <c r="F21" s="17"/>
    </row>
    <row r="22" spans="1:10" ht="12.75" x14ac:dyDescent="0.2">
      <c r="A22" s="37" t="s">
        <v>14</v>
      </c>
    </row>
    <row r="23" spans="1:10" ht="12.75" x14ac:dyDescent="0.2">
      <c r="A23" s="37"/>
      <c r="B23" s="18"/>
      <c r="C23" s="19"/>
      <c r="D23" s="20"/>
      <c r="E23" s="2"/>
      <c r="F23" s="2" t="s">
        <v>15</v>
      </c>
      <c r="G23" s="2"/>
      <c r="I23" s="2" t="s">
        <v>16</v>
      </c>
    </row>
    <row r="24" spans="1:10" ht="12.75" x14ac:dyDescent="0.2">
      <c r="A24" s="21"/>
      <c r="B24" s="10"/>
      <c r="C24" s="10"/>
      <c r="D24" s="22"/>
    </row>
    <row r="25" spans="1:10" ht="12.75" x14ac:dyDescent="0.2">
      <c r="A25" s="21"/>
      <c r="B25" s="14"/>
      <c r="C25" s="14"/>
      <c r="D25" s="23"/>
    </row>
    <row r="26" spans="1:10" ht="12.75" x14ac:dyDescent="0.2">
      <c r="A26" s="24"/>
      <c r="B26" s="14"/>
      <c r="C26" s="14"/>
      <c r="D26" s="23"/>
    </row>
    <row r="27" spans="1:10" ht="12.75" x14ac:dyDescent="0.2">
      <c r="A27" s="24"/>
      <c r="B27" s="14"/>
      <c r="C27" s="14"/>
      <c r="D27" s="23"/>
    </row>
    <row r="28" spans="1:10" ht="12.75" x14ac:dyDescent="0.2">
      <c r="A28" s="24"/>
      <c r="B28" s="14"/>
      <c r="C28" s="14"/>
      <c r="D28" s="23"/>
      <c r="F28" s="29" t="s">
        <v>17</v>
      </c>
      <c r="I28" s="29" t="s">
        <v>17</v>
      </c>
    </row>
    <row r="29" spans="1:10" ht="12.75" x14ac:dyDescent="0.2">
      <c r="A29" s="25"/>
      <c r="B29" s="26"/>
      <c r="C29" s="26"/>
      <c r="D29" s="27"/>
      <c r="F29" s="2" t="s">
        <v>18</v>
      </c>
      <c r="I29" s="2" t="s">
        <v>18</v>
      </c>
    </row>
    <row r="30" spans="1:10" ht="12.75" x14ac:dyDescent="0.2">
      <c r="F30" s="33">
        <f>G10</f>
        <v>44596</v>
      </c>
      <c r="G30" s="33"/>
      <c r="I30" s="33">
        <v>44599</v>
      </c>
      <c r="J30" s="33"/>
    </row>
    <row r="35" spans="9:10" ht="12.75" x14ac:dyDescent="0.2">
      <c r="J35" s="31"/>
    </row>
    <row r="36" spans="9:10" ht="12.75" x14ac:dyDescent="0.2">
      <c r="I36" s="28"/>
      <c r="J36" s="32"/>
    </row>
  </sheetData>
  <protectedRanges>
    <protectedRange sqref="A10:D14 I10:J10 G12:J12 G14:J14" name="Penerimaan"/>
  </protectedRanges>
  <mergeCells count="12">
    <mergeCell ref="J16:J17"/>
    <mergeCell ref="A19:F19"/>
    <mergeCell ref="A22:A23"/>
    <mergeCell ref="F30:G30"/>
    <mergeCell ref="I30:J30"/>
    <mergeCell ref="J35:J36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2" fitToHeight="0" orientation="landscape" horizontalDpi="203" verticalDpi="203" r:id="rId1"/>
  <ignoredErrors>
    <ignoredError sqref="I18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6EEE-D0BE-4B7D-B1D9-F6C51FAEAC29}">
  <sheetPr>
    <pageSetUpPr fitToPage="1"/>
  </sheetPr>
  <dimension ref="A1:J37"/>
  <sheetViews>
    <sheetView showGridLines="0" tabSelected="1" topLeftCell="A5" workbookViewId="0">
      <selection activeCell="K29" sqref="K29"/>
    </sheetView>
  </sheetViews>
  <sheetFormatPr defaultColWidth="9" defaultRowHeight="11.85" customHeight="1" x14ac:dyDescent="0.2"/>
  <cols>
    <col min="1" max="1" width="21.85546875" style="29" customWidth="1"/>
    <col min="2" max="2" width="19.85546875" style="29" bestFit="1" customWidth="1"/>
    <col min="3" max="4" width="9.5703125" style="29" customWidth="1"/>
    <col min="5" max="5" width="17" style="29" customWidth="1"/>
    <col min="6" max="6" width="8.42578125" style="29" customWidth="1"/>
    <col min="7" max="7" width="9" style="29"/>
    <col min="8" max="8" width="8.85546875" style="29" customWidth="1"/>
    <col min="9" max="9" width="7.5703125" style="29" customWidth="1"/>
    <col min="10" max="10" width="31.85546875" style="29" customWidth="1"/>
    <col min="11" max="16384" width="9" style="29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30"/>
      <c r="I8" s="30"/>
      <c r="J8" s="30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33">
        <v>44596</v>
      </c>
      <c r="H10" s="33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34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5" spans="1:10" ht="11.85" customHeight="1" x14ac:dyDescent="0.2">
      <c r="A15" s="48"/>
      <c r="B15" s="48"/>
      <c r="C15" s="48"/>
      <c r="D15" s="48"/>
      <c r="E15" s="48"/>
      <c r="F15" s="48"/>
      <c r="G15" s="48"/>
      <c r="H15" s="48"/>
      <c r="I15" s="48"/>
      <c r="J15" s="48"/>
    </row>
    <row r="16" spans="1:10" ht="12.75" x14ac:dyDescent="0.2">
      <c r="A16" s="49" t="s">
        <v>5</v>
      </c>
      <c r="B16" s="67" t="s">
        <v>6</v>
      </c>
      <c r="C16" s="52" t="s">
        <v>7</v>
      </c>
      <c r="D16" s="50"/>
      <c r="E16" s="51"/>
      <c r="F16" s="68" t="s">
        <v>8</v>
      </c>
      <c r="G16" s="53" t="s">
        <v>9</v>
      </c>
      <c r="H16" s="53"/>
      <c r="I16" s="57"/>
      <c r="J16" s="61" t="s">
        <v>10</v>
      </c>
    </row>
    <row r="17" spans="1:10" ht="12.75" x14ac:dyDescent="0.2">
      <c r="A17" s="69"/>
      <c r="B17" s="70"/>
      <c r="C17" s="71"/>
      <c r="D17" s="72"/>
      <c r="E17" s="73"/>
      <c r="F17" s="74"/>
      <c r="G17" s="63" t="s">
        <v>11</v>
      </c>
      <c r="H17" s="64" t="s">
        <v>12</v>
      </c>
      <c r="I17" s="65" t="s">
        <v>13</v>
      </c>
      <c r="J17" s="62"/>
    </row>
    <row r="18" spans="1:10" ht="12.75" x14ac:dyDescent="0.2">
      <c r="A18" s="40" t="s">
        <v>29</v>
      </c>
      <c r="B18" s="42" t="s">
        <v>30</v>
      </c>
      <c r="C18" s="39" t="s">
        <v>31</v>
      </c>
      <c r="D18" s="39"/>
      <c r="E18" s="45"/>
      <c r="F18" s="46">
        <v>220</v>
      </c>
      <c r="G18" s="46">
        <v>220</v>
      </c>
      <c r="H18" s="46"/>
      <c r="I18" s="58">
        <f t="shared" ref="I18:I19" si="0">G18+H18</f>
        <v>220</v>
      </c>
      <c r="J18" s="55"/>
    </row>
    <row r="19" spans="1:10" ht="12.75" x14ac:dyDescent="0.2">
      <c r="A19" s="77" t="s">
        <v>29</v>
      </c>
      <c r="B19" s="78" t="s">
        <v>32</v>
      </c>
      <c r="C19" s="79" t="s">
        <v>33</v>
      </c>
      <c r="D19" s="79"/>
      <c r="E19" s="77"/>
      <c r="F19" s="80">
        <v>11</v>
      </c>
      <c r="G19" s="80">
        <v>11</v>
      </c>
      <c r="H19" s="80"/>
      <c r="I19" s="58">
        <f t="shared" si="0"/>
        <v>11</v>
      </c>
      <c r="J19" s="81"/>
    </row>
    <row r="20" spans="1:10" ht="12.75" x14ac:dyDescent="0.2">
      <c r="A20" s="34" t="s">
        <v>13</v>
      </c>
      <c r="B20" s="35"/>
      <c r="C20" s="35"/>
      <c r="D20" s="35"/>
      <c r="E20" s="35"/>
      <c r="F20" s="36"/>
      <c r="G20" s="16">
        <f>SUM(G18:G19)</f>
        <v>231</v>
      </c>
      <c r="H20" s="16">
        <f>SUM(H18:H19)</f>
        <v>0</v>
      </c>
      <c r="I20" s="16">
        <f>SUM(I18:I19)</f>
        <v>231</v>
      </c>
      <c r="J20" s="56"/>
    </row>
    <row r="21" spans="1:10" ht="12.75" x14ac:dyDescent="0.2">
      <c r="E21" s="75"/>
      <c r="F21" s="17"/>
      <c r="G21" s="76"/>
      <c r="H21" s="17"/>
      <c r="I21" s="17"/>
    </row>
    <row r="22" spans="1:10" ht="12.75" x14ac:dyDescent="0.2">
      <c r="F22" s="17"/>
    </row>
    <row r="23" spans="1:10" ht="12.75" x14ac:dyDescent="0.2">
      <c r="A23" s="37" t="s">
        <v>14</v>
      </c>
    </row>
    <row r="24" spans="1:10" ht="12.75" x14ac:dyDescent="0.2">
      <c r="A24" s="37"/>
      <c r="B24" s="18"/>
      <c r="C24" s="19"/>
      <c r="D24" s="20"/>
      <c r="E24" s="2"/>
      <c r="F24" s="2" t="s">
        <v>15</v>
      </c>
      <c r="G24" s="2"/>
      <c r="I24" s="2" t="s">
        <v>16</v>
      </c>
    </row>
    <row r="25" spans="1:10" ht="12.75" x14ac:dyDescent="0.2">
      <c r="A25" s="21"/>
      <c r="B25" s="10"/>
      <c r="C25" s="10"/>
      <c r="D25" s="22"/>
    </row>
    <row r="26" spans="1:10" ht="12.75" x14ac:dyDescent="0.2">
      <c r="A26" s="21"/>
      <c r="B26" s="14"/>
      <c r="C26" s="14"/>
      <c r="D26" s="23"/>
    </row>
    <row r="27" spans="1:10" ht="12.75" x14ac:dyDescent="0.2">
      <c r="A27" s="24"/>
      <c r="B27" s="14"/>
      <c r="C27" s="14"/>
      <c r="D27" s="23"/>
    </row>
    <row r="28" spans="1:10" ht="12.75" x14ac:dyDescent="0.2">
      <c r="A28" s="24"/>
      <c r="B28" s="14"/>
      <c r="C28" s="14"/>
      <c r="D28" s="23"/>
    </row>
    <row r="29" spans="1:10" ht="12.75" x14ac:dyDescent="0.2">
      <c r="A29" s="24"/>
      <c r="B29" s="14"/>
      <c r="C29" s="14"/>
      <c r="D29" s="23"/>
      <c r="F29" s="29" t="s">
        <v>17</v>
      </c>
      <c r="I29" s="29" t="s">
        <v>17</v>
      </c>
    </row>
    <row r="30" spans="1:10" ht="12.75" x14ac:dyDescent="0.2">
      <c r="A30" s="25"/>
      <c r="B30" s="26"/>
      <c r="C30" s="26"/>
      <c r="D30" s="27"/>
      <c r="F30" s="2" t="s">
        <v>18</v>
      </c>
      <c r="I30" s="2" t="s">
        <v>18</v>
      </c>
    </row>
    <row r="31" spans="1:10" ht="12.75" x14ac:dyDescent="0.2">
      <c r="F31" s="33">
        <f>G10</f>
        <v>44596</v>
      </c>
      <c r="G31" s="33"/>
      <c r="I31" s="33">
        <v>44599</v>
      </c>
      <c r="J31" s="33"/>
    </row>
    <row r="36" spans="9:10" ht="12.75" x14ac:dyDescent="0.2">
      <c r="J36" s="31"/>
    </row>
    <row r="37" spans="9:10" ht="12.75" x14ac:dyDescent="0.2">
      <c r="I37" s="28"/>
      <c r="J37" s="32"/>
    </row>
  </sheetData>
  <protectedRanges>
    <protectedRange sqref="A10:D14 I10:J10 G12:J12 G14:J14" name="Penerimaan"/>
  </protectedRanges>
  <mergeCells count="12">
    <mergeCell ref="J16:J17"/>
    <mergeCell ref="A20:F20"/>
    <mergeCell ref="A23:A24"/>
    <mergeCell ref="F31:G31"/>
    <mergeCell ref="I31:J31"/>
    <mergeCell ref="J36:J37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2" fitToHeight="0" orientation="landscape" horizontalDpi="203" verticalDpi="203" r:id="rId1"/>
  <ignoredErrors>
    <ignoredError sqref="I18: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MKJQ ATY 11 21 0463</vt:lpstr>
      <vt:lpstr>MKJQ ATY 12 21 0518</vt:lpstr>
      <vt:lpstr>MKJQ ATY 12 21 0535</vt:lpstr>
      <vt:lpstr>MKJQ ATY 12 21 0519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2022-02-03T10:47:43Z</cp:lastPrinted>
  <dcterms:created xsi:type="dcterms:W3CDTF">2021-03-29T11:57:00Z</dcterms:created>
  <dcterms:modified xsi:type="dcterms:W3CDTF">2022-02-07T10:58:19Z</dcterms:modified>
</cp:coreProperties>
</file>