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0C61FD20-2F14-4816-B74F-3E1AFB9B22E7}" xr6:coauthVersionLast="47" xr6:coauthVersionMax="47" xr10:uidLastSave="{00000000-0000-0000-0000-000000000000}"/>
  <bookViews>
    <workbookView xWindow="-120" yWindow="-120" windowWidth="21840" windowHeight="13140" activeTab="1" xr2:uid="{8B3614FC-11A3-444F-A090-6960BBE7D579}"/>
  </bookViews>
  <sheets>
    <sheet name="MKJQ ATY 11 21 0463" sheetId="25" r:id="rId1"/>
    <sheet name="MKJQ ATY 12 21 0519" sheetId="28" r:id="rId2"/>
    <sheet name="MKJQ ATY 9 21 0336" sheetId="2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9" l="1"/>
  <c r="H20" i="29"/>
  <c r="G20" i="29"/>
  <c r="I20" i="29" s="1"/>
  <c r="I19" i="29"/>
  <c r="F34" i="28"/>
  <c r="H23" i="28"/>
  <c r="G23" i="28"/>
  <c r="I22" i="28"/>
  <c r="I21" i="28"/>
  <c r="I20" i="28"/>
  <c r="I19" i="28"/>
  <c r="I21" i="25"/>
  <c r="I22" i="25"/>
  <c r="I23" i="25"/>
  <c r="I24" i="25"/>
  <c r="I20" i="25"/>
  <c r="I19" i="25"/>
  <c r="G25" i="25"/>
  <c r="H25" i="25"/>
  <c r="F36" i="25"/>
  <c r="I23" i="28" l="1"/>
  <c r="I25" i="25"/>
</calcChain>
</file>

<file path=xl/sharedStrings.xml><?xml version="1.0" encoding="utf-8"?>
<sst xmlns="http://schemas.openxmlformats.org/spreadsheetml/2006/main" count="117" uniqueCount="51">
  <si>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</si>
  <si>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</si>
  <si>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</si>
  <si>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</si>
  <si>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</si>
  <si>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</si>
  <si>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</si>
  <si>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</si>
  <si>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</si>
  <si>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</si>
  <si>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</si>
  <si>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</si>
  <si>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</si>
  <si>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</si>
  <si>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</si>
  <si>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</si>
  <si>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</si>
  <si>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</si>
  <si>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</si>
  <si>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</si>
  <si>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</si>
  <si>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</si>
  <si>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</si>
  <si>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MKJQ/ATY/12/21/0519</t>
  </si>
  <si>
    <t>VIS-VS010300310409</t>
  </si>
  <si>
    <t>MARU (BLACK)</t>
  </si>
  <si>
    <t>VIS-VS010300110409</t>
  </si>
  <si>
    <t>MARU (OLIVE)</t>
  </si>
  <si>
    <t>VIS-VS010300210409</t>
  </si>
  <si>
    <t>MARU (NAVY)</t>
  </si>
  <si>
    <t>BA-2021-578</t>
  </si>
  <si>
    <t>MKJQ/ATY/11/21/0463</t>
  </si>
  <si>
    <t>VIS-VS010401027800</t>
  </si>
  <si>
    <t>SHRIVEL L.O. TOTE BAG (MAROON)</t>
  </si>
  <si>
    <t>VIS-VS010405127800</t>
  </si>
  <si>
    <t>SHRIVEL L.O. TOTE BAG (BEIGE)</t>
  </si>
  <si>
    <t>VIS-VS010401327800</t>
  </si>
  <si>
    <t>SHRIVEL L.O. TOTE BAG (YELLOW)</t>
  </si>
  <si>
    <t>VIS-VS010406927800</t>
  </si>
  <si>
    <t>SHRIVEL L.O. TOTE BAG (TURQUOISE)</t>
  </si>
  <si>
    <t>VIS-VS010401627800</t>
  </si>
  <si>
    <t>SHRIVEL L.O. TOTE BAG (GREEN)</t>
  </si>
  <si>
    <t>VIS-VS010400227800</t>
  </si>
  <si>
    <t>SHRIVEL L.O. TOTE BAG (NAVY)</t>
  </si>
  <si>
    <t>VIS-VS010305110409</t>
  </si>
  <si>
    <t>MARU (BEIGE)</t>
  </si>
  <si>
    <t>MKJQ/ATY/9/21/0336</t>
  </si>
  <si>
    <t>VIS-VS051800823200</t>
  </si>
  <si>
    <t>HARRA PHONE SLING (GREY)</t>
  </si>
  <si>
    <t>Bendera kebalik</t>
  </si>
  <si>
    <t>Puring tidak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</si>
</sst>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B7F6B-1766-4F66-889D-C8EFB5BCE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292AF-CC66-4DBB-8606-EDBE3746A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FD1946-CC1A-4C51-AC25-1BB37FC92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2466-E59B-4024-B195-C43B41AF0683}">
  <sheetPr>
    <pageSetUpPr fitToPage="1"/>
  </sheetPr>
  <dimension ref="A1:J42"/>
  <sheetViews>
    <sheetView showGridLines="0" topLeftCell="A7" zoomScaleNormal="100" workbookViewId="0">
      <selection activeCell="A25" sqref="A25:F25"/>
    </sheetView>
  </sheetViews>
  <sheetFormatPr defaultColWidth="9" defaultRowHeight="11.85" customHeight="1" x14ac:dyDescent="0.2"/>
  <cols>
    <col min="1" max="1" width="18.2851562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22.85546875" style="31" bestFit="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0">
        <v>44568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30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6</v>
      </c>
      <c r="B17" s="54" t="s">
        <v>7</v>
      </c>
      <c r="C17" s="54" t="s">
        <v>8</v>
      </c>
      <c r="D17" s="54"/>
      <c r="E17" s="54"/>
      <c r="F17" s="56" t="s">
        <v>9</v>
      </c>
      <c r="G17" s="58" t="s">
        <v>10</v>
      </c>
      <c r="H17" s="58"/>
      <c r="I17" s="59"/>
      <c r="J17" s="60" t="s">
        <v>11</v>
      </c>
    </row>
    <row r="18" spans="1:10" ht="12" x14ac:dyDescent="0.2">
      <c r="A18" s="53"/>
      <c r="B18" s="55"/>
      <c r="C18" s="55"/>
      <c r="D18" s="55"/>
      <c r="E18" s="55"/>
      <c r="F18" s="57"/>
      <c r="G18" s="28" t="s">
        <v>12</v>
      </c>
      <c r="H18" s="28" t="s">
        <v>13</v>
      </c>
      <c r="I18" s="37" t="s">
        <v>14</v>
      </c>
      <c r="J18" s="61"/>
    </row>
    <row r="19" spans="1:10" ht="12" x14ac:dyDescent="0.2">
      <c r="A19" s="34" t="s">
        <v>31</v>
      </c>
      <c r="B19" s="39" t="s">
        <v>32</v>
      </c>
      <c r="C19" s="35" t="s">
        <v>33</v>
      </c>
      <c r="D19" s="35"/>
      <c r="E19" s="35"/>
      <c r="F19" s="40">
        <v>54</v>
      </c>
      <c r="G19" s="36">
        <v>54</v>
      </c>
      <c r="H19" s="41"/>
      <c r="I19" s="36">
        <f>G19+H19</f>
        <v>54</v>
      </c>
      <c r="J19" s="39"/>
    </row>
    <row r="20" spans="1:10" s="44" customFormat="1" ht="12" x14ac:dyDescent="0.2">
      <c r="A20" s="34" t="s">
        <v>31</v>
      </c>
      <c r="B20" s="39" t="s">
        <v>34</v>
      </c>
      <c r="C20" s="35" t="s">
        <v>35</v>
      </c>
      <c r="D20" s="35"/>
      <c r="E20" s="35"/>
      <c r="F20" s="40">
        <v>6</v>
      </c>
      <c r="G20" s="36">
        <v>6</v>
      </c>
      <c r="H20" s="41"/>
      <c r="I20" s="36">
        <f>G20+H20</f>
        <v>6</v>
      </c>
      <c r="J20" s="39"/>
    </row>
    <row r="21" spans="1:10" s="44" customFormat="1" ht="12" x14ac:dyDescent="0.2">
      <c r="A21" s="34" t="s">
        <v>31</v>
      </c>
      <c r="B21" s="39" t="s">
        <v>36</v>
      </c>
      <c r="C21" s="35" t="s">
        <v>37</v>
      </c>
      <c r="D21" s="35"/>
      <c r="E21" s="35"/>
      <c r="F21" s="40">
        <v>7</v>
      </c>
      <c r="G21" s="36">
        <v>7</v>
      </c>
      <c r="H21" s="41"/>
      <c r="I21" s="36">
        <f t="shared" ref="I21:I24" si="0">G21+H21</f>
        <v>7</v>
      </c>
      <c r="J21" s="39"/>
    </row>
    <row r="22" spans="1:10" s="44" customFormat="1" ht="12" x14ac:dyDescent="0.2">
      <c r="A22" s="34" t="s">
        <v>31</v>
      </c>
      <c r="B22" s="39" t="s">
        <v>38</v>
      </c>
      <c r="C22" s="35" t="s">
        <v>39</v>
      </c>
      <c r="D22" s="35"/>
      <c r="E22" s="35"/>
      <c r="F22" s="40">
        <v>12</v>
      </c>
      <c r="G22" s="36">
        <v>12</v>
      </c>
      <c r="H22" s="41"/>
      <c r="I22" s="36">
        <f t="shared" si="0"/>
        <v>12</v>
      </c>
      <c r="J22" s="39"/>
    </row>
    <row r="23" spans="1:10" s="44" customFormat="1" ht="12" x14ac:dyDescent="0.2">
      <c r="A23" s="34" t="s">
        <v>31</v>
      </c>
      <c r="B23" s="39" t="s">
        <v>40</v>
      </c>
      <c r="C23" s="35" t="s">
        <v>41</v>
      </c>
      <c r="D23" s="35"/>
      <c r="E23" s="35"/>
      <c r="F23" s="40">
        <v>2</v>
      </c>
      <c r="G23" s="36">
        <v>2</v>
      </c>
      <c r="H23" s="41"/>
      <c r="I23" s="36">
        <f t="shared" si="0"/>
        <v>2</v>
      </c>
      <c r="J23" s="39"/>
    </row>
    <row r="24" spans="1:10" s="44" customFormat="1" ht="12" x14ac:dyDescent="0.2">
      <c r="A24" s="34" t="s">
        <v>31</v>
      </c>
      <c r="B24" s="39" t="s">
        <v>42</v>
      </c>
      <c r="C24" s="35" t="s">
        <v>43</v>
      </c>
      <c r="D24" s="35"/>
      <c r="E24" s="35"/>
      <c r="F24" s="40">
        <v>1</v>
      </c>
      <c r="G24" s="36">
        <v>1</v>
      </c>
      <c r="H24" s="41"/>
      <c r="I24" s="36">
        <f t="shared" si="0"/>
        <v>1</v>
      </c>
      <c r="J24" s="39"/>
    </row>
    <row r="25" spans="1:10" ht="12" x14ac:dyDescent="0.2">
      <c r="A25" s="45" t="s">
        <v>14</v>
      </c>
      <c r="B25" s="46"/>
      <c r="C25" s="46"/>
      <c r="D25" s="46"/>
      <c r="E25" s="46"/>
      <c r="F25" s="47"/>
      <c r="G25" s="32">
        <f>SUM(G19:G24)</f>
        <v>82</v>
      </c>
      <c r="H25" s="32">
        <f>SUM(H19:H24)</f>
        <v>0</v>
      </c>
      <c r="I25" s="38">
        <f>SUM(G25:H25)</f>
        <v>82</v>
      </c>
      <c r="J25" s="33"/>
    </row>
    <row r="26" spans="1:10" ht="12" x14ac:dyDescent="0.2">
      <c r="F26" s="15"/>
      <c r="G26" s="15"/>
      <c r="H26" s="15"/>
      <c r="I26" s="15"/>
    </row>
    <row r="27" spans="1:10" ht="12" x14ac:dyDescent="0.2">
      <c r="F27" s="15"/>
    </row>
    <row r="28" spans="1:10" ht="12" x14ac:dyDescent="0.2">
      <c r="A28" s="48" t="s">
        <v>15</v>
      </c>
    </row>
    <row r="29" spans="1:10" ht="12" x14ac:dyDescent="0.2">
      <c r="A29" s="48"/>
      <c r="B29" s="16"/>
      <c r="C29" s="17"/>
      <c r="D29" s="18"/>
      <c r="E29" s="1"/>
      <c r="F29" s="1" t="s">
        <v>16</v>
      </c>
      <c r="G29" s="1"/>
      <c r="I29" s="1" t="s">
        <v>17</v>
      </c>
    </row>
    <row r="30" spans="1:10" ht="12" x14ac:dyDescent="0.2">
      <c r="A30" s="19"/>
      <c r="B30" s="8"/>
      <c r="C30" s="8"/>
      <c r="D30" s="20"/>
    </row>
    <row r="31" spans="1:10" ht="12" x14ac:dyDescent="0.2">
      <c r="A31" s="19"/>
      <c r="B31" s="8"/>
      <c r="C31" s="13"/>
      <c r="D31" s="21"/>
    </row>
    <row r="32" spans="1:10" ht="12" x14ac:dyDescent="0.2">
      <c r="A32" s="22"/>
      <c r="B32" s="13"/>
      <c r="C32" s="13"/>
      <c r="D32" s="21"/>
    </row>
    <row r="33" spans="1:10" ht="12" x14ac:dyDescent="0.2">
      <c r="A33" s="22"/>
      <c r="B33" s="13"/>
      <c r="C33" s="13"/>
      <c r="D33" s="21"/>
    </row>
    <row r="34" spans="1:10" ht="12" x14ac:dyDescent="0.2">
      <c r="A34" s="22"/>
      <c r="B34" s="13"/>
      <c r="C34" s="13"/>
      <c r="D34" s="21"/>
      <c r="F34" s="31" t="s">
        <v>18</v>
      </c>
      <c r="I34" s="31" t="s">
        <v>18</v>
      </c>
    </row>
    <row r="35" spans="1:10" ht="12" x14ac:dyDescent="0.2">
      <c r="A35" s="23"/>
      <c r="B35" s="24"/>
      <c r="C35" s="24"/>
      <c r="D35" s="25"/>
      <c r="F35" s="1" t="s">
        <v>19</v>
      </c>
      <c r="I35" s="1" t="s">
        <v>19</v>
      </c>
    </row>
    <row r="36" spans="1:10" ht="12" x14ac:dyDescent="0.2">
      <c r="F36" s="49">
        <f>G11</f>
        <v>44568</v>
      </c>
      <c r="G36" s="49"/>
      <c r="I36" s="49">
        <v>44572</v>
      </c>
      <c r="J36" s="49"/>
    </row>
    <row r="37" spans="1:10" ht="11.85" customHeight="1" x14ac:dyDescent="0.2">
      <c r="A37" s="27" t="s">
        <v>20</v>
      </c>
    </row>
    <row r="38" spans="1:10" ht="11.85" customHeight="1" x14ac:dyDescent="0.2">
      <c r="A38" s="27" t="s">
        <v>22</v>
      </c>
    </row>
    <row r="39" spans="1:10" ht="11.85" customHeight="1" x14ac:dyDescent="0.2">
      <c r="A39" s="27" t="s">
        <v>21</v>
      </c>
    </row>
    <row r="41" spans="1:10" ht="12" x14ac:dyDescent="0.2">
      <c r="J41" s="50"/>
    </row>
    <row r="42" spans="1:10" ht="12" x14ac:dyDescent="0.2">
      <c r="I42" s="26"/>
      <c r="J42" s="51"/>
    </row>
  </sheetData>
  <protectedRanges>
    <protectedRange sqref="A11:D15 I11:J11 G13:J13 G15:J15" name="Penerimaan"/>
  </protectedRanges>
  <mergeCells count="11">
    <mergeCell ref="A25:F25"/>
    <mergeCell ref="A28:A29"/>
    <mergeCell ref="F36:G36"/>
    <mergeCell ref="I36:J36"/>
    <mergeCell ref="J41:J42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288D-2224-47B1-BDCD-9972BF279403}">
  <sheetPr>
    <pageSetUpPr fitToPage="1"/>
  </sheetPr>
  <dimension ref="A1:J40"/>
  <sheetViews>
    <sheetView showGridLines="0" tabSelected="1" topLeftCell="A7" zoomScaleNormal="100" workbookViewId="0">
      <selection activeCell="G27" sqref="G27"/>
    </sheetView>
  </sheetViews>
  <sheetFormatPr defaultColWidth="9" defaultRowHeight="11.85" customHeight="1" x14ac:dyDescent="0.2"/>
  <cols>
    <col min="1" max="1" width="18.28515625" style="44" bestFit="1" customWidth="1"/>
    <col min="2" max="2" width="19.85546875" style="44" bestFit="1" customWidth="1"/>
    <col min="3" max="4" width="9.5703125" style="44" customWidth="1"/>
    <col min="5" max="5" width="14.5703125" style="44" customWidth="1"/>
    <col min="6" max="6" width="8.42578125" style="44" customWidth="1"/>
    <col min="7" max="7" width="22.85546875" style="44" bestFit="1" customWidth="1"/>
    <col min="8" max="8" width="8.85546875" style="44" customWidth="1"/>
    <col min="9" max="9" width="7.5703125" style="44" customWidth="1"/>
    <col min="10" max="10" width="40.7109375" style="44" customWidth="1"/>
    <col min="11" max="16384" width="9" style="4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2"/>
      <c r="G7" s="42"/>
      <c r="H7" s="42"/>
      <c r="I7" s="4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2"/>
      <c r="I9" s="42"/>
      <c r="J9" s="4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3">
        <v>44568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30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6</v>
      </c>
      <c r="B17" s="54" t="s">
        <v>7</v>
      </c>
      <c r="C17" s="54" t="s">
        <v>8</v>
      </c>
      <c r="D17" s="54"/>
      <c r="E17" s="54"/>
      <c r="F17" s="56" t="s">
        <v>9</v>
      </c>
      <c r="G17" s="58" t="s">
        <v>10</v>
      </c>
      <c r="H17" s="58"/>
      <c r="I17" s="59"/>
      <c r="J17" s="60" t="s">
        <v>11</v>
      </c>
    </row>
    <row r="18" spans="1:10" ht="12" x14ac:dyDescent="0.2">
      <c r="A18" s="53"/>
      <c r="B18" s="55"/>
      <c r="C18" s="55"/>
      <c r="D18" s="55"/>
      <c r="E18" s="55"/>
      <c r="F18" s="57"/>
      <c r="G18" s="28" t="s">
        <v>12</v>
      </c>
      <c r="H18" s="28" t="s">
        <v>13</v>
      </c>
      <c r="I18" s="37" t="s">
        <v>14</v>
      </c>
      <c r="J18" s="61"/>
    </row>
    <row r="19" spans="1:10" ht="12" x14ac:dyDescent="0.2">
      <c r="A19" s="34" t="s">
        <v>23</v>
      </c>
      <c r="B19" s="39" t="s">
        <v>26</v>
      </c>
      <c r="C19" s="35" t="s">
        <v>27</v>
      </c>
      <c r="D19" s="35"/>
      <c r="E19" s="35"/>
      <c r="F19" s="40">
        <v>328</v>
      </c>
      <c r="G19" s="36">
        <v>328</v>
      </c>
      <c r="H19" s="41"/>
      <c r="I19" s="36">
        <f t="shared" ref="I19:I22" si="0">G19+H19</f>
        <v>328</v>
      </c>
      <c r="J19" s="39"/>
    </row>
    <row r="20" spans="1:10" ht="12" x14ac:dyDescent="0.2">
      <c r="A20" s="34" t="s">
        <v>23</v>
      </c>
      <c r="B20" s="39" t="s">
        <v>24</v>
      </c>
      <c r="C20" s="35" t="s">
        <v>25</v>
      </c>
      <c r="D20" s="35"/>
      <c r="E20" s="35"/>
      <c r="F20" s="40">
        <v>210</v>
      </c>
      <c r="G20" s="36">
        <v>209</v>
      </c>
      <c r="H20" s="41">
        <v>1</v>
      </c>
      <c r="I20" s="36">
        <f t="shared" si="0"/>
        <v>210</v>
      </c>
      <c r="J20" s="39" t="s">
        <v>49</v>
      </c>
    </row>
    <row r="21" spans="1:10" ht="12" x14ac:dyDescent="0.2">
      <c r="A21" s="34" t="s">
        <v>23</v>
      </c>
      <c r="B21" s="39" t="s">
        <v>28</v>
      </c>
      <c r="C21" s="35" t="s">
        <v>29</v>
      </c>
      <c r="D21" s="35"/>
      <c r="E21" s="35"/>
      <c r="F21" s="40">
        <v>20</v>
      </c>
      <c r="G21" s="36">
        <v>19</v>
      </c>
      <c r="H21" s="41">
        <v>1</v>
      </c>
      <c r="I21" s="36">
        <f t="shared" si="0"/>
        <v>20</v>
      </c>
      <c r="J21" s="39" t="s">
        <v>50</v>
      </c>
    </row>
    <row r="22" spans="1:10" ht="12" x14ac:dyDescent="0.2">
      <c r="A22" s="34" t="s">
        <v>23</v>
      </c>
      <c r="B22" s="39" t="s">
        <v>44</v>
      </c>
      <c r="C22" s="35" t="s">
        <v>45</v>
      </c>
      <c r="D22" s="35"/>
      <c r="E22" s="35"/>
      <c r="F22" s="40">
        <v>60</v>
      </c>
      <c r="G22" s="36">
        <v>53</v>
      </c>
      <c r="H22" s="41">
        <v>7</v>
      </c>
      <c r="I22" s="36">
        <f t="shared" si="0"/>
        <v>60</v>
      </c>
      <c r="J22" s="39" t="s">
        <v>49</v>
      </c>
    </row>
    <row r="23" spans="1:10" ht="12" x14ac:dyDescent="0.2">
      <c r="A23" s="45" t="s">
        <v>14</v>
      </c>
      <c r="B23" s="46"/>
      <c r="C23" s="46"/>
      <c r="D23" s="46"/>
      <c r="E23" s="46"/>
      <c r="F23" s="47"/>
      <c r="G23" s="32">
        <f>SUM(G19:G22)</f>
        <v>609</v>
      </c>
      <c r="H23" s="32">
        <f>SUM(H19:H22)</f>
        <v>9</v>
      </c>
      <c r="I23" s="38">
        <f>SUM(G23:H23)</f>
        <v>618</v>
      </c>
      <c r="J23" s="33"/>
    </row>
    <row r="24" spans="1:10" ht="12" x14ac:dyDescent="0.2">
      <c r="F24" s="15"/>
      <c r="G24" s="15"/>
      <c r="H24" s="15"/>
      <c r="I24" s="15"/>
    </row>
    <row r="25" spans="1:10" ht="12" x14ac:dyDescent="0.2">
      <c r="F25" s="15"/>
    </row>
    <row r="26" spans="1:10" ht="12" x14ac:dyDescent="0.2">
      <c r="A26" s="48" t="s">
        <v>15</v>
      </c>
    </row>
    <row r="27" spans="1:10" ht="12" x14ac:dyDescent="0.2">
      <c r="A27" s="48"/>
      <c r="B27" s="16"/>
      <c r="C27" s="17"/>
      <c r="D27" s="18"/>
      <c r="E27" s="1"/>
      <c r="F27" s="1" t="s">
        <v>16</v>
      </c>
      <c r="G27" s="1"/>
      <c r="I27" s="1" t="s">
        <v>17</v>
      </c>
    </row>
    <row r="28" spans="1:10" ht="12" x14ac:dyDescent="0.2">
      <c r="A28" s="19"/>
      <c r="B28" s="8"/>
      <c r="C28" s="8"/>
      <c r="D28" s="20"/>
    </row>
    <row r="29" spans="1:10" ht="12" x14ac:dyDescent="0.2">
      <c r="A29" s="19"/>
      <c r="B29" s="8"/>
      <c r="C29" s="13"/>
      <c r="D29" s="21"/>
    </row>
    <row r="30" spans="1:10" ht="12" x14ac:dyDescent="0.2">
      <c r="A30" s="22"/>
      <c r="B30" s="13"/>
      <c r="C30" s="13"/>
      <c r="D30" s="21"/>
    </row>
    <row r="31" spans="1:10" ht="12" x14ac:dyDescent="0.2">
      <c r="A31" s="22"/>
      <c r="B31" s="13"/>
      <c r="C31" s="13"/>
      <c r="D31" s="21"/>
    </row>
    <row r="32" spans="1:10" ht="12" x14ac:dyDescent="0.2">
      <c r="A32" s="22"/>
      <c r="B32" s="13"/>
      <c r="C32" s="13"/>
      <c r="D32" s="21"/>
      <c r="F32" s="44" t="s">
        <v>18</v>
      </c>
      <c r="I32" s="44" t="s">
        <v>18</v>
      </c>
    </row>
    <row r="33" spans="1:10" ht="12" x14ac:dyDescent="0.2">
      <c r="A33" s="23"/>
      <c r="B33" s="24"/>
      <c r="C33" s="24"/>
      <c r="D33" s="25"/>
      <c r="F33" s="1" t="s">
        <v>19</v>
      </c>
      <c r="I33" s="1" t="s">
        <v>19</v>
      </c>
    </row>
    <row r="34" spans="1:10" ht="12" x14ac:dyDescent="0.2">
      <c r="F34" s="49">
        <f>G11</f>
        <v>44568</v>
      </c>
      <c r="G34" s="49"/>
      <c r="I34" s="49">
        <v>44572</v>
      </c>
      <c r="J34" s="49"/>
    </row>
    <row r="35" spans="1:10" ht="11.85" customHeight="1" x14ac:dyDescent="0.2">
      <c r="A35" s="27" t="s">
        <v>20</v>
      </c>
    </row>
    <row r="36" spans="1:10" ht="11.85" customHeight="1" x14ac:dyDescent="0.2">
      <c r="A36" s="27" t="s">
        <v>22</v>
      </c>
    </row>
    <row r="37" spans="1:10" ht="11.85" customHeight="1" x14ac:dyDescent="0.2">
      <c r="A37" s="27" t="s">
        <v>21</v>
      </c>
    </row>
    <row r="39" spans="1:10" ht="12" x14ac:dyDescent="0.2">
      <c r="J39" s="50"/>
    </row>
    <row r="40" spans="1:10" ht="12" x14ac:dyDescent="0.2">
      <c r="I40" s="26"/>
      <c r="J40" s="51"/>
    </row>
  </sheetData>
  <protectedRanges>
    <protectedRange sqref="A11:D15 I11:J11 G13:J13 G15:J15" name="Penerimaan"/>
  </protectedRanges>
  <mergeCells count="11">
    <mergeCell ref="A23:F23"/>
    <mergeCell ref="A26:A27"/>
    <mergeCell ref="F34:G34"/>
    <mergeCell ref="I34:J34"/>
    <mergeCell ref="J39:J40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1894-1BE6-4427-B852-9C47FFE3A141}">
  <sheetPr>
    <pageSetUpPr fitToPage="1"/>
  </sheetPr>
  <dimension ref="A1:J37"/>
  <sheetViews>
    <sheetView showGridLines="0" topLeftCell="A7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44" bestFit="1" customWidth="1"/>
    <col min="2" max="2" width="19.85546875" style="44" bestFit="1" customWidth="1"/>
    <col min="3" max="4" width="9.5703125" style="44" customWidth="1"/>
    <col min="5" max="5" width="14.5703125" style="44" customWidth="1"/>
    <col min="6" max="6" width="8.42578125" style="44" customWidth="1"/>
    <col min="7" max="7" width="22.85546875" style="44" bestFit="1" customWidth="1"/>
    <col min="8" max="8" width="8.85546875" style="44" customWidth="1"/>
    <col min="9" max="9" width="7.5703125" style="44" customWidth="1"/>
    <col min="10" max="10" width="40.7109375" style="44" customWidth="1"/>
    <col min="11" max="16384" width="9" style="4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2"/>
      <c r="G7" s="42"/>
      <c r="H7" s="42"/>
      <c r="I7" s="4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2"/>
      <c r="I9" s="42"/>
      <c r="J9" s="4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3">
        <v>44568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30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6</v>
      </c>
      <c r="B17" s="54" t="s">
        <v>7</v>
      </c>
      <c r="C17" s="54" t="s">
        <v>8</v>
      </c>
      <c r="D17" s="54"/>
      <c r="E17" s="54"/>
      <c r="F17" s="56" t="s">
        <v>9</v>
      </c>
      <c r="G17" s="58" t="s">
        <v>10</v>
      </c>
      <c r="H17" s="58"/>
      <c r="I17" s="59"/>
      <c r="J17" s="60" t="s">
        <v>11</v>
      </c>
    </row>
    <row r="18" spans="1:10" ht="12" x14ac:dyDescent="0.2">
      <c r="A18" s="53"/>
      <c r="B18" s="55"/>
      <c r="C18" s="55"/>
      <c r="D18" s="55"/>
      <c r="E18" s="55"/>
      <c r="F18" s="57"/>
      <c r="G18" s="28" t="s">
        <v>12</v>
      </c>
      <c r="H18" s="28" t="s">
        <v>13</v>
      </c>
      <c r="I18" s="37" t="s">
        <v>14</v>
      </c>
      <c r="J18" s="61"/>
    </row>
    <row r="19" spans="1:10" ht="12" x14ac:dyDescent="0.2">
      <c r="A19" s="34" t="s">
        <v>46</v>
      </c>
      <c r="B19" s="39" t="s">
        <v>47</v>
      </c>
      <c r="C19" s="35" t="s">
        <v>48</v>
      </c>
      <c r="D19" s="35"/>
      <c r="E19" s="35"/>
      <c r="F19" s="40">
        <v>36</v>
      </c>
      <c r="G19" s="36">
        <v>36</v>
      </c>
      <c r="H19" s="41"/>
      <c r="I19" s="36">
        <f t="shared" ref="I19" si="0">G19+H19</f>
        <v>36</v>
      </c>
      <c r="J19" s="39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32">
        <f>SUM(G19:G19)</f>
        <v>36</v>
      </c>
      <c r="H20" s="32">
        <f>SUM(H19:H19)</f>
        <v>0</v>
      </c>
      <c r="I20" s="38">
        <f>SUM(G20:H20)</f>
        <v>36</v>
      </c>
      <c r="J20" s="33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48" t="s">
        <v>15</v>
      </c>
    </row>
    <row r="24" spans="1:10" ht="12" x14ac:dyDescent="0.2">
      <c r="A24" s="48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/>
      <c r="B25" s="8"/>
      <c r="C25" s="8"/>
      <c r="D25" s="20"/>
    </row>
    <row r="26" spans="1:10" ht="12" x14ac:dyDescent="0.2">
      <c r="A26" s="19"/>
      <c r="B26" s="8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  <c r="F29" s="44" t="s">
        <v>18</v>
      </c>
      <c r="I29" s="44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49">
        <f>G11</f>
        <v>44568</v>
      </c>
      <c r="G31" s="49"/>
      <c r="I31" s="49">
        <v>44572</v>
      </c>
      <c r="J31" s="49"/>
    </row>
    <row r="32" spans="1:10" ht="11.85" customHeight="1" x14ac:dyDescent="0.2">
      <c r="A32" s="27" t="s">
        <v>20</v>
      </c>
    </row>
    <row r="33" spans="1:10" ht="11.85" customHeight="1" x14ac:dyDescent="0.2">
      <c r="A33" s="27" t="s">
        <v>22</v>
      </c>
    </row>
    <row r="34" spans="1:10" ht="11.85" customHeight="1" x14ac:dyDescent="0.2">
      <c r="A34" s="27" t="s">
        <v>21</v>
      </c>
    </row>
    <row r="36" spans="1:10" ht="12" x14ac:dyDescent="0.2">
      <c r="J36" s="50"/>
    </row>
    <row r="37" spans="1:10" ht="12" x14ac:dyDescent="0.2">
      <c r="I37" s="26"/>
      <c r="J37" s="51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ATY 11 21 0463</vt:lpstr>
      <vt:lpstr>MKJQ ATY 12 21 0519</vt:lpstr>
      <vt:lpstr>MKJQ ATY 9 21 0336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2022-01-11T11:06:58Z</cp:lastPrinted>
  <dcterms:created xsi:type="dcterms:W3CDTF">2021-11-09T10:17:23Z</dcterms:created>
  <dcterms:modified xsi:type="dcterms:W3CDTF">2022-01-11T11:07:00Z</dcterms:modified>
</cp:coreProperties>
</file>