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E3368A56-7091-4D53-A4DE-9A154429B8A8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1 21 0462" sheetId="17" r:id="rId1"/>
    <sheet name="MKJQ ATY 11 21 0451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7" l="1"/>
  <c r="I20" i="17"/>
  <c r="I19" i="17"/>
  <c r="H21" i="15"/>
  <c r="G21" i="15"/>
  <c r="I21" i="15" s="1"/>
  <c r="I20" i="15"/>
  <c r="I19" i="15"/>
  <c r="F32" i="17"/>
  <c r="H21" i="17"/>
  <c r="G21" i="17"/>
  <c r="F32" i="15"/>
</calcChain>
</file>

<file path=xl/sharedStrings.xml><?xml version="1.0" encoding="utf-8"?>
<sst xmlns="http://schemas.openxmlformats.org/spreadsheetml/2006/main" count="69" uniqueCount="36">
  <si>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</si>
  <si>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</si>
  <si>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</si>
  <si>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</si>
  <si>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</si>
  <si>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</si>
  <si>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</si>
  <si>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</si>
  <si>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</si>
  <si>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</si>
  <si>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</si>
  <si>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</si>
  <si>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</si>
  <si>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</si>
  <si>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</si>
  <si>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</si>
  <si>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</si>
  <si>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</si>
  <si>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</si>
  <si>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</si>
  <si>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</si>
  <si>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</si>
  <si>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</si>
  <si>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MKJQ/ATY/11/21/0451</t>
  </si>
  <si>
    <t>VIS-VS010300110409</t>
  </si>
  <si>
    <t>MKJQ/ATY/11/21/0462</t>
  </si>
  <si>
    <t>VIS-VS010400227800</t>
  </si>
  <si>
    <t>SHRIVEL L.O. TOTE BAG (NAVY)</t>
  </si>
  <si>
    <t>VIS-VS010406927800</t>
  </si>
  <si>
    <t>SHRIVEL L.O. TOTE BAG (TURQUOISE)</t>
  </si>
  <si>
    <t>MARU (OLIVE)</t>
  </si>
  <si>
    <t>VIS-VS010300310409</t>
  </si>
  <si>
    <t>MARU (BLACK)</t>
  </si>
  <si>
    <t>Bendera kebalik</t>
  </si>
  <si>
    <t>16 Desember 2021</t>
  </si>
  <si>
    <t>BA-2021-537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</si>
</sst>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08072-3FDF-42BE-AD5F-9293A993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783F0F-6209-44D3-B655-66C156E83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4BA1-E9D3-4171-B2C1-7DD70EED2C06}">
  <sheetPr>
    <pageSetUpPr fitToPage="1"/>
  </sheetPr>
  <dimension ref="A1:J38"/>
  <sheetViews>
    <sheetView showGridLines="0" tabSelected="1" topLeftCell="A3" zoomScaleNormal="100" workbookViewId="0">
      <selection activeCell="H26" sqref="H26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 t="s">
        <v>34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35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51" t="s">
        <v>7</v>
      </c>
      <c r="C17" s="51" t="s">
        <v>8</v>
      </c>
      <c r="D17" s="51"/>
      <c r="E17" s="51"/>
      <c r="F17" s="53" t="s">
        <v>9</v>
      </c>
      <c r="G17" s="55" t="s">
        <v>10</v>
      </c>
      <c r="H17" s="55"/>
      <c r="I17" s="55"/>
      <c r="J17" s="51" t="s">
        <v>11</v>
      </c>
    </row>
    <row r="18" spans="1:10" ht="12" x14ac:dyDescent="0.2">
      <c r="A18" s="50"/>
      <c r="B18" s="52"/>
      <c r="C18" s="52"/>
      <c r="D18" s="52"/>
      <c r="E18" s="52"/>
      <c r="F18" s="54"/>
      <c r="G18" s="30" t="s">
        <v>12</v>
      </c>
      <c r="H18" s="30" t="s">
        <v>13</v>
      </c>
      <c r="I18" s="30" t="s">
        <v>14</v>
      </c>
      <c r="J18" s="52"/>
    </row>
    <row r="19" spans="1:10" ht="12" x14ac:dyDescent="0.2">
      <c r="A19" s="37" t="s">
        <v>25</v>
      </c>
      <c r="B19" s="37" t="s">
        <v>26</v>
      </c>
      <c r="C19" s="37" t="s">
        <v>27</v>
      </c>
      <c r="D19" s="37"/>
      <c r="E19" s="37"/>
      <c r="F19" s="38">
        <v>70</v>
      </c>
      <c r="G19" s="39">
        <v>70</v>
      </c>
      <c r="H19" s="39"/>
      <c r="I19" s="39">
        <f>G19+H19</f>
        <v>70</v>
      </c>
      <c r="J19" s="37"/>
    </row>
    <row r="20" spans="1:10" ht="12" x14ac:dyDescent="0.2">
      <c r="A20" s="37" t="s">
        <v>25</v>
      </c>
      <c r="B20" s="37" t="s">
        <v>28</v>
      </c>
      <c r="C20" s="37" t="s">
        <v>29</v>
      </c>
      <c r="D20" s="37"/>
      <c r="E20" s="37"/>
      <c r="F20" s="38">
        <v>20</v>
      </c>
      <c r="G20" s="39">
        <v>20</v>
      </c>
      <c r="H20" s="39"/>
      <c r="I20" s="39">
        <f>G20+H20</f>
        <v>20</v>
      </c>
      <c r="J20" s="37"/>
    </row>
    <row r="21" spans="1:10" ht="12" x14ac:dyDescent="0.2">
      <c r="A21" s="42" t="s">
        <v>14</v>
      </c>
      <c r="B21" s="43"/>
      <c r="C21" s="43"/>
      <c r="D21" s="43"/>
      <c r="E21" s="43"/>
      <c r="F21" s="44"/>
      <c r="G21" s="15">
        <f>SUM(G19:G20)</f>
        <v>90</v>
      </c>
      <c r="H21" s="15">
        <f>SUM(H19:H20)</f>
        <v>0</v>
      </c>
      <c r="I21" s="15">
        <f>SUM(G21:H21)</f>
        <v>90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5" t="s">
        <v>15</v>
      </c>
    </row>
    <row r="25" spans="1:10" ht="12" x14ac:dyDescent="0.2">
      <c r="A25" s="45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6" t="s">
        <v>18</v>
      </c>
      <c r="I30" s="36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46" t="str">
        <f>G11</f>
        <v>16 Desember 2021</v>
      </c>
      <c r="G32" s="46"/>
      <c r="I32" s="46">
        <v>44550</v>
      </c>
      <c r="J32" s="46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47"/>
    </row>
    <row r="38" spans="1:10" ht="12" x14ac:dyDescent="0.2">
      <c r="I38" s="28"/>
      <c r="J38" s="48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9207-D3C5-4127-A51E-709A759CFA72}">
  <sheetPr>
    <pageSetUpPr fitToPage="1"/>
  </sheetPr>
  <dimension ref="A1:J38"/>
  <sheetViews>
    <sheetView showGridLines="0" zoomScaleNormal="100" workbookViewId="0">
      <selection activeCell="I13" sqref="I13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 t="s">
        <v>34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35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51" t="s">
        <v>7</v>
      </c>
      <c r="C17" s="51" t="s">
        <v>8</v>
      </c>
      <c r="D17" s="51"/>
      <c r="E17" s="51"/>
      <c r="F17" s="53" t="s">
        <v>9</v>
      </c>
      <c r="G17" s="55" t="s">
        <v>10</v>
      </c>
      <c r="H17" s="55"/>
      <c r="I17" s="55"/>
      <c r="J17" s="51" t="s">
        <v>11</v>
      </c>
    </row>
    <row r="18" spans="1:10" ht="12" x14ac:dyDescent="0.2">
      <c r="A18" s="50"/>
      <c r="B18" s="52"/>
      <c r="C18" s="52"/>
      <c r="D18" s="52"/>
      <c r="E18" s="52"/>
      <c r="F18" s="54"/>
      <c r="G18" s="30" t="s">
        <v>12</v>
      </c>
      <c r="H18" s="30" t="s">
        <v>13</v>
      </c>
      <c r="I18" s="30" t="s">
        <v>14</v>
      </c>
      <c r="J18" s="52"/>
    </row>
    <row r="19" spans="1:10" s="36" customFormat="1" ht="12" x14ac:dyDescent="0.2">
      <c r="A19" s="37" t="s">
        <v>23</v>
      </c>
      <c r="B19" s="37" t="s">
        <v>24</v>
      </c>
      <c r="C19" s="37" t="s">
        <v>30</v>
      </c>
      <c r="D19" s="40"/>
      <c r="E19" s="41"/>
      <c r="F19" s="38">
        <v>90</v>
      </c>
      <c r="G19" s="39">
        <v>87</v>
      </c>
      <c r="H19" s="39">
        <v>3</v>
      </c>
      <c r="I19" s="39">
        <f>G19+H19</f>
        <v>90</v>
      </c>
      <c r="J19" s="37" t="s">
        <v>33</v>
      </c>
    </row>
    <row r="20" spans="1:10" ht="12" x14ac:dyDescent="0.2">
      <c r="A20" s="37" t="s">
        <v>23</v>
      </c>
      <c r="B20" s="37" t="s">
        <v>31</v>
      </c>
      <c r="C20" s="37" t="s">
        <v>32</v>
      </c>
      <c r="D20" s="40"/>
      <c r="E20" s="41"/>
      <c r="F20" s="38">
        <v>195</v>
      </c>
      <c r="G20" s="39">
        <v>195</v>
      </c>
      <c r="H20" s="39"/>
      <c r="I20" s="39">
        <f>G20+H20</f>
        <v>195</v>
      </c>
      <c r="J20" s="37"/>
    </row>
    <row r="21" spans="1:10" ht="12" x14ac:dyDescent="0.2">
      <c r="A21" s="42" t="s">
        <v>14</v>
      </c>
      <c r="B21" s="43"/>
      <c r="C21" s="43"/>
      <c r="D21" s="43"/>
      <c r="E21" s="43"/>
      <c r="F21" s="44"/>
      <c r="G21" s="15">
        <f>SUM(G19:G20)</f>
        <v>282</v>
      </c>
      <c r="H21" s="15">
        <f>SUM(H19:H20)</f>
        <v>3</v>
      </c>
      <c r="I21" s="15">
        <f>SUM(G21:H21)</f>
        <v>285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5" t="s">
        <v>15</v>
      </c>
    </row>
    <row r="25" spans="1:10" ht="12" x14ac:dyDescent="0.2">
      <c r="A25" s="45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3" t="s">
        <v>18</v>
      </c>
      <c r="I30" s="33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46" t="str">
        <f>G11</f>
        <v>16 Desember 2021</v>
      </c>
      <c r="G32" s="46"/>
      <c r="I32" s="46">
        <v>44550</v>
      </c>
      <c r="J32" s="46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47"/>
    </row>
    <row r="38" spans="1:10" ht="12" x14ac:dyDescent="0.2">
      <c r="I38" s="28"/>
      <c r="J38" s="48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ATY 11 21 0462</vt:lpstr>
      <vt:lpstr>MKJQ ATY 11 21 0451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2021-12-20T11:15:31Z</cp:lastPrinted>
  <dcterms:created xsi:type="dcterms:W3CDTF">2021-11-09T10:17:23Z</dcterms:created>
  <dcterms:modified xsi:type="dcterms:W3CDTF">2021-12-20T11:15:50Z</dcterms:modified>
</cp:coreProperties>
</file>