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C5F51713-B727-4657-BE7F-4EEAD04FC3FA}" xr6:coauthVersionLast="47" xr6:coauthVersionMax="47" xr10:uidLastSave="{00000000-0000-0000-0000-000000000000}"/>
  <bookViews>
    <workbookView xWindow="-120" yWindow="-120" windowWidth="21840" windowHeight="13140" firstSheet="1" activeTab="4" xr2:uid="{8B3614FC-11A3-444F-A090-6960BBE7D579}"/>
  </bookViews>
  <sheets>
    <sheet name="MKJQ ATY 12 21 0519" sheetId="24" r:id="rId1"/>
    <sheet name="MKJQ ATY 11 21 0463" sheetId="23" r:id="rId2"/>
    <sheet name="MKJQ ATY 11 21 0509" sheetId="22" r:id="rId3"/>
    <sheet name="MKJQ ATY 12 21 0518" sheetId="21" r:id="rId4"/>
    <sheet name="MKJQ ATY 11 21 0451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4" l="1"/>
  <c r="H20" i="24"/>
  <c r="G20" i="24"/>
  <c r="I20" i="24" s="1"/>
  <c r="I19" i="24"/>
  <c r="F31" i="23"/>
  <c r="H20" i="23"/>
  <c r="G20" i="23"/>
  <c r="I20" i="23" s="1"/>
  <c r="I19" i="23"/>
  <c r="F31" i="22"/>
  <c r="H20" i="22"/>
  <c r="G20" i="22"/>
  <c r="I20" i="22" s="1"/>
  <c r="I19" i="22"/>
  <c r="F31" i="21"/>
  <c r="H20" i="21"/>
  <c r="G20" i="21"/>
  <c r="I20" i="21" s="1"/>
  <c r="I19" i="21"/>
  <c r="I19" i="20"/>
  <c r="F31" i="20"/>
  <c r="H20" i="20"/>
  <c r="G20" i="20"/>
  <c r="I20" i="20" l="1"/>
</calcChain>
</file>

<file path=xl/sharedStrings.xml><?xml version="1.0" encoding="utf-8"?>
<sst xmlns="http://schemas.openxmlformats.org/spreadsheetml/2006/main" count="150" uniqueCount="39">
  <si>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</si>
  <si>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</si>
  <si>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</si>
  <si>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</si>
  <si>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</si>
  <si>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</si>
  <si>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</si>
  <si>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</si>
  <si>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</si>
  <si>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</si>
  <si>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</si>
  <si>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</si>
  <si>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</si>
  <si>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</si>
  <si>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</si>
  <si>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</si>
  <si>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</si>
  <si>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</si>
  <si>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</si>
  <si>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</si>
  <si>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</si>
  <si>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</si>
  <si>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</si>
  <si>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MKJQ/ATY/11/21/0509</t>
  </si>
  <si>
    <t>VIS-VS010105608421</t>
  </si>
  <si>
    <t>GALLA BACKPACK (OLIVE-BEIGE)</t>
  </si>
  <si>
    <t>MKJQ/ATY/12/21/0519</t>
  </si>
  <si>
    <t>VIS-VS010300310409</t>
  </si>
  <si>
    <t>MARU (BLACK)</t>
  </si>
  <si>
    <t>MKJQ/ATY/11/21/0463</t>
  </si>
  <si>
    <t>VIS-VS010401327800</t>
  </si>
  <si>
    <t>SHRIVEL L.O. TOTE BAG (YELLOW)</t>
  </si>
  <si>
    <t>MKJQ/ATY/12/21/0518</t>
  </si>
  <si>
    <t>VIS-VS010300213309</t>
  </si>
  <si>
    <t>LEXA (NAVY)</t>
  </si>
  <si>
    <t>MKJQ/ATY/11/21/0451</t>
  </si>
  <si>
    <t>VIS-VS010300110409</t>
  </si>
  <si>
    <t>MARU (OLIVE)</t>
  </si>
  <si>
    <t>BA-2021-559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</si>
</sst>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B93AF-8BCC-4093-9E22-D9AF34C2D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C8F62-9FAE-4FA9-B034-2928A71D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53970B-A049-4258-ADFC-7738219D7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C981D2-4B7F-4118-A1F8-38FA93A36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36CA9-C4E6-4783-B7F9-8B5FB5234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C2BF-41A5-4C0E-989F-8F44A321ED32}">
  <sheetPr>
    <pageSetUpPr fitToPage="1"/>
  </sheetPr>
  <dimension ref="A1:J37"/>
  <sheetViews>
    <sheetView showGridLines="0" topLeftCell="A13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3" bestFit="1" customWidth="1"/>
    <col min="2" max="2" width="19.85546875" style="33" bestFit="1" customWidth="1"/>
    <col min="3" max="4" width="9.5703125" style="33" customWidth="1"/>
    <col min="5" max="5" width="14.5703125" style="33" customWidth="1"/>
    <col min="6" max="6" width="8.42578125" style="33" customWidth="1"/>
    <col min="7" max="7" width="22.85546875" style="33" bestFit="1" customWidth="1"/>
    <col min="8" max="8" width="8.85546875" style="33" customWidth="1"/>
    <col min="9" max="9" width="7.5703125" style="33" customWidth="1"/>
    <col min="10" max="10" width="40.710937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2">
        <v>44559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6" t="s">
        <v>6</v>
      </c>
      <c r="B17" s="34" t="s">
        <v>7</v>
      </c>
      <c r="C17" s="34" t="s">
        <v>8</v>
      </c>
      <c r="D17" s="34"/>
      <c r="E17" s="34"/>
      <c r="F17" s="38" t="s">
        <v>9</v>
      </c>
      <c r="G17" s="40" t="s">
        <v>10</v>
      </c>
      <c r="H17" s="40"/>
      <c r="I17" s="59"/>
      <c r="J17" s="62" t="s">
        <v>11</v>
      </c>
    </row>
    <row r="18" spans="1:10" ht="12" x14ac:dyDescent="0.2">
      <c r="A18" s="37"/>
      <c r="B18" s="35"/>
      <c r="C18" s="35"/>
      <c r="D18" s="35"/>
      <c r="E18" s="35"/>
      <c r="F18" s="39"/>
      <c r="G18" s="28" t="s">
        <v>12</v>
      </c>
      <c r="H18" s="28" t="s">
        <v>13</v>
      </c>
      <c r="I18" s="60" t="s">
        <v>14</v>
      </c>
      <c r="J18" s="63"/>
    </row>
    <row r="19" spans="1:10" ht="12" x14ac:dyDescent="0.2">
      <c r="A19" s="53" t="s">
        <v>26</v>
      </c>
      <c r="B19" s="65" t="s">
        <v>27</v>
      </c>
      <c r="C19" s="54" t="s">
        <v>28</v>
      </c>
      <c r="D19" s="54"/>
      <c r="E19" s="54"/>
      <c r="F19" s="67">
        <v>100</v>
      </c>
      <c r="G19" s="55">
        <v>100</v>
      </c>
      <c r="H19" s="70"/>
      <c r="I19" s="70">
        <f t="shared" ref="I19" si="0">G19+H19</f>
        <v>100</v>
      </c>
      <c r="J19" s="65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48">
        <f>SUM(G19:G19)</f>
        <v>100</v>
      </c>
      <c r="H20" s="48">
        <f>SUM(H19:H19)</f>
        <v>0</v>
      </c>
      <c r="I20" s="61">
        <f>SUM(G20:H20)</f>
        <v>100</v>
      </c>
      <c r="J20" s="49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41" t="s">
        <v>15</v>
      </c>
    </row>
    <row r="24" spans="1:10" ht="12" x14ac:dyDescent="0.2">
      <c r="A24" s="41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33" t="s">
        <v>18</v>
      </c>
      <c r="I29" s="33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42">
        <f>G11</f>
        <v>44559</v>
      </c>
      <c r="G31" s="42"/>
      <c r="I31" s="42">
        <v>44560</v>
      </c>
      <c r="J31" s="42"/>
    </row>
    <row r="32" spans="1:10" ht="11.85" customHeight="1" x14ac:dyDescent="0.2">
      <c r="A32" s="27" t="s">
        <v>20</v>
      </c>
    </row>
    <row r="33" spans="1:10" ht="11.85" customHeight="1" x14ac:dyDescent="0.2">
      <c r="A33" s="27" t="s">
        <v>22</v>
      </c>
    </row>
    <row r="34" spans="1:10" ht="11.85" customHeight="1" x14ac:dyDescent="0.2">
      <c r="A34" s="27" t="s">
        <v>21</v>
      </c>
    </row>
    <row r="36" spans="1:10" ht="12" x14ac:dyDescent="0.2">
      <c r="J36" s="43"/>
    </row>
    <row r="37" spans="1:10" ht="12" x14ac:dyDescent="0.2">
      <c r="I37" s="26"/>
      <c r="J37" s="44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D541-1304-46C8-91AC-054740FAD4AB}">
  <sheetPr>
    <pageSetUpPr fitToPage="1"/>
  </sheetPr>
  <dimension ref="A1:J37"/>
  <sheetViews>
    <sheetView showGridLines="0" topLeftCell="A13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3" bestFit="1" customWidth="1"/>
    <col min="2" max="2" width="19.85546875" style="33" bestFit="1" customWidth="1"/>
    <col min="3" max="4" width="9.5703125" style="33" customWidth="1"/>
    <col min="5" max="5" width="14.5703125" style="33" customWidth="1"/>
    <col min="6" max="6" width="8.42578125" style="33" customWidth="1"/>
    <col min="7" max="7" width="22.85546875" style="33" bestFit="1" customWidth="1"/>
    <col min="8" max="8" width="8.85546875" style="33" customWidth="1"/>
    <col min="9" max="9" width="7.5703125" style="33" customWidth="1"/>
    <col min="10" max="10" width="40.710937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2">
        <v>44559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6" t="s">
        <v>6</v>
      </c>
      <c r="B17" s="34" t="s">
        <v>7</v>
      </c>
      <c r="C17" s="34" t="s">
        <v>8</v>
      </c>
      <c r="D17" s="34"/>
      <c r="E17" s="34"/>
      <c r="F17" s="38" t="s">
        <v>9</v>
      </c>
      <c r="G17" s="40" t="s">
        <v>10</v>
      </c>
      <c r="H17" s="40"/>
      <c r="I17" s="59"/>
      <c r="J17" s="62" t="s">
        <v>11</v>
      </c>
    </row>
    <row r="18" spans="1:10" ht="12" x14ac:dyDescent="0.2">
      <c r="A18" s="37"/>
      <c r="B18" s="35"/>
      <c r="C18" s="35"/>
      <c r="D18" s="35"/>
      <c r="E18" s="35"/>
      <c r="F18" s="39"/>
      <c r="G18" s="28" t="s">
        <v>12</v>
      </c>
      <c r="H18" s="28" t="s">
        <v>13</v>
      </c>
      <c r="I18" s="60" t="s">
        <v>14</v>
      </c>
      <c r="J18" s="63"/>
    </row>
    <row r="19" spans="1:10" ht="12" x14ac:dyDescent="0.2">
      <c r="A19" s="56" t="s">
        <v>29</v>
      </c>
      <c r="B19" s="64" t="s">
        <v>30</v>
      </c>
      <c r="C19" s="57" t="s">
        <v>31</v>
      </c>
      <c r="D19" s="57"/>
      <c r="E19" s="57"/>
      <c r="F19" s="68">
        <v>30</v>
      </c>
      <c r="G19" s="58">
        <v>30</v>
      </c>
      <c r="H19" s="71"/>
      <c r="I19" s="71">
        <f>G19+H19</f>
        <v>30</v>
      </c>
      <c r="J19" s="64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48">
        <f>SUM(G19:G19)</f>
        <v>30</v>
      </c>
      <c r="H20" s="48">
        <f>SUM(H19:H19)</f>
        <v>0</v>
      </c>
      <c r="I20" s="61">
        <f>SUM(G20:H20)</f>
        <v>30</v>
      </c>
      <c r="J20" s="49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41" t="s">
        <v>15</v>
      </c>
    </row>
    <row r="24" spans="1:10" ht="12" x14ac:dyDescent="0.2">
      <c r="A24" s="41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33" t="s">
        <v>18</v>
      </c>
      <c r="I29" s="33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42">
        <f>G11</f>
        <v>44559</v>
      </c>
      <c r="G31" s="42"/>
      <c r="I31" s="42">
        <v>44560</v>
      </c>
      <c r="J31" s="42"/>
    </row>
    <row r="32" spans="1:10" ht="11.85" customHeight="1" x14ac:dyDescent="0.2">
      <c r="A32" s="27" t="s">
        <v>20</v>
      </c>
    </row>
    <row r="33" spans="1:10" ht="11.85" customHeight="1" x14ac:dyDescent="0.2">
      <c r="A33" s="27" t="s">
        <v>22</v>
      </c>
    </row>
    <row r="34" spans="1:10" ht="11.85" customHeight="1" x14ac:dyDescent="0.2">
      <c r="A34" s="27" t="s">
        <v>21</v>
      </c>
    </row>
    <row r="36" spans="1:10" ht="12" x14ac:dyDescent="0.2">
      <c r="J36" s="43"/>
    </row>
    <row r="37" spans="1:10" ht="12" x14ac:dyDescent="0.2">
      <c r="I37" s="26"/>
      <c r="J37" s="44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0C94-C201-4A36-AD68-BDB710B52ABD}">
  <sheetPr>
    <pageSetUpPr fitToPage="1"/>
  </sheetPr>
  <dimension ref="A1:J37"/>
  <sheetViews>
    <sheetView showGridLines="0" topLeftCell="A13" zoomScaleNormal="100" workbookViewId="0">
      <selection activeCell="G34" sqref="G34"/>
    </sheetView>
  </sheetViews>
  <sheetFormatPr defaultColWidth="9" defaultRowHeight="11.85" customHeight="1" x14ac:dyDescent="0.2"/>
  <cols>
    <col min="1" max="1" width="18.28515625" style="33" bestFit="1" customWidth="1"/>
    <col min="2" max="2" width="19.85546875" style="33" bestFit="1" customWidth="1"/>
    <col min="3" max="4" width="9.5703125" style="33" customWidth="1"/>
    <col min="5" max="5" width="14.5703125" style="33" customWidth="1"/>
    <col min="6" max="6" width="8.42578125" style="33" customWidth="1"/>
    <col min="7" max="7" width="22.85546875" style="33" bestFit="1" customWidth="1"/>
    <col min="8" max="8" width="8.85546875" style="33" customWidth="1"/>
    <col min="9" max="9" width="7.5703125" style="33" customWidth="1"/>
    <col min="10" max="10" width="40.710937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2">
        <v>44559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6" t="s">
        <v>6</v>
      </c>
      <c r="B17" s="34" t="s">
        <v>7</v>
      </c>
      <c r="C17" s="34" t="s">
        <v>8</v>
      </c>
      <c r="D17" s="34"/>
      <c r="E17" s="34"/>
      <c r="F17" s="38" t="s">
        <v>9</v>
      </c>
      <c r="G17" s="40" t="s">
        <v>10</v>
      </c>
      <c r="H17" s="40"/>
      <c r="I17" s="59"/>
      <c r="J17" s="62" t="s">
        <v>11</v>
      </c>
    </row>
    <row r="18" spans="1:10" ht="12" x14ac:dyDescent="0.2">
      <c r="A18" s="37"/>
      <c r="B18" s="35"/>
      <c r="C18" s="35"/>
      <c r="D18" s="35"/>
      <c r="E18" s="35"/>
      <c r="F18" s="39"/>
      <c r="G18" s="28" t="s">
        <v>12</v>
      </c>
      <c r="H18" s="28" t="s">
        <v>13</v>
      </c>
      <c r="I18" s="60" t="s">
        <v>14</v>
      </c>
      <c r="J18" s="63"/>
    </row>
    <row r="19" spans="1:10" ht="12" x14ac:dyDescent="0.2">
      <c r="A19" s="56" t="s">
        <v>23</v>
      </c>
      <c r="B19" s="64" t="s">
        <v>24</v>
      </c>
      <c r="C19" s="57" t="s">
        <v>25</v>
      </c>
      <c r="D19" s="57"/>
      <c r="E19" s="57"/>
      <c r="F19" s="68">
        <v>30</v>
      </c>
      <c r="G19" s="58">
        <v>30</v>
      </c>
      <c r="H19" s="71"/>
      <c r="I19" s="71">
        <f t="shared" ref="I19" si="0">G19+H19</f>
        <v>30</v>
      </c>
      <c r="J19" s="64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48">
        <f>SUM(G19:G19)</f>
        <v>30</v>
      </c>
      <c r="H20" s="48">
        <f>SUM(H19:H19)</f>
        <v>0</v>
      </c>
      <c r="I20" s="61">
        <f>SUM(G20:H20)</f>
        <v>30</v>
      </c>
      <c r="J20" s="49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41" t="s">
        <v>15</v>
      </c>
    </row>
    <row r="24" spans="1:10" ht="12" x14ac:dyDescent="0.2">
      <c r="A24" s="41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33" t="s">
        <v>18</v>
      </c>
      <c r="I29" s="33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42">
        <f>G11</f>
        <v>44559</v>
      </c>
      <c r="G31" s="42"/>
      <c r="I31" s="42">
        <v>44560</v>
      </c>
      <c r="J31" s="42"/>
    </row>
    <row r="32" spans="1:10" ht="11.85" customHeight="1" x14ac:dyDescent="0.2">
      <c r="A32" s="27" t="s">
        <v>20</v>
      </c>
    </row>
    <row r="33" spans="1:10" ht="11.85" customHeight="1" x14ac:dyDescent="0.2">
      <c r="A33" s="27" t="s">
        <v>22</v>
      </c>
    </row>
    <row r="34" spans="1:10" ht="11.85" customHeight="1" x14ac:dyDescent="0.2">
      <c r="A34" s="27" t="s">
        <v>21</v>
      </c>
    </row>
    <row r="36" spans="1:10" ht="12" x14ac:dyDescent="0.2">
      <c r="J36" s="43"/>
    </row>
    <row r="37" spans="1:10" ht="12" x14ac:dyDescent="0.2">
      <c r="I37" s="26"/>
      <c r="J37" s="44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B1C2-4D52-412E-B609-149183BF8838}">
  <sheetPr>
    <pageSetUpPr fitToPage="1"/>
  </sheetPr>
  <dimension ref="A1:J37"/>
  <sheetViews>
    <sheetView showGridLines="0" topLeftCell="A13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3" bestFit="1" customWidth="1"/>
    <col min="2" max="2" width="19.85546875" style="33" bestFit="1" customWidth="1"/>
    <col min="3" max="4" width="9.5703125" style="33" customWidth="1"/>
    <col min="5" max="5" width="14.5703125" style="33" customWidth="1"/>
    <col min="6" max="6" width="8.42578125" style="33" customWidth="1"/>
    <col min="7" max="7" width="22.85546875" style="33" bestFit="1" customWidth="1"/>
    <col min="8" max="8" width="8.85546875" style="33" customWidth="1"/>
    <col min="9" max="9" width="7.5703125" style="33" customWidth="1"/>
    <col min="10" max="10" width="40.710937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2">
        <v>44559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6" t="s">
        <v>6</v>
      </c>
      <c r="B17" s="34" t="s">
        <v>7</v>
      </c>
      <c r="C17" s="34" t="s">
        <v>8</v>
      </c>
      <c r="D17" s="34"/>
      <c r="E17" s="34"/>
      <c r="F17" s="38" t="s">
        <v>9</v>
      </c>
      <c r="G17" s="40" t="s">
        <v>10</v>
      </c>
      <c r="H17" s="40"/>
      <c r="I17" s="59"/>
      <c r="J17" s="62" t="s">
        <v>11</v>
      </c>
    </row>
    <row r="18" spans="1:10" ht="12" x14ac:dyDescent="0.2">
      <c r="A18" s="37"/>
      <c r="B18" s="35"/>
      <c r="C18" s="35"/>
      <c r="D18" s="35"/>
      <c r="E18" s="35"/>
      <c r="F18" s="39"/>
      <c r="G18" s="28" t="s">
        <v>12</v>
      </c>
      <c r="H18" s="28" t="s">
        <v>13</v>
      </c>
      <c r="I18" s="60" t="s">
        <v>14</v>
      </c>
      <c r="J18" s="63"/>
    </row>
    <row r="19" spans="1:10" ht="12" x14ac:dyDescent="0.2">
      <c r="A19" s="56" t="s">
        <v>32</v>
      </c>
      <c r="B19" s="64" t="s">
        <v>33</v>
      </c>
      <c r="C19" s="57" t="s">
        <v>34</v>
      </c>
      <c r="D19" s="57"/>
      <c r="E19" s="57"/>
      <c r="F19" s="68">
        <v>100</v>
      </c>
      <c r="G19" s="58">
        <v>100</v>
      </c>
      <c r="H19" s="71"/>
      <c r="I19" s="71">
        <f t="shared" ref="I19" si="0">G19+H19</f>
        <v>100</v>
      </c>
      <c r="J19" s="64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48">
        <f>SUM(G19:G19)</f>
        <v>100</v>
      </c>
      <c r="H20" s="48">
        <f>SUM(H19:H19)</f>
        <v>0</v>
      </c>
      <c r="I20" s="61">
        <f>SUM(G20:H20)</f>
        <v>100</v>
      </c>
      <c r="J20" s="49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41" t="s">
        <v>15</v>
      </c>
    </row>
    <row r="24" spans="1:10" ht="12" x14ac:dyDescent="0.2">
      <c r="A24" s="41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33" t="s">
        <v>18</v>
      </c>
      <c r="I29" s="33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42">
        <f>G11</f>
        <v>44559</v>
      </c>
      <c r="G31" s="42"/>
      <c r="I31" s="42">
        <v>44560</v>
      </c>
      <c r="J31" s="42"/>
    </row>
    <row r="32" spans="1:10" ht="11.85" customHeight="1" x14ac:dyDescent="0.2">
      <c r="A32" s="27" t="s">
        <v>20</v>
      </c>
    </row>
    <row r="33" spans="1:10" ht="11.85" customHeight="1" x14ac:dyDescent="0.2">
      <c r="A33" s="27" t="s">
        <v>22</v>
      </c>
    </row>
    <row r="34" spans="1:10" ht="11.85" customHeight="1" x14ac:dyDescent="0.2">
      <c r="A34" s="27" t="s">
        <v>21</v>
      </c>
    </row>
    <row r="36" spans="1:10" ht="12" x14ac:dyDescent="0.2">
      <c r="J36" s="43"/>
    </row>
    <row r="37" spans="1:10" ht="12" x14ac:dyDescent="0.2">
      <c r="I37" s="26"/>
      <c r="J37" s="44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34B1-767E-4AF5-9562-4AE386E98992}">
  <sheetPr>
    <pageSetUpPr fitToPage="1"/>
  </sheetPr>
  <dimension ref="A1:J37"/>
  <sheetViews>
    <sheetView showGridLines="0" tabSelected="1" topLeftCell="A13" zoomScaleNormal="100" workbookViewId="0">
      <selection activeCell="G38" sqref="G38"/>
    </sheetView>
  </sheetViews>
  <sheetFormatPr defaultColWidth="9" defaultRowHeight="11.85" customHeight="1" x14ac:dyDescent="0.2"/>
  <cols>
    <col min="1" max="1" width="18.28515625" style="30" bestFit="1" customWidth="1"/>
    <col min="2" max="2" width="19.85546875" style="30" bestFit="1" customWidth="1"/>
    <col min="3" max="4" width="9.5703125" style="30" customWidth="1"/>
    <col min="5" max="5" width="14.5703125" style="30" customWidth="1"/>
    <col min="6" max="6" width="8.42578125" style="30" customWidth="1"/>
    <col min="7" max="7" width="22.85546875" style="30" bestFit="1" customWidth="1"/>
    <col min="8" max="8" width="8.85546875" style="30" customWidth="1"/>
    <col min="9" max="9" width="7.5703125" style="30" customWidth="1"/>
    <col min="10" max="10" width="40.710937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2">
        <v>44559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38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6" t="s">
        <v>6</v>
      </c>
      <c r="B17" s="34" t="s">
        <v>7</v>
      </c>
      <c r="C17" s="34" t="s">
        <v>8</v>
      </c>
      <c r="D17" s="34"/>
      <c r="E17" s="34"/>
      <c r="F17" s="38" t="s">
        <v>9</v>
      </c>
      <c r="G17" s="40" t="s">
        <v>10</v>
      </c>
      <c r="H17" s="40"/>
      <c r="I17" s="59"/>
      <c r="J17" s="62" t="s">
        <v>11</v>
      </c>
    </row>
    <row r="18" spans="1:10" ht="12" x14ac:dyDescent="0.2">
      <c r="A18" s="37"/>
      <c r="B18" s="35"/>
      <c r="C18" s="35"/>
      <c r="D18" s="35"/>
      <c r="E18" s="35"/>
      <c r="F18" s="39"/>
      <c r="G18" s="28" t="s">
        <v>12</v>
      </c>
      <c r="H18" s="28" t="s">
        <v>13</v>
      </c>
      <c r="I18" s="60" t="s">
        <v>14</v>
      </c>
      <c r="J18" s="63"/>
    </row>
    <row r="19" spans="1:10" ht="12" x14ac:dyDescent="0.2">
      <c r="A19" s="50" t="s">
        <v>35</v>
      </c>
      <c r="B19" s="66" t="s">
        <v>36</v>
      </c>
      <c r="C19" s="51" t="s">
        <v>37</v>
      </c>
      <c r="D19" s="51"/>
      <c r="E19" s="51"/>
      <c r="F19" s="69">
        <v>10</v>
      </c>
      <c r="G19" s="52">
        <v>10</v>
      </c>
      <c r="H19" s="72"/>
      <c r="I19" s="73">
        <f t="shared" ref="I19" si="0">G19+H19</f>
        <v>10</v>
      </c>
      <c r="J19" s="66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48">
        <f>SUM(G19:G19)</f>
        <v>10</v>
      </c>
      <c r="H20" s="48">
        <f>SUM(H19:H19)</f>
        <v>0</v>
      </c>
      <c r="I20" s="61">
        <f>SUM(G20:H20)</f>
        <v>10</v>
      </c>
      <c r="J20" s="49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41" t="s">
        <v>15</v>
      </c>
    </row>
    <row r="24" spans="1:10" ht="12" x14ac:dyDescent="0.2">
      <c r="A24" s="41"/>
      <c r="B24" s="16"/>
      <c r="C24" s="17"/>
      <c r="D24" s="18"/>
      <c r="E24" s="1"/>
      <c r="F24" s="1" t="s">
        <v>16</v>
      </c>
      <c r="G24" s="1"/>
      <c r="I24" s="1" t="s">
        <v>17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30" t="s">
        <v>18</v>
      </c>
      <c r="I29" s="30" t="s">
        <v>18</v>
      </c>
    </row>
    <row r="30" spans="1:10" ht="12" x14ac:dyDescent="0.2">
      <c r="A30" s="23"/>
      <c r="B30" s="24"/>
      <c r="C30" s="24"/>
      <c r="D30" s="25"/>
      <c r="F30" s="1" t="s">
        <v>19</v>
      </c>
      <c r="I30" s="1" t="s">
        <v>19</v>
      </c>
    </row>
    <row r="31" spans="1:10" ht="12" x14ac:dyDescent="0.2">
      <c r="F31" s="42">
        <f>G11</f>
        <v>44559</v>
      </c>
      <c r="G31" s="42"/>
      <c r="I31" s="42">
        <v>44560</v>
      </c>
      <c r="J31" s="42"/>
    </row>
    <row r="32" spans="1:10" ht="11.85" customHeight="1" x14ac:dyDescent="0.2">
      <c r="A32" s="27" t="s">
        <v>20</v>
      </c>
    </row>
    <row r="33" spans="1:10" ht="11.85" customHeight="1" x14ac:dyDescent="0.2">
      <c r="A33" s="27" t="s">
        <v>22</v>
      </c>
    </row>
    <row r="34" spans="1:10" ht="11.85" customHeight="1" x14ac:dyDescent="0.2">
      <c r="A34" s="27" t="s">
        <v>21</v>
      </c>
    </row>
    <row r="36" spans="1:10" ht="12" x14ac:dyDescent="0.2">
      <c r="J36" s="43"/>
    </row>
    <row r="37" spans="1:10" ht="12" x14ac:dyDescent="0.2">
      <c r="I37" s="26"/>
      <c r="J37" s="44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MKJQ ATY 12 21 0519</vt:lpstr>
      <vt:lpstr>MKJQ ATY 11 21 0463</vt:lpstr>
      <vt:lpstr>MKJQ ATY 11 21 0509</vt:lpstr>
      <vt:lpstr>MKJQ ATY 12 21 0518</vt:lpstr>
      <vt:lpstr>MKJQ ATY 11 21 0451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2021-12-29T02:23:45Z</cp:lastPrinted>
  <dcterms:created xsi:type="dcterms:W3CDTF">2021-11-09T10:17:23Z</dcterms:created>
  <dcterms:modified xsi:type="dcterms:W3CDTF">2021-12-30T10:40:03Z</dcterms:modified>
</cp:coreProperties>
</file>