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704F3098-B7A8-44DC-961F-8178DF87B4C0}" xr6:coauthVersionLast="47" xr6:coauthVersionMax="47" xr10:uidLastSave="{00000000-0000-0000-0000-000000000000}"/>
  <bookViews>
    <workbookView xWindow="-120" yWindow="-120" windowWidth="21840" windowHeight="13140" activeTab="2" xr2:uid="{8B3614FC-11A3-444F-A090-6960BBE7D579}"/>
  </bookViews>
  <sheets>
    <sheet name="MKJQ ATY 12 21 0519" sheetId="20" r:id="rId1"/>
    <sheet name="MKJQ ATY 11 21 0463" sheetId="25" r:id="rId2"/>
    <sheet name="MKJQ ATY 12 21 0518" sheetId="2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6" l="1"/>
  <c r="H20" i="26"/>
  <c r="G20" i="26"/>
  <c r="G21" i="25"/>
  <c r="I21" i="25" s="1"/>
  <c r="H21" i="25"/>
  <c r="F31" i="26"/>
  <c r="I19" i="26"/>
  <c r="F32" i="25"/>
  <c r="I20" i="25"/>
  <c r="I19" i="25"/>
  <c r="I19" i="20"/>
  <c r="F31" i="20"/>
  <c r="H20" i="20"/>
  <c r="G20" i="20"/>
  <c r="I20" i="20" s="1"/>
</calcChain>
</file>

<file path=xl/sharedStrings.xml><?xml version="1.0" encoding="utf-8"?>
<sst xmlns="http://schemas.openxmlformats.org/spreadsheetml/2006/main" count="93" uniqueCount="35">
  <si>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</si>
  <si>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</si>
  <si>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</si>
  <si>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</si>
  <si>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</si>
  <si>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</si>
  <si>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</si>
  <si>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</si>
  <si>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</si>
  <si>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</si>
  <si>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</si>
  <si>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</si>
  <si>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</si>
  <si>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</si>
  <si>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</si>
  <si>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</si>
  <si>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</si>
  <si>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</si>
  <si>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</si>
  <si>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</si>
  <si>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</si>
  <si>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</si>
  <si>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</si>
  <si>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MKJQ/ATY/12/21/0519</t>
  </si>
  <si>
    <t>VIS-VS010300310409</t>
  </si>
  <si>
    <t>MARU (BLACK)</t>
  </si>
  <si>
    <t>MKJQ/ATY/11/21/0463</t>
  </si>
  <si>
    <t>VIS-VS010401327800</t>
  </si>
  <si>
    <t>SHRIVEL L.O. TOTE BAG (YELLOW)</t>
  </si>
  <si>
    <t>MKJQ/ATY/12/21/0518</t>
  </si>
  <si>
    <t>VIS-VS010300213309</t>
  </si>
  <si>
    <t>LEXA (NAVY)</t>
  </si>
  <si>
    <t>BA-2021-563</t>
  </si>
  <si>
    <t>VIS-VS010405127800</t>
  </si>
  <si>
    <t>SHRIVEL L.O. TOTE BAG (BEIGE)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</si>
</sst>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36CA9-C4E6-4783-B7F9-8B5FB5234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B7F6B-1766-4F66-889D-C8EFB5BCE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EC1587-B388-4F7E-A063-62142D6D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34B1-767E-4AF5-9562-4AE386E98992}">
  <sheetPr>
    <pageSetUpPr fitToPage="1"/>
  </sheetPr>
  <dimension ref="A1:J37"/>
  <sheetViews>
    <sheetView showGridLines="0" topLeftCell="A7" zoomScaleNormal="100" workbookViewId="0">
      <selection activeCell="D30" sqref="D30:D31"/>
    </sheetView>
  </sheetViews>
  <sheetFormatPr defaultColWidth="9" defaultRowHeight="11.85" customHeight="1" x14ac:dyDescent="0.2"/>
  <cols>
    <col min="1" max="1" width="18.28515625" style="30" bestFit="1" customWidth="1"/>
    <col min="2" max="2" width="19.85546875" style="30" bestFit="1" customWidth="1"/>
    <col min="3" max="4" width="9.5703125" style="30" customWidth="1"/>
    <col min="5" max="5" width="14.5703125" style="30" customWidth="1"/>
    <col min="6" max="6" width="8.42578125" style="30" customWidth="1"/>
    <col min="7" max="7" width="22.85546875" style="30" bestFit="1" customWidth="1"/>
    <col min="8" max="8" width="8.85546875" style="30" customWidth="1"/>
    <col min="9" max="9" width="7.5703125" style="30" customWidth="1"/>
    <col min="10" max="10" width="40.710937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1">
        <v>44561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64" t="s">
        <v>6</v>
      </c>
      <c r="B17" s="66" t="s">
        <v>7</v>
      </c>
      <c r="C17" s="66" t="s">
        <v>8</v>
      </c>
      <c r="D17" s="66"/>
      <c r="E17" s="66"/>
      <c r="F17" s="68" t="s">
        <v>9</v>
      </c>
      <c r="G17" s="70" t="s">
        <v>10</v>
      </c>
      <c r="H17" s="70"/>
      <c r="I17" s="71"/>
      <c r="J17" s="72" t="s">
        <v>11</v>
      </c>
    </row>
    <row r="18" spans="1:10" ht="12" x14ac:dyDescent="0.2">
      <c r="A18" s="65"/>
      <c r="B18" s="67"/>
      <c r="C18" s="67"/>
      <c r="D18" s="67"/>
      <c r="E18" s="67"/>
      <c r="F18" s="69"/>
      <c r="G18" s="28" t="s">
        <v>12</v>
      </c>
      <c r="H18" s="28" t="s">
        <v>13</v>
      </c>
      <c r="I18" s="46" t="s">
        <v>14</v>
      </c>
      <c r="J18" s="73"/>
    </row>
    <row r="19" spans="1:10" ht="12" x14ac:dyDescent="0.2">
      <c r="A19" s="40" t="s">
        <v>23</v>
      </c>
      <c r="B19" s="49" t="s">
        <v>24</v>
      </c>
      <c r="C19" s="41" t="s">
        <v>25</v>
      </c>
      <c r="D19" s="41"/>
      <c r="E19" s="41"/>
      <c r="F19" s="51">
        <v>200</v>
      </c>
      <c r="G19" s="42">
        <v>200</v>
      </c>
      <c r="H19" s="54"/>
      <c r="I19" s="42">
        <f>G19+H19</f>
        <v>200</v>
      </c>
      <c r="J19" s="49"/>
    </row>
    <row r="20" spans="1:10" ht="12" x14ac:dyDescent="0.2">
      <c r="A20" s="57" t="s">
        <v>14</v>
      </c>
      <c r="B20" s="58"/>
      <c r="C20" s="58"/>
      <c r="D20" s="58"/>
      <c r="E20" s="58"/>
      <c r="F20" s="59"/>
      <c r="G20" s="35">
        <f>SUM(G19:G19)</f>
        <v>200</v>
      </c>
      <c r="H20" s="35">
        <f>SUM(H19:H19)</f>
        <v>0</v>
      </c>
      <c r="I20" s="47">
        <f>SUM(G20:H20)</f>
        <v>200</v>
      </c>
      <c r="J20" s="36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60" t="s">
        <v>15</v>
      </c>
    </row>
    <row r="24" spans="1:10" ht="12" x14ac:dyDescent="0.2">
      <c r="A24" s="60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0" t="s">
        <v>18</v>
      </c>
      <c r="I29" s="30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61">
        <f>G11</f>
        <v>44561</v>
      </c>
      <c r="G31" s="61"/>
      <c r="I31" s="61">
        <v>44565</v>
      </c>
      <c r="J31" s="61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62"/>
    </row>
    <row r="37" spans="1:10" ht="12" x14ac:dyDescent="0.2">
      <c r="I37" s="26"/>
      <c r="J37" s="63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2466-E59B-4024-B195-C43B41AF0683}">
  <sheetPr>
    <pageSetUpPr fitToPage="1"/>
  </sheetPr>
  <dimension ref="A1:J38"/>
  <sheetViews>
    <sheetView showGridLines="0" topLeftCell="A7" zoomScaleNormal="100" workbookViewId="0">
      <selection activeCell="A20" sqref="A20"/>
    </sheetView>
  </sheetViews>
  <sheetFormatPr defaultColWidth="9" defaultRowHeight="11.85" customHeight="1" x14ac:dyDescent="0.2"/>
  <cols>
    <col min="1" max="1" width="18.28515625" style="34" bestFit="1" customWidth="1"/>
    <col min="2" max="2" width="19.85546875" style="34" bestFit="1" customWidth="1"/>
    <col min="3" max="4" width="9.5703125" style="34" customWidth="1"/>
    <col min="5" max="5" width="14.5703125" style="34" customWidth="1"/>
    <col min="6" max="6" width="8.42578125" style="34" customWidth="1"/>
    <col min="7" max="7" width="22.85546875" style="34" bestFit="1" customWidth="1"/>
    <col min="8" max="8" width="8.85546875" style="34" customWidth="1"/>
    <col min="9" max="9" width="7.5703125" style="34" customWidth="1"/>
    <col min="10" max="10" width="40.710937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2"/>
      <c r="G7" s="32"/>
      <c r="H7" s="32"/>
      <c r="I7" s="3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2"/>
      <c r="I9" s="32"/>
      <c r="J9" s="3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3">
        <v>44561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64" t="s">
        <v>6</v>
      </c>
      <c r="B17" s="66" t="s">
        <v>7</v>
      </c>
      <c r="C17" s="66" t="s">
        <v>8</v>
      </c>
      <c r="D17" s="66"/>
      <c r="E17" s="66"/>
      <c r="F17" s="68" t="s">
        <v>9</v>
      </c>
      <c r="G17" s="70" t="s">
        <v>10</v>
      </c>
      <c r="H17" s="70"/>
      <c r="I17" s="71"/>
      <c r="J17" s="72" t="s">
        <v>11</v>
      </c>
    </row>
    <row r="18" spans="1:10" ht="12" x14ac:dyDescent="0.2">
      <c r="A18" s="65"/>
      <c r="B18" s="67"/>
      <c r="C18" s="67"/>
      <c r="D18" s="67"/>
      <c r="E18" s="67"/>
      <c r="F18" s="69"/>
      <c r="G18" s="28" t="s">
        <v>12</v>
      </c>
      <c r="H18" s="28" t="s">
        <v>13</v>
      </c>
      <c r="I18" s="46" t="s">
        <v>14</v>
      </c>
      <c r="J18" s="73"/>
    </row>
    <row r="19" spans="1:10" ht="12" x14ac:dyDescent="0.2">
      <c r="A19" s="43" t="s">
        <v>26</v>
      </c>
      <c r="B19" s="48" t="s">
        <v>27</v>
      </c>
      <c r="C19" s="44" t="s">
        <v>28</v>
      </c>
      <c r="D19" s="44"/>
      <c r="E19" s="44"/>
      <c r="F19" s="52">
        <v>48</v>
      </c>
      <c r="G19" s="45">
        <v>48</v>
      </c>
      <c r="H19" s="55"/>
      <c r="I19" s="45">
        <f>G19+H19</f>
        <v>48</v>
      </c>
      <c r="J19" s="48"/>
    </row>
    <row r="20" spans="1:10" ht="12" x14ac:dyDescent="0.2">
      <c r="A20" s="43" t="s">
        <v>26</v>
      </c>
      <c r="B20" s="48" t="s">
        <v>33</v>
      </c>
      <c r="C20" s="44" t="s">
        <v>34</v>
      </c>
      <c r="D20" s="44"/>
      <c r="E20" s="44"/>
      <c r="F20" s="52">
        <v>1</v>
      </c>
      <c r="G20" s="45">
        <v>1</v>
      </c>
      <c r="H20" s="55"/>
      <c r="I20" s="45">
        <f t="shared" ref="I20" si="0">G20+H20</f>
        <v>1</v>
      </c>
      <c r="J20" s="48"/>
    </row>
    <row r="21" spans="1:10" ht="12" x14ac:dyDescent="0.2">
      <c r="A21" s="57" t="s">
        <v>14</v>
      </c>
      <c r="B21" s="58"/>
      <c r="C21" s="58"/>
      <c r="D21" s="58"/>
      <c r="E21" s="58"/>
      <c r="F21" s="59"/>
      <c r="G21" s="35">
        <f>SUM(G19:G20)</f>
        <v>49</v>
      </c>
      <c r="H21" s="35">
        <f>SUM(H19:H20)</f>
        <v>0</v>
      </c>
      <c r="I21" s="47">
        <f>SUM(G21:H21)</f>
        <v>49</v>
      </c>
      <c r="J21" s="36"/>
    </row>
    <row r="22" spans="1:10" ht="12" x14ac:dyDescent="0.2">
      <c r="F22" s="15"/>
      <c r="G22" s="15"/>
      <c r="H22" s="15"/>
      <c r="I22" s="15"/>
    </row>
    <row r="23" spans="1:10" ht="12" x14ac:dyDescent="0.2">
      <c r="F23" s="15"/>
    </row>
    <row r="24" spans="1:10" ht="12" x14ac:dyDescent="0.2">
      <c r="A24" s="60" t="s">
        <v>15</v>
      </c>
    </row>
    <row r="25" spans="1:10" ht="12" x14ac:dyDescent="0.2">
      <c r="A25" s="60"/>
      <c r="B25" s="16"/>
      <c r="C25" s="17"/>
      <c r="D25" s="18"/>
      <c r="E25" s="1"/>
      <c r="F25" s="1" t="s">
        <v>16</v>
      </c>
      <c r="G25" s="1"/>
      <c r="I25" s="1" t="s">
        <v>17</v>
      </c>
    </row>
    <row r="26" spans="1:10" ht="12" x14ac:dyDescent="0.2">
      <c r="A26" s="19"/>
      <c r="B26" s="8"/>
      <c r="C26" s="8"/>
      <c r="D26" s="20"/>
    </row>
    <row r="27" spans="1:10" ht="12" x14ac:dyDescent="0.2">
      <c r="A27" s="19"/>
      <c r="B27" s="8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  <c r="F30" s="34" t="s">
        <v>18</v>
      </c>
      <c r="I30" s="34" t="s">
        <v>18</v>
      </c>
    </row>
    <row r="31" spans="1:10" ht="12" x14ac:dyDescent="0.2">
      <c r="A31" s="23"/>
      <c r="B31" s="24"/>
      <c r="C31" s="24"/>
      <c r="D31" s="25"/>
      <c r="F31" s="1" t="s">
        <v>19</v>
      </c>
      <c r="I31" s="1" t="s">
        <v>19</v>
      </c>
    </row>
    <row r="32" spans="1:10" ht="12" x14ac:dyDescent="0.2">
      <c r="F32" s="61">
        <f>G11</f>
        <v>44561</v>
      </c>
      <c r="G32" s="61"/>
      <c r="I32" s="61">
        <v>44565</v>
      </c>
      <c r="J32" s="61"/>
    </row>
    <row r="33" spans="1:10" ht="11.85" customHeight="1" x14ac:dyDescent="0.2">
      <c r="A33" s="27" t="s">
        <v>20</v>
      </c>
    </row>
    <row r="34" spans="1:10" ht="11.85" customHeight="1" x14ac:dyDescent="0.2">
      <c r="A34" s="27" t="s">
        <v>22</v>
      </c>
    </row>
    <row r="35" spans="1:10" ht="11.85" customHeight="1" x14ac:dyDescent="0.2">
      <c r="A35" s="27" t="s">
        <v>21</v>
      </c>
    </row>
    <row r="37" spans="1:10" ht="12" x14ac:dyDescent="0.2">
      <c r="J37" s="62"/>
    </row>
    <row r="38" spans="1:10" ht="12" x14ac:dyDescent="0.2">
      <c r="I38" s="26"/>
      <c r="J38" s="63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7701-C909-433E-A097-542AB7535203}">
  <sheetPr>
    <pageSetUpPr fitToPage="1"/>
  </sheetPr>
  <dimension ref="A1:J37"/>
  <sheetViews>
    <sheetView showGridLines="0" tabSelected="1" topLeftCell="A7" zoomScaleNormal="100" workbookViewId="0">
      <selection activeCell="G36" sqref="G36"/>
    </sheetView>
  </sheetViews>
  <sheetFormatPr defaultColWidth="9" defaultRowHeight="11.85" customHeight="1" x14ac:dyDescent="0.2"/>
  <cols>
    <col min="1" max="1" width="18.28515625" style="34" bestFit="1" customWidth="1"/>
    <col min="2" max="2" width="19.85546875" style="34" bestFit="1" customWidth="1"/>
    <col min="3" max="4" width="9.5703125" style="34" customWidth="1"/>
    <col min="5" max="5" width="14.5703125" style="34" customWidth="1"/>
    <col min="6" max="6" width="8.42578125" style="34" customWidth="1"/>
    <col min="7" max="7" width="22.85546875" style="34" bestFit="1" customWidth="1"/>
    <col min="8" max="8" width="8.85546875" style="34" customWidth="1"/>
    <col min="9" max="9" width="7.5703125" style="34" customWidth="1"/>
    <col min="10" max="10" width="40.710937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2"/>
      <c r="G7" s="32"/>
      <c r="H7" s="32"/>
      <c r="I7" s="3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2"/>
      <c r="I9" s="32"/>
      <c r="J9" s="3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3">
        <v>44561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64" t="s">
        <v>6</v>
      </c>
      <c r="B17" s="66" t="s">
        <v>7</v>
      </c>
      <c r="C17" s="66" t="s">
        <v>8</v>
      </c>
      <c r="D17" s="66"/>
      <c r="E17" s="66"/>
      <c r="F17" s="68" t="s">
        <v>9</v>
      </c>
      <c r="G17" s="70" t="s">
        <v>10</v>
      </c>
      <c r="H17" s="70"/>
      <c r="I17" s="71"/>
      <c r="J17" s="72" t="s">
        <v>11</v>
      </c>
    </row>
    <row r="18" spans="1:10" ht="12" x14ac:dyDescent="0.2">
      <c r="A18" s="65"/>
      <c r="B18" s="67"/>
      <c r="C18" s="67"/>
      <c r="D18" s="67"/>
      <c r="E18" s="67"/>
      <c r="F18" s="69"/>
      <c r="G18" s="28" t="s">
        <v>12</v>
      </c>
      <c r="H18" s="28" t="s">
        <v>13</v>
      </c>
      <c r="I18" s="46" t="s">
        <v>14</v>
      </c>
      <c r="J18" s="73"/>
    </row>
    <row r="19" spans="1:10" ht="12" x14ac:dyDescent="0.2">
      <c r="A19" s="37" t="s">
        <v>29</v>
      </c>
      <c r="B19" s="50" t="s">
        <v>30</v>
      </c>
      <c r="C19" s="38" t="s">
        <v>31</v>
      </c>
      <c r="D19" s="38"/>
      <c r="E19" s="38"/>
      <c r="F19" s="53">
        <v>61</v>
      </c>
      <c r="G19" s="39">
        <v>61</v>
      </c>
      <c r="H19" s="56"/>
      <c r="I19" s="45">
        <f t="shared" ref="I19" si="0">G19+H19</f>
        <v>61</v>
      </c>
      <c r="J19" s="50"/>
    </row>
    <row r="20" spans="1:10" ht="12" x14ac:dyDescent="0.2">
      <c r="A20" s="57" t="s">
        <v>14</v>
      </c>
      <c r="B20" s="58"/>
      <c r="C20" s="58"/>
      <c r="D20" s="58"/>
      <c r="E20" s="58"/>
      <c r="F20" s="59"/>
      <c r="G20" s="35">
        <f>SUM(G19)</f>
        <v>61</v>
      </c>
      <c r="H20" s="35">
        <f>SUM(H19)</f>
        <v>0</v>
      </c>
      <c r="I20" s="47">
        <f>SUM(G20:H20)</f>
        <v>61</v>
      </c>
      <c r="J20" s="36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60" t="s">
        <v>15</v>
      </c>
    </row>
    <row r="24" spans="1:10" ht="12" x14ac:dyDescent="0.2">
      <c r="A24" s="60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4" t="s">
        <v>18</v>
      </c>
      <c r="I29" s="34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61">
        <f>G11</f>
        <v>44561</v>
      </c>
      <c r="G31" s="61"/>
      <c r="I31" s="61">
        <v>44565</v>
      </c>
      <c r="J31" s="61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62"/>
    </row>
    <row r="37" spans="1:10" ht="12" x14ac:dyDescent="0.2">
      <c r="I37" s="26"/>
      <c r="J37" s="6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ATY 12 21 0519</vt:lpstr>
      <vt:lpstr>MKJQ ATY 11 21 0463</vt:lpstr>
      <vt:lpstr>MKJQ ATY 12 21 0518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2021-12-29T02:23:45Z</cp:lastPrinted>
  <dcterms:created xsi:type="dcterms:W3CDTF">2021-11-09T10:17:23Z</dcterms:created>
  <dcterms:modified xsi:type="dcterms:W3CDTF">2022-01-04T10:15:55Z</dcterms:modified>
</cp:coreProperties>
</file>