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Dian\Berita Acara Vendor\Berita Acara Bonjol\"/>
    </mc:Choice>
  </mc:AlternateContent>
  <xr:revisionPtr revIDLastSave="0" documentId="8_{F3DECCBD-CC72-41D3-9D25-6F211C5915A0}" xr6:coauthVersionLast="47" xr6:coauthVersionMax="47" xr10:uidLastSave="{00000000-0000-0000-0000-000000000000}"/>
  <bookViews>
    <workbookView xWindow="-120" yWindow="-120" windowWidth="20730" windowHeight="11160" activeTab="1" xr2:uid="{13210E8F-8A2B-4CE1-ADC1-B30F5C7C4642}"/>
  </bookViews>
  <sheets>
    <sheet name="JBSQ BONJOL 12 21 0584" sheetId="3" r:id="rId1"/>
    <sheet name="JBSQ BONJOL 12 21 058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7" i="3" l="1"/>
  <c r="H36" i="3"/>
  <c r="G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F47" i="2"/>
  <c r="H36" i="2"/>
  <c r="G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36" i="3" l="1"/>
  <c r="I36" i="2"/>
</calcChain>
</file>

<file path=xl/sharedStrings.xml><?xml version="1.0" encoding="utf-8"?>
<sst xmlns="http://schemas.openxmlformats.org/spreadsheetml/2006/main" count="165" uniqueCount="100">
  <si>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</si>
  <si>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</si>
  <si>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</si>
  <si>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</si>
  <si>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</si>
  <si>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</si>
  <si>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</si>
  <si>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</si>
  <si>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</si>
  <si>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</si>
  <si>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</si>
  <si>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</si>
  <si>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</si>
  <si>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</si>
  <si>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</si>
  <si>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</si>
  <si>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</si>
  <si>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</si>
  <si>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</si>
  <si>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Bonjol ()</t>
  </si>
  <si>
    <t>27 Januari 2022</t>
  </si>
  <si>
    <t>BA-2021-609</t>
  </si>
  <si>
    <t>JBSQ/BONJOL/12/21/0584</t>
  </si>
  <si>
    <t>VIS-VS020700331361</t>
  </si>
  <si>
    <t>RANGER CARGO SHORT (BLACK - 28)</t>
  </si>
  <si>
    <t>VIS-VS020700331362</t>
  </si>
  <si>
    <t>RANGER CARGO SHORT (BLACK - 30)</t>
  </si>
  <si>
    <t>VIS-VS020700331363</t>
  </si>
  <si>
    <t>RANGER CARGO SHORT (BLACK - 32)</t>
  </si>
  <si>
    <t>VIS-VS020700331364</t>
  </si>
  <si>
    <t>RANGER CARGO SHORT (BLACK - 34)</t>
  </si>
  <si>
    <t>VIS-VS020700331346</t>
  </si>
  <si>
    <t>RANGER CARGO SHORT (BLACK - 36)</t>
  </si>
  <si>
    <t>VIS-VS020700331348</t>
  </si>
  <si>
    <t>RANGER CARGO SHORT (BLACK - 38)</t>
  </si>
  <si>
    <t>VIS-VS020702231361</t>
  </si>
  <si>
    <t>RANGER CARGO SHORT (DARK GREY - 28)</t>
  </si>
  <si>
    <t>VIS-VS020702231362</t>
  </si>
  <si>
    <t>RANGER CARGO SHORT (DARK GREY - 30)</t>
  </si>
  <si>
    <t>VIS-VS020702231363</t>
  </si>
  <si>
    <t>RANGER CARGO SHORT (DARK GREY - 32)</t>
  </si>
  <si>
    <t>VIS-VS020702231364</t>
  </si>
  <si>
    <t>RANGER CARGO SHORT (DARK GREY - 34)</t>
  </si>
  <si>
    <t>VIS-VS020702231346</t>
  </si>
  <si>
    <t>RANGER CARGO SHORT (DARK GREY - 36)</t>
  </si>
  <si>
    <t>VIS-VS020702231348</t>
  </si>
  <si>
    <t>RANGER CARGO SHORT (DARK GREY - 38)</t>
  </si>
  <si>
    <t>VIS-VS020700131361</t>
  </si>
  <si>
    <t>RANGER CARGO SHORT (OLIVE - 28)</t>
  </si>
  <si>
    <t>VIS-VS020700131362</t>
  </si>
  <si>
    <t>RANGER CARGO SHORT (OLIVE - 30)</t>
  </si>
  <si>
    <t>VIS-VS020700131363</t>
  </si>
  <si>
    <t>RANGER CARGO SHORT (OLIVE - 32)</t>
  </si>
  <si>
    <t>VIS-VS020700131364</t>
  </si>
  <si>
    <t>RANGER CARGO SHORT (OLIVE - 34)</t>
  </si>
  <si>
    <t>VIS-VS020700131346</t>
  </si>
  <si>
    <t>RANGER CARGO SHORT (OLIVE - 36)</t>
  </si>
  <si>
    <t>VIS-VS020700131348</t>
  </si>
  <si>
    <t>RANGER CARGO SHORT (OLIVE - 38)</t>
  </si>
  <si>
    <t>Saku belakang Terjahit</t>
  </si>
  <si>
    <t>Jahitan lepas</t>
  </si>
  <si>
    <t>JBSQ/BONJOL/12/21/0583</t>
  </si>
  <si>
    <t>VIS-VS020600331261</t>
  </si>
  <si>
    <t>TIMBER CARGO PANTS (BLACK - 28)</t>
  </si>
  <si>
    <t>VIS-VS020600331262</t>
  </si>
  <si>
    <t>TIMBER CARGO PANTS (BLACK - 30)</t>
  </si>
  <si>
    <t>VIS-VS020600331263</t>
  </si>
  <si>
    <t>TIMBER CARGO PANTS (BLACK - 32)</t>
  </si>
  <si>
    <t>VIS-VS020600331264</t>
  </si>
  <si>
    <t>TIMBER CARGO PANTS (BLACK - 34)</t>
  </si>
  <si>
    <t>VIS-VS020600331246</t>
  </si>
  <si>
    <t>TIMBER CARGO PANTS (BLACK - 36)</t>
  </si>
  <si>
    <t>VIS-VS020600331248</t>
  </si>
  <si>
    <t>TIMBER CARGO PANTS (BLACK - 38)</t>
  </si>
  <si>
    <t>VIS-VS020602231261</t>
  </si>
  <si>
    <t>TIMBER CARGO PANTS (DARK GREY - 28)</t>
  </si>
  <si>
    <t>VIS-VS020602231262</t>
  </si>
  <si>
    <t>TIMBER CARGO PANTS (DARK GREY - 30)</t>
  </si>
  <si>
    <t>VIS-VS020602231263</t>
  </si>
  <si>
    <t>TIMBER CARGO PANTS (DARK GREY - 32)</t>
  </si>
  <si>
    <t>VIS-VS020602231264</t>
  </si>
  <si>
    <t>TIMBER CARGO PANTS (DARK GREY - 34)</t>
  </si>
  <si>
    <t>VIS-VS020602231246</t>
  </si>
  <si>
    <t>TIMBER CARGO PANTS (DARK GREY - 36)</t>
  </si>
  <si>
    <t>VIS-VS020602231248</t>
  </si>
  <si>
    <t>TIMBER CARGO PANTS (DARK GREY - 38)</t>
  </si>
  <si>
    <t>VIS-VS020600131261</t>
  </si>
  <si>
    <t>TIMBER CARGO PANTS (OLIVE - 28)</t>
  </si>
  <si>
    <t>VIS-VS020600131262</t>
  </si>
  <si>
    <t>TIMBER CARGO PANTS (OLIVE - 30)</t>
  </si>
  <si>
    <t>VIS-VS020600131263</t>
  </si>
  <si>
    <t>TIMBER CARGO PANTS (OLIVE - 32)</t>
  </si>
  <si>
    <t>VIS-VS020600131264</t>
  </si>
  <si>
    <t>TIMBER CARGO PANTS (OLIVE - 34)</t>
  </si>
  <si>
    <t>VIS-VS020600131246</t>
  </si>
  <si>
    <t>TIMBER CARGO PANTS (OLIVE - 36)</t>
  </si>
  <si>
    <t>VIS-VS020600131248</t>
  </si>
  <si>
    <t>TIMBER CARGO PANTS (OLIVE - 38)</t>
  </si>
  <si>
    <t>Bahan cacat</t>
  </si>
  <si>
    <t>Kotor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</si>
</sst>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7" x14ac:knownFonts="1">
    <font>
      <sz val="12"/>
      <color theme="1"/>
      <name val="Calibri Light"/>
      <family val="2"/>
      <charset val="1"/>
      <scheme val="maj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sz val="8"/>
      <name val="Calibri Light"/>
      <family val="2"/>
      <charset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1" fillId="0" borderId="19" xfId="0" applyFont="1" applyBorder="1"/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/>
    <xf numFmtId="0" fontId="2" fillId="0" borderId="0" xfId="0" applyFont="1" applyAlignment="1">
      <alignment horizontal="center"/>
    </xf>
    <xf numFmtId="0" fontId="1" fillId="0" borderId="24" xfId="0" applyFont="1" applyBorder="1"/>
    <xf numFmtId="0" fontId="2" fillId="0" borderId="24" xfId="0" applyFont="1" applyBorder="1"/>
    <xf numFmtId="0" fontId="1" fillId="0" borderId="25" xfId="0" applyFont="1" applyBorder="1"/>
    <xf numFmtId="0" fontId="1" fillId="0" borderId="2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/>
    <xf numFmtId="0" fontId="5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4</xdr:col>
      <xdr:colOff>1260392</xdr:colOff>
      <xdr:row>5</xdr:row>
      <xdr:rowOff>57149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493406-7334-4BED-BEC5-F1CBD5CC8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375198" cy="790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5</xdr:col>
      <xdr:colOff>50717</xdr:colOff>
      <xdr:row>5</xdr:row>
      <xdr:rowOff>57149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55A1A6-B889-4B5A-922D-5FFBC918B3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375198" cy="790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E5217-D9BA-4A10-B658-B58942C7E439}">
  <sheetPr>
    <pageSetUpPr fitToPage="1"/>
  </sheetPr>
  <dimension ref="A1:J53"/>
  <sheetViews>
    <sheetView showGridLines="0" topLeftCell="A4" workbookViewId="0">
      <selection activeCell="A31" sqref="A31"/>
    </sheetView>
  </sheetViews>
  <sheetFormatPr defaultColWidth="7.875" defaultRowHeight="11.85" customHeight="1" x14ac:dyDescent="0.2"/>
  <cols>
    <col min="1" max="1" width="20.625" style="42" customWidth="1"/>
    <col min="2" max="2" width="17.375" style="42" bestFit="1" customWidth="1"/>
    <col min="3" max="4" width="8.375" style="42" customWidth="1"/>
    <col min="5" max="5" width="17.375" style="42" customWidth="1"/>
    <col min="6" max="6" width="7.375" style="42" customWidth="1"/>
    <col min="7" max="7" width="7.875" style="42"/>
    <col min="8" max="8" width="7.75" style="42" customWidth="1"/>
    <col min="9" max="9" width="6.625" style="42" customWidth="1"/>
    <col min="10" max="10" width="27.875" style="42" customWidth="1"/>
    <col min="11" max="16384" width="7.875" style="42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" x14ac:dyDescent="0.2">
      <c r="C8" s="2"/>
      <c r="H8" s="41"/>
      <c r="I8" s="41"/>
      <c r="J8" s="41"/>
    </row>
    <row r="9" spans="1:10" ht="12" x14ac:dyDescent="0.2">
      <c r="A9" s="2" t="s">
        <v>1</v>
      </c>
      <c r="G9" s="2" t="s">
        <v>2</v>
      </c>
      <c r="I9" s="2"/>
    </row>
    <row r="10" spans="1:10" ht="12" x14ac:dyDescent="0.2">
      <c r="A10" s="9" t="s">
        <v>19</v>
      </c>
      <c r="B10" s="9"/>
      <c r="C10" s="9"/>
      <c r="D10" s="9"/>
      <c r="G10" s="45" t="s">
        <v>20</v>
      </c>
      <c r="H10" s="45"/>
      <c r="I10" s="10"/>
      <c r="J10" s="11"/>
    </row>
    <row r="11" spans="1:10" ht="15" x14ac:dyDescent="0.25">
      <c r="A11" s="12"/>
      <c r="B11" s="13"/>
      <c r="C11" s="13"/>
      <c r="D11" s="13"/>
      <c r="G11" s="2"/>
      <c r="I11" s="2"/>
    </row>
    <row r="12" spans="1:10" ht="12" x14ac:dyDescent="0.2">
      <c r="A12" s="13"/>
      <c r="B12" s="13"/>
      <c r="C12" s="13"/>
      <c r="D12" s="13"/>
      <c r="G12" s="14" t="s">
        <v>21</v>
      </c>
      <c r="H12" s="9"/>
      <c r="I12" s="9"/>
      <c r="J12" s="9"/>
    </row>
    <row r="13" spans="1:10" ht="12" x14ac:dyDescent="0.2">
      <c r="G13" s="2" t="s">
        <v>3</v>
      </c>
      <c r="J13" s="2" t="s">
        <v>4</v>
      </c>
    </row>
    <row r="14" spans="1:10" ht="12" x14ac:dyDescent="0.2">
      <c r="G14" s="11"/>
      <c r="H14" s="11"/>
      <c r="I14" s="11"/>
      <c r="J14" s="11"/>
    </row>
    <row r="16" spans="1:10" ht="12" x14ac:dyDescent="0.2">
      <c r="A16" s="46" t="s">
        <v>5</v>
      </c>
      <c r="B16" s="48" t="s">
        <v>6</v>
      </c>
      <c r="C16" s="48" t="s">
        <v>7</v>
      </c>
      <c r="D16" s="48"/>
      <c r="E16" s="48"/>
      <c r="F16" s="50" t="s">
        <v>8</v>
      </c>
      <c r="G16" s="52" t="s">
        <v>9</v>
      </c>
      <c r="H16" s="52"/>
      <c r="I16" s="52"/>
      <c r="J16" s="48" t="s">
        <v>10</v>
      </c>
    </row>
    <row r="17" spans="1:10" ht="12" x14ac:dyDescent="0.2">
      <c r="A17" s="47"/>
      <c r="B17" s="49"/>
      <c r="C17" s="49"/>
      <c r="D17" s="49"/>
      <c r="E17" s="49"/>
      <c r="F17" s="51"/>
      <c r="G17" s="15" t="s">
        <v>11</v>
      </c>
      <c r="H17" s="15" t="s">
        <v>12</v>
      </c>
      <c r="I17" s="15" t="s">
        <v>13</v>
      </c>
      <c r="J17" s="53"/>
    </row>
    <row r="18" spans="1:10" ht="12" x14ac:dyDescent="0.2">
      <c r="A18" s="16" t="s">
        <v>22</v>
      </c>
      <c r="B18" s="17" t="s">
        <v>23</v>
      </c>
      <c r="C18" s="9" t="s">
        <v>24</v>
      </c>
      <c r="D18" s="18"/>
      <c r="E18" s="19"/>
      <c r="F18" s="20">
        <v>5</v>
      </c>
      <c r="G18" s="20">
        <v>4</v>
      </c>
      <c r="H18" s="20">
        <v>1</v>
      </c>
      <c r="I18" s="21">
        <f>G18+H18</f>
        <v>5</v>
      </c>
      <c r="J18" s="22" t="s">
        <v>59</v>
      </c>
    </row>
    <row r="19" spans="1:10" ht="12" x14ac:dyDescent="0.2">
      <c r="A19" s="23" t="s">
        <v>22</v>
      </c>
      <c r="B19" s="17" t="s">
        <v>25</v>
      </c>
      <c r="C19" s="9" t="s">
        <v>26</v>
      </c>
      <c r="D19" s="9"/>
      <c r="E19" s="24"/>
      <c r="F19" s="25">
        <v>5</v>
      </c>
      <c r="G19" s="25">
        <v>5</v>
      </c>
      <c r="H19" s="25"/>
      <c r="I19" s="21">
        <f t="shared" ref="I19:I35" si="0">G19+H19</f>
        <v>5</v>
      </c>
      <c r="J19" s="26"/>
    </row>
    <row r="20" spans="1:10" ht="12" x14ac:dyDescent="0.2">
      <c r="A20" s="23" t="s">
        <v>22</v>
      </c>
      <c r="B20" s="17" t="s">
        <v>27</v>
      </c>
      <c r="C20" s="9" t="s">
        <v>28</v>
      </c>
      <c r="D20" s="9"/>
      <c r="E20" s="24"/>
      <c r="F20" s="25">
        <v>5</v>
      </c>
      <c r="G20" s="25">
        <v>5</v>
      </c>
      <c r="H20" s="25"/>
      <c r="I20" s="21">
        <f t="shared" si="0"/>
        <v>5</v>
      </c>
      <c r="J20" s="26"/>
    </row>
    <row r="21" spans="1:10" ht="12" x14ac:dyDescent="0.2">
      <c r="A21" s="23" t="s">
        <v>22</v>
      </c>
      <c r="B21" s="17" t="s">
        <v>29</v>
      </c>
      <c r="C21" s="9" t="s">
        <v>30</v>
      </c>
      <c r="D21" s="9"/>
      <c r="E21" s="24"/>
      <c r="F21" s="25">
        <v>5</v>
      </c>
      <c r="G21" s="25">
        <v>4</v>
      </c>
      <c r="H21" s="25">
        <v>1</v>
      </c>
      <c r="I21" s="21">
        <f t="shared" si="0"/>
        <v>5</v>
      </c>
      <c r="J21" s="26" t="s">
        <v>60</v>
      </c>
    </row>
    <row r="22" spans="1:10" ht="12" x14ac:dyDescent="0.2">
      <c r="A22" s="23" t="s">
        <v>22</v>
      </c>
      <c r="B22" s="17" t="s">
        <v>31</v>
      </c>
      <c r="C22" s="9" t="s">
        <v>32</v>
      </c>
      <c r="D22" s="9"/>
      <c r="E22" s="24"/>
      <c r="F22" s="25">
        <v>5</v>
      </c>
      <c r="G22" s="25">
        <v>5</v>
      </c>
      <c r="H22" s="25"/>
      <c r="I22" s="21">
        <f t="shared" si="0"/>
        <v>5</v>
      </c>
      <c r="J22" s="26"/>
    </row>
    <row r="23" spans="1:10" ht="12" x14ac:dyDescent="0.2">
      <c r="A23" s="23" t="s">
        <v>22</v>
      </c>
      <c r="B23" s="17" t="s">
        <v>33</v>
      </c>
      <c r="C23" s="9" t="s">
        <v>34</v>
      </c>
      <c r="D23" s="9"/>
      <c r="E23" s="24"/>
      <c r="F23" s="25">
        <v>5</v>
      </c>
      <c r="G23" s="25">
        <v>5</v>
      </c>
      <c r="H23" s="25"/>
      <c r="I23" s="21">
        <f t="shared" si="0"/>
        <v>5</v>
      </c>
      <c r="J23" s="26"/>
    </row>
    <row r="24" spans="1:10" ht="12" x14ac:dyDescent="0.2">
      <c r="A24" s="23" t="s">
        <v>22</v>
      </c>
      <c r="B24" s="17" t="s">
        <v>35</v>
      </c>
      <c r="C24" s="9" t="s">
        <v>36</v>
      </c>
      <c r="D24" s="9"/>
      <c r="E24" s="24"/>
      <c r="F24" s="25">
        <v>5</v>
      </c>
      <c r="G24" s="25">
        <v>5</v>
      </c>
      <c r="H24" s="25"/>
      <c r="I24" s="21">
        <f t="shared" si="0"/>
        <v>5</v>
      </c>
      <c r="J24" s="26"/>
    </row>
    <row r="25" spans="1:10" ht="12" x14ac:dyDescent="0.2">
      <c r="A25" s="23" t="s">
        <v>22</v>
      </c>
      <c r="B25" s="17" t="s">
        <v>37</v>
      </c>
      <c r="C25" s="9" t="s">
        <v>38</v>
      </c>
      <c r="D25" s="9"/>
      <c r="E25" s="24"/>
      <c r="F25" s="25">
        <v>5</v>
      </c>
      <c r="G25" s="25">
        <v>5</v>
      </c>
      <c r="H25" s="25"/>
      <c r="I25" s="21">
        <f t="shared" si="0"/>
        <v>5</v>
      </c>
      <c r="J25" s="26"/>
    </row>
    <row r="26" spans="1:10" ht="12" x14ac:dyDescent="0.2">
      <c r="A26" s="23" t="s">
        <v>22</v>
      </c>
      <c r="B26" s="17" t="s">
        <v>39</v>
      </c>
      <c r="C26" s="9" t="s">
        <v>40</v>
      </c>
      <c r="D26" s="9"/>
      <c r="E26" s="24"/>
      <c r="F26" s="25">
        <v>5</v>
      </c>
      <c r="G26" s="25">
        <v>5</v>
      </c>
      <c r="H26" s="25"/>
      <c r="I26" s="21">
        <f t="shared" si="0"/>
        <v>5</v>
      </c>
      <c r="J26" s="26"/>
    </row>
    <row r="27" spans="1:10" ht="12" x14ac:dyDescent="0.2">
      <c r="A27" s="23" t="s">
        <v>22</v>
      </c>
      <c r="B27" s="17" t="s">
        <v>41</v>
      </c>
      <c r="C27" s="9" t="s">
        <v>42</v>
      </c>
      <c r="D27" s="9"/>
      <c r="E27" s="24"/>
      <c r="F27" s="25">
        <v>5</v>
      </c>
      <c r="G27" s="25">
        <v>5</v>
      </c>
      <c r="H27" s="25"/>
      <c r="I27" s="21">
        <f t="shared" si="0"/>
        <v>5</v>
      </c>
      <c r="J27" s="26"/>
    </row>
    <row r="28" spans="1:10" ht="12" x14ac:dyDescent="0.2">
      <c r="A28" s="23" t="s">
        <v>22</v>
      </c>
      <c r="B28" s="17" t="s">
        <v>43</v>
      </c>
      <c r="C28" s="9" t="s">
        <v>44</v>
      </c>
      <c r="D28" s="9"/>
      <c r="E28" s="24"/>
      <c r="F28" s="25">
        <v>5</v>
      </c>
      <c r="G28" s="25">
        <v>5</v>
      </c>
      <c r="H28" s="25"/>
      <c r="I28" s="21">
        <f t="shared" si="0"/>
        <v>5</v>
      </c>
      <c r="J28" s="26"/>
    </row>
    <row r="29" spans="1:10" ht="12" x14ac:dyDescent="0.2">
      <c r="A29" s="23" t="s">
        <v>22</v>
      </c>
      <c r="B29" s="17" t="s">
        <v>45</v>
      </c>
      <c r="C29" s="9" t="s">
        <v>46</v>
      </c>
      <c r="D29" s="9"/>
      <c r="E29" s="24"/>
      <c r="F29" s="25">
        <v>5</v>
      </c>
      <c r="G29" s="25">
        <v>5</v>
      </c>
      <c r="H29" s="25"/>
      <c r="I29" s="21">
        <f t="shared" si="0"/>
        <v>5</v>
      </c>
      <c r="J29" s="26"/>
    </row>
    <row r="30" spans="1:10" ht="12" x14ac:dyDescent="0.2">
      <c r="A30" s="23" t="s">
        <v>22</v>
      </c>
      <c r="B30" s="17" t="s">
        <v>47</v>
      </c>
      <c r="C30" s="9" t="s">
        <v>48</v>
      </c>
      <c r="D30" s="9"/>
      <c r="E30" s="24"/>
      <c r="F30" s="25">
        <v>5</v>
      </c>
      <c r="G30" s="25">
        <v>5</v>
      </c>
      <c r="H30" s="25"/>
      <c r="I30" s="21">
        <f t="shared" si="0"/>
        <v>5</v>
      </c>
      <c r="J30" s="26"/>
    </row>
    <row r="31" spans="1:10" ht="12" x14ac:dyDescent="0.2">
      <c r="A31" s="23" t="s">
        <v>22</v>
      </c>
      <c r="B31" s="17" t="s">
        <v>49</v>
      </c>
      <c r="C31" s="9" t="s">
        <v>50</v>
      </c>
      <c r="D31" s="9"/>
      <c r="E31" s="24"/>
      <c r="F31" s="25">
        <v>5</v>
      </c>
      <c r="G31" s="25">
        <v>4</v>
      </c>
      <c r="H31" s="25">
        <v>1</v>
      </c>
      <c r="I31" s="21">
        <f t="shared" si="0"/>
        <v>5</v>
      </c>
      <c r="J31" s="26" t="s">
        <v>60</v>
      </c>
    </row>
    <row r="32" spans="1:10" ht="12" x14ac:dyDescent="0.2">
      <c r="A32" s="23" t="s">
        <v>22</v>
      </c>
      <c r="B32" s="17" t="s">
        <v>51</v>
      </c>
      <c r="C32" s="9" t="s">
        <v>52</v>
      </c>
      <c r="D32" s="9"/>
      <c r="E32" s="24"/>
      <c r="F32" s="25">
        <v>5</v>
      </c>
      <c r="G32" s="25">
        <v>5</v>
      </c>
      <c r="H32" s="25"/>
      <c r="I32" s="21">
        <f t="shared" si="0"/>
        <v>5</v>
      </c>
      <c r="J32" s="26"/>
    </row>
    <row r="33" spans="1:10" ht="12" x14ac:dyDescent="0.2">
      <c r="A33" s="23" t="s">
        <v>22</v>
      </c>
      <c r="B33" s="17" t="s">
        <v>53</v>
      </c>
      <c r="C33" s="9" t="s">
        <v>54</v>
      </c>
      <c r="D33" s="9"/>
      <c r="E33" s="24"/>
      <c r="F33" s="25">
        <v>5</v>
      </c>
      <c r="G33" s="25">
        <v>5</v>
      </c>
      <c r="H33" s="25"/>
      <c r="I33" s="21">
        <f t="shared" si="0"/>
        <v>5</v>
      </c>
      <c r="J33" s="26"/>
    </row>
    <row r="34" spans="1:10" ht="12" x14ac:dyDescent="0.2">
      <c r="A34" s="23" t="s">
        <v>22</v>
      </c>
      <c r="B34" s="17" t="s">
        <v>55</v>
      </c>
      <c r="C34" s="9" t="s">
        <v>56</v>
      </c>
      <c r="D34" s="9"/>
      <c r="E34" s="24"/>
      <c r="F34" s="25">
        <v>5</v>
      </c>
      <c r="G34" s="25">
        <v>5</v>
      </c>
      <c r="H34" s="25"/>
      <c r="I34" s="21">
        <f t="shared" si="0"/>
        <v>5</v>
      </c>
      <c r="J34" s="26"/>
    </row>
    <row r="35" spans="1:10" ht="12" x14ac:dyDescent="0.2">
      <c r="A35" s="23" t="s">
        <v>22</v>
      </c>
      <c r="B35" s="17" t="s">
        <v>57</v>
      </c>
      <c r="C35" s="9" t="s">
        <v>58</v>
      </c>
      <c r="D35" s="9"/>
      <c r="E35" s="24"/>
      <c r="F35" s="25">
        <v>5</v>
      </c>
      <c r="G35" s="25">
        <v>5</v>
      </c>
      <c r="H35" s="25"/>
      <c r="I35" s="21">
        <f t="shared" si="0"/>
        <v>5</v>
      </c>
      <c r="J35" s="26"/>
    </row>
    <row r="36" spans="1:10" ht="12" x14ac:dyDescent="0.2">
      <c r="A36" s="54" t="s">
        <v>13</v>
      </c>
      <c r="B36" s="55"/>
      <c r="C36" s="55"/>
      <c r="D36" s="55"/>
      <c r="E36" s="55"/>
      <c r="F36" s="56"/>
      <c r="G36" s="27">
        <f>SUM(G18:G35)</f>
        <v>87</v>
      </c>
      <c r="H36" s="27">
        <f>SUM(H18:H35)</f>
        <v>3</v>
      </c>
      <c r="I36" s="27">
        <f>SUM(I18:I35)</f>
        <v>90</v>
      </c>
      <c r="J36" s="28"/>
    </row>
    <row r="37" spans="1:10" ht="12" x14ac:dyDescent="0.2">
      <c r="F37" s="29"/>
      <c r="G37" s="29"/>
      <c r="H37" s="29"/>
      <c r="I37" s="29"/>
    </row>
    <row r="38" spans="1:10" ht="12" x14ac:dyDescent="0.2">
      <c r="F38" s="29"/>
    </row>
    <row r="39" spans="1:10" ht="12" x14ac:dyDescent="0.2">
      <c r="A39" s="57" t="s">
        <v>14</v>
      </c>
    </row>
    <row r="40" spans="1:10" ht="12" x14ac:dyDescent="0.2">
      <c r="A40" s="57"/>
      <c r="B40" s="30"/>
      <c r="C40" s="31"/>
      <c r="D40" s="32"/>
      <c r="E40" s="2"/>
      <c r="F40" s="2" t="s">
        <v>15</v>
      </c>
      <c r="G40" s="2"/>
      <c r="I40" s="2" t="s">
        <v>16</v>
      </c>
    </row>
    <row r="41" spans="1:10" ht="12" x14ac:dyDescent="0.2">
      <c r="A41" s="33"/>
      <c r="B41" s="9"/>
      <c r="C41" s="9"/>
      <c r="D41" s="34"/>
    </row>
    <row r="42" spans="1:10" ht="12" x14ac:dyDescent="0.2">
      <c r="A42" s="33"/>
      <c r="B42" s="13"/>
      <c r="C42" s="13"/>
      <c r="D42" s="35"/>
    </row>
    <row r="43" spans="1:10" ht="12" x14ac:dyDescent="0.2">
      <c r="A43" s="36"/>
      <c r="B43" s="13"/>
      <c r="C43" s="13"/>
      <c r="D43" s="35"/>
    </row>
    <row r="44" spans="1:10" ht="12" x14ac:dyDescent="0.2">
      <c r="A44" s="36"/>
      <c r="B44" s="13"/>
      <c r="C44" s="13"/>
      <c r="D44" s="35"/>
    </row>
    <row r="45" spans="1:10" ht="12" x14ac:dyDescent="0.2">
      <c r="A45" s="36"/>
      <c r="B45" s="13"/>
      <c r="C45" s="13"/>
      <c r="D45" s="35"/>
      <c r="F45" s="42" t="s">
        <v>17</v>
      </c>
      <c r="I45" s="42" t="s">
        <v>17</v>
      </c>
    </row>
    <row r="46" spans="1:10" ht="12" x14ac:dyDescent="0.2">
      <c r="A46" s="37"/>
      <c r="B46" s="38"/>
      <c r="C46" s="38"/>
      <c r="D46" s="39"/>
      <c r="F46" s="2" t="s">
        <v>18</v>
      </c>
      <c r="I46" s="2" t="s">
        <v>18</v>
      </c>
    </row>
    <row r="47" spans="1:10" ht="12" x14ac:dyDescent="0.2">
      <c r="F47" s="45" t="str">
        <f>G10</f>
        <v>27 Januari 2022</v>
      </c>
      <c r="G47" s="45"/>
      <c r="I47" s="45"/>
      <c r="J47" s="45"/>
    </row>
    <row r="52" spans="9:10" ht="12" x14ac:dyDescent="0.2">
      <c r="J52" s="43"/>
    </row>
    <row r="53" spans="9:10" ht="12" x14ac:dyDescent="0.2">
      <c r="I53" s="40"/>
      <c r="J53" s="44"/>
    </row>
  </sheetData>
  <protectedRanges>
    <protectedRange sqref="A10:D14 I10:J10 G12:J12 G14:J14" name="Penerimaan"/>
  </protectedRanges>
  <mergeCells count="12">
    <mergeCell ref="J16:J17"/>
    <mergeCell ref="A36:F36"/>
    <mergeCell ref="A39:A40"/>
    <mergeCell ref="F47:G47"/>
    <mergeCell ref="I47:J47"/>
    <mergeCell ref="J52:J53"/>
    <mergeCell ref="G10:H10"/>
    <mergeCell ref="A16:A17"/>
    <mergeCell ref="B16:B17"/>
    <mergeCell ref="C16:E17"/>
    <mergeCell ref="F16:F17"/>
    <mergeCell ref="G16:I16"/>
  </mergeCells>
  <pageMargins left="0.7" right="0.7" top="0.75" bottom="0.75" header="0.3" footer="0.3"/>
  <pageSetup paperSize="9" fitToHeight="0" orientation="landscape" horizontalDpi="0" verticalDpi="0" r:id="rId1"/>
  <ignoredErrors>
    <ignoredError sqref="I18:I35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3C484-151F-47E0-B160-AEF8342632F3}">
  <sheetPr>
    <pageSetUpPr fitToPage="1"/>
  </sheetPr>
  <dimension ref="A1:J53"/>
  <sheetViews>
    <sheetView showGridLines="0" tabSelected="1" topLeftCell="A23" workbookViewId="0">
      <selection activeCell="A38" sqref="A38"/>
    </sheetView>
  </sheetViews>
  <sheetFormatPr defaultColWidth="7.875" defaultRowHeight="11.85" customHeight="1" x14ac:dyDescent="0.2"/>
  <cols>
    <col min="1" max="1" width="22.375" style="1" customWidth="1"/>
    <col min="2" max="2" width="17.375" style="1" bestFit="1" customWidth="1"/>
    <col min="3" max="4" width="8.375" style="1" customWidth="1"/>
    <col min="5" max="5" width="14.125" style="1" customWidth="1"/>
    <col min="6" max="6" width="7.375" style="1" customWidth="1"/>
    <col min="7" max="7" width="7.875" style="1"/>
    <col min="8" max="8" width="7.75" style="1" customWidth="1"/>
    <col min="9" max="9" width="6.625" style="1" customWidth="1"/>
    <col min="10" max="10" width="27.875" style="1" customWidth="1"/>
    <col min="11" max="16384" width="7.875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" x14ac:dyDescent="0.2">
      <c r="C8" s="2"/>
      <c r="H8" s="8"/>
      <c r="I8" s="8"/>
      <c r="J8" s="8"/>
    </row>
    <row r="9" spans="1:10" ht="12" x14ac:dyDescent="0.2">
      <c r="A9" s="2" t="s">
        <v>1</v>
      </c>
      <c r="G9" s="2" t="s">
        <v>2</v>
      </c>
      <c r="I9" s="2"/>
    </row>
    <row r="10" spans="1:10" ht="12" x14ac:dyDescent="0.2">
      <c r="A10" s="9" t="s">
        <v>19</v>
      </c>
      <c r="B10" s="9"/>
      <c r="C10" s="9"/>
      <c r="D10" s="9"/>
      <c r="G10" s="45" t="s">
        <v>20</v>
      </c>
      <c r="H10" s="45"/>
      <c r="I10" s="10"/>
      <c r="J10" s="11"/>
    </row>
    <row r="11" spans="1:10" ht="15" x14ac:dyDescent="0.25">
      <c r="A11" s="12"/>
      <c r="B11" s="13"/>
      <c r="C11" s="13"/>
      <c r="D11" s="13"/>
      <c r="G11" s="2"/>
      <c r="I11" s="2"/>
    </row>
    <row r="12" spans="1:10" ht="12" x14ac:dyDescent="0.2">
      <c r="A12" s="13"/>
      <c r="B12" s="13"/>
      <c r="C12" s="13"/>
      <c r="D12" s="13"/>
      <c r="G12" s="14" t="s">
        <v>21</v>
      </c>
      <c r="H12" s="9"/>
      <c r="I12" s="9"/>
      <c r="J12" s="9"/>
    </row>
    <row r="13" spans="1:10" ht="12" x14ac:dyDescent="0.2">
      <c r="G13" s="2" t="s">
        <v>3</v>
      </c>
      <c r="J13" s="2" t="s">
        <v>4</v>
      </c>
    </row>
    <row r="14" spans="1:10" ht="12" x14ac:dyDescent="0.2">
      <c r="G14" s="11"/>
      <c r="H14" s="11"/>
      <c r="I14" s="11"/>
      <c r="J14" s="11"/>
    </row>
    <row r="16" spans="1:10" ht="12" x14ac:dyDescent="0.2">
      <c r="A16" s="46" t="s">
        <v>5</v>
      </c>
      <c r="B16" s="48" t="s">
        <v>6</v>
      </c>
      <c r="C16" s="48" t="s">
        <v>7</v>
      </c>
      <c r="D16" s="48"/>
      <c r="E16" s="48"/>
      <c r="F16" s="50" t="s">
        <v>8</v>
      </c>
      <c r="G16" s="52" t="s">
        <v>9</v>
      </c>
      <c r="H16" s="52"/>
      <c r="I16" s="52"/>
      <c r="J16" s="48" t="s">
        <v>10</v>
      </c>
    </row>
    <row r="17" spans="1:10" ht="12" x14ac:dyDescent="0.2">
      <c r="A17" s="47"/>
      <c r="B17" s="49"/>
      <c r="C17" s="49"/>
      <c r="D17" s="49"/>
      <c r="E17" s="49"/>
      <c r="F17" s="51"/>
      <c r="G17" s="15" t="s">
        <v>11</v>
      </c>
      <c r="H17" s="15" t="s">
        <v>12</v>
      </c>
      <c r="I17" s="15" t="s">
        <v>13</v>
      </c>
      <c r="J17" s="53"/>
    </row>
    <row r="18" spans="1:10" ht="12" x14ac:dyDescent="0.2">
      <c r="A18" s="16" t="s">
        <v>61</v>
      </c>
      <c r="B18" s="17" t="s">
        <v>62</v>
      </c>
      <c r="C18" s="9" t="s">
        <v>63</v>
      </c>
      <c r="D18" s="18"/>
      <c r="E18" s="19"/>
      <c r="F18" s="20">
        <v>5</v>
      </c>
      <c r="G18" s="20">
        <v>5</v>
      </c>
      <c r="H18" s="20"/>
      <c r="I18" s="21">
        <f>G18+H18</f>
        <v>5</v>
      </c>
      <c r="J18" s="22"/>
    </row>
    <row r="19" spans="1:10" ht="12" x14ac:dyDescent="0.2">
      <c r="A19" s="23" t="s">
        <v>61</v>
      </c>
      <c r="B19" s="17" t="s">
        <v>64</v>
      </c>
      <c r="C19" s="9" t="s">
        <v>65</v>
      </c>
      <c r="D19" s="9"/>
      <c r="E19" s="24"/>
      <c r="F19" s="25">
        <v>5</v>
      </c>
      <c r="G19" s="25">
        <v>5</v>
      </c>
      <c r="H19" s="25"/>
      <c r="I19" s="21">
        <f t="shared" ref="I19:I35" si="0">G19+H19</f>
        <v>5</v>
      </c>
      <c r="J19" s="26"/>
    </row>
    <row r="20" spans="1:10" ht="12" x14ac:dyDescent="0.2">
      <c r="A20" s="23" t="s">
        <v>61</v>
      </c>
      <c r="B20" s="17" t="s">
        <v>66</v>
      </c>
      <c r="C20" s="9" t="s">
        <v>67</v>
      </c>
      <c r="D20" s="9"/>
      <c r="E20" s="24"/>
      <c r="F20" s="25">
        <v>5</v>
      </c>
      <c r="G20" s="25">
        <v>5</v>
      </c>
      <c r="H20" s="25"/>
      <c r="I20" s="21">
        <f t="shared" si="0"/>
        <v>5</v>
      </c>
      <c r="J20" s="26"/>
    </row>
    <row r="21" spans="1:10" ht="12" x14ac:dyDescent="0.2">
      <c r="A21" s="23" t="s">
        <v>61</v>
      </c>
      <c r="B21" s="17" t="s">
        <v>68</v>
      </c>
      <c r="C21" s="9" t="s">
        <v>69</v>
      </c>
      <c r="D21" s="9"/>
      <c r="E21" s="24"/>
      <c r="F21" s="25">
        <v>5</v>
      </c>
      <c r="G21" s="25">
        <v>4</v>
      </c>
      <c r="H21" s="25">
        <v>1</v>
      </c>
      <c r="I21" s="21">
        <f t="shared" si="0"/>
        <v>5</v>
      </c>
      <c r="J21" s="26" t="s">
        <v>98</v>
      </c>
    </row>
    <row r="22" spans="1:10" ht="12" x14ac:dyDescent="0.2">
      <c r="A22" s="23" t="s">
        <v>61</v>
      </c>
      <c r="B22" s="17" t="s">
        <v>70</v>
      </c>
      <c r="C22" s="9" t="s">
        <v>71</v>
      </c>
      <c r="D22" s="9"/>
      <c r="E22" s="24"/>
      <c r="F22" s="25">
        <v>5</v>
      </c>
      <c r="G22" s="25">
        <v>5</v>
      </c>
      <c r="H22" s="25"/>
      <c r="I22" s="21">
        <f t="shared" si="0"/>
        <v>5</v>
      </c>
      <c r="J22" s="26"/>
    </row>
    <row r="23" spans="1:10" ht="12" x14ac:dyDescent="0.2">
      <c r="A23" s="23" t="s">
        <v>61</v>
      </c>
      <c r="B23" s="17" t="s">
        <v>72</v>
      </c>
      <c r="C23" s="9" t="s">
        <v>73</v>
      </c>
      <c r="D23" s="9"/>
      <c r="E23" s="24"/>
      <c r="F23" s="25">
        <v>5</v>
      </c>
      <c r="G23" s="25">
        <v>5</v>
      </c>
      <c r="H23" s="25"/>
      <c r="I23" s="21">
        <f t="shared" si="0"/>
        <v>5</v>
      </c>
      <c r="J23" s="26"/>
    </row>
    <row r="24" spans="1:10" ht="12" x14ac:dyDescent="0.2">
      <c r="A24" s="23" t="s">
        <v>61</v>
      </c>
      <c r="B24" s="17" t="s">
        <v>74</v>
      </c>
      <c r="C24" s="9" t="s">
        <v>75</v>
      </c>
      <c r="D24" s="9"/>
      <c r="E24" s="24"/>
      <c r="F24" s="25">
        <v>5</v>
      </c>
      <c r="G24" s="25">
        <v>5</v>
      </c>
      <c r="H24" s="25"/>
      <c r="I24" s="21">
        <f t="shared" si="0"/>
        <v>5</v>
      </c>
      <c r="J24" s="26"/>
    </row>
    <row r="25" spans="1:10" ht="12" x14ac:dyDescent="0.2">
      <c r="A25" s="23" t="s">
        <v>61</v>
      </c>
      <c r="B25" s="17" t="s">
        <v>76</v>
      </c>
      <c r="C25" s="9" t="s">
        <v>77</v>
      </c>
      <c r="D25" s="9"/>
      <c r="E25" s="24"/>
      <c r="F25" s="25">
        <v>5</v>
      </c>
      <c r="G25" s="25">
        <v>5</v>
      </c>
      <c r="H25" s="25"/>
      <c r="I25" s="21">
        <f t="shared" si="0"/>
        <v>5</v>
      </c>
      <c r="J25" s="26"/>
    </row>
    <row r="26" spans="1:10" ht="12" x14ac:dyDescent="0.2">
      <c r="A26" s="23" t="s">
        <v>61</v>
      </c>
      <c r="B26" s="17" t="s">
        <v>78</v>
      </c>
      <c r="C26" s="9" t="s">
        <v>79</v>
      </c>
      <c r="D26" s="9"/>
      <c r="E26" s="24"/>
      <c r="F26" s="25">
        <v>5</v>
      </c>
      <c r="G26" s="25">
        <v>4</v>
      </c>
      <c r="H26" s="25">
        <v>1</v>
      </c>
      <c r="I26" s="21">
        <f t="shared" si="0"/>
        <v>5</v>
      </c>
      <c r="J26" s="26" t="s">
        <v>98</v>
      </c>
    </row>
    <row r="27" spans="1:10" ht="12" x14ac:dyDescent="0.2">
      <c r="A27" s="23" t="s">
        <v>61</v>
      </c>
      <c r="B27" s="17" t="s">
        <v>80</v>
      </c>
      <c r="C27" s="9" t="s">
        <v>81</v>
      </c>
      <c r="D27" s="9"/>
      <c r="E27" s="24"/>
      <c r="F27" s="25">
        <v>5</v>
      </c>
      <c r="G27" s="25">
        <v>5</v>
      </c>
      <c r="H27" s="25"/>
      <c r="I27" s="21">
        <f t="shared" si="0"/>
        <v>5</v>
      </c>
      <c r="J27" s="26"/>
    </row>
    <row r="28" spans="1:10" ht="12" x14ac:dyDescent="0.2">
      <c r="A28" s="23" t="s">
        <v>61</v>
      </c>
      <c r="B28" s="17" t="s">
        <v>82</v>
      </c>
      <c r="C28" s="9" t="s">
        <v>83</v>
      </c>
      <c r="D28" s="9"/>
      <c r="E28" s="24"/>
      <c r="F28" s="25">
        <v>5</v>
      </c>
      <c r="G28" s="25">
        <v>5</v>
      </c>
      <c r="H28" s="25"/>
      <c r="I28" s="21">
        <f t="shared" si="0"/>
        <v>5</v>
      </c>
      <c r="J28" s="26"/>
    </row>
    <row r="29" spans="1:10" ht="12" x14ac:dyDescent="0.2">
      <c r="A29" s="23" t="s">
        <v>61</v>
      </c>
      <c r="B29" s="17" t="s">
        <v>84</v>
      </c>
      <c r="C29" s="9" t="s">
        <v>85</v>
      </c>
      <c r="D29" s="9"/>
      <c r="E29" s="24"/>
      <c r="F29" s="25">
        <v>5</v>
      </c>
      <c r="G29" s="25">
        <v>5</v>
      </c>
      <c r="H29" s="25"/>
      <c r="I29" s="21">
        <f t="shared" si="0"/>
        <v>5</v>
      </c>
      <c r="J29" s="26"/>
    </row>
    <row r="30" spans="1:10" ht="12" x14ac:dyDescent="0.2">
      <c r="A30" s="23" t="s">
        <v>61</v>
      </c>
      <c r="B30" s="17" t="s">
        <v>86</v>
      </c>
      <c r="C30" s="9" t="s">
        <v>87</v>
      </c>
      <c r="D30" s="9"/>
      <c r="E30" s="24"/>
      <c r="F30" s="25">
        <v>5</v>
      </c>
      <c r="G30" s="25">
        <v>5</v>
      </c>
      <c r="H30" s="25"/>
      <c r="I30" s="21">
        <f t="shared" si="0"/>
        <v>5</v>
      </c>
      <c r="J30" s="26"/>
    </row>
    <row r="31" spans="1:10" ht="12" x14ac:dyDescent="0.2">
      <c r="A31" s="23" t="s">
        <v>61</v>
      </c>
      <c r="B31" s="17" t="s">
        <v>88</v>
      </c>
      <c r="C31" s="9" t="s">
        <v>89</v>
      </c>
      <c r="D31" s="9"/>
      <c r="E31" s="24"/>
      <c r="F31" s="25">
        <v>5</v>
      </c>
      <c r="G31" s="25">
        <v>5</v>
      </c>
      <c r="H31" s="25"/>
      <c r="I31" s="21">
        <f t="shared" si="0"/>
        <v>5</v>
      </c>
      <c r="J31" s="26"/>
    </row>
    <row r="32" spans="1:10" ht="12" x14ac:dyDescent="0.2">
      <c r="A32" s="23" t="s">
        <v>61</v>
      </c>
      <c r="B32" s="17" t="s">
        <v>90</v>
      </c>
      <c r="C32" s="9" t="s">
        <v>91</v>
      </c>
      <c r="D32" s="9"/>
      <c r="E32" s="24"/>
      <c r="F32" s="25">
        <v>5</v>
      </c>
      <c r="G32" s="25">
        <v>4</v>
      </c>
      <c r="H32" s="25">
        <v>1</v>
      </c>
      <c r="I32" s="21">
        <f t="shared" si="0"/>
        <v>5</v>
      </c>
      <c r="J32" s="26" t="s">
        <v>99</v>
      </c>
    </row>
    <row r="33" spans="1:10" ht="12" x14ac:dyDescent="0.2">
      <c r="A33" s="23" t="s">
        <v>61</v>
      </c>
      <c r="B33" s="17" t="s">
        <v>92</v>
      </c>
      <c r="C33" s="9" t="s">
        <v>93</v>
      </c>
      <c r="D33" s="9"/>
      <c r="E33" s="24"/>
      <c r="F33" s="25">
        <v>5</v>
      </c>
      <c r="G33" s="25">
        <v>5</v>
      </c>
      <c r="H33" s="25"/>
      <c r="I33" s="21">
        <f t="shared" si="0"/>
        <v>5</v>
      </c>
      <c r="J33" s="26"/>
    </row>
    <row r="34" spans="1:10" ht="12" x14ac:dyDescent="0.2">
      <c r="A34" s="23" t="s">
        <v>61</v>
      </c>
      <c r="B34" s="17" t="s">
        <v>94</v>
      </c>
      <c r="C34" s="9" t="s">
        <v>95</v>
      </c>
      <c r="D34" s="9"/>
      <c r="E34" s="24"/>
      <c r="F34" s="25">
        <v>5</v>
      </c>
      <c r="G34" s="25">
        <v>4</v>
      </c>
      <c r="H34" s="25">
        <v>1</v>
      </c>
      <c r="I34" s="21">
        <f t="shared" si="0"/>
        <v>5</v>
      </c>
      <c r="J34" s="26" t="s">
        <v>60</v>
      </c>
    </row>
    <row r="35" spans="1:10" ht="12" x14ac:dyDescent="0.2">
      <c r="A35" s="23" t="s">
        <v>61</v>
      </c>
      <c r="B35" s="17" t="s">
        <v>96</v>
      </c>
      <c r="C35" s="9" t="s">
        <v>97</v>
      </c>
      <c r="D35" s="9"/>
      <c r="E35" s="24"/>
      <c r="F35" s="25">
        <v>5</v>
      </c>
      <c r="G35" s="25">
        <v>5</v>
      </c>
      <c r="H35" s="25"/>
      <c r="I35" s="21">
        <f t="shared" si="0"/>
        <v>5</v>
      </c>
      <c r="J35" s="26"/>
    </row>
    <row r="36" spans="1:10" ht="12" x14ac:dyDescent="0.2">
      <c r="A36" s="54" t="s">
        <v>13</v>
      </c>
      <c r="B36" s="55"/>
      <c r="C36" s="55"/>
      <c r="D36" s="55"/>
      <c r="E36" s="55"/>
      <c r="F36" s="56"/>
      <c r="G36" s="27">
        <f>SUM(G18:G35)</f>
        <v>86</v>
      </c>
      <c r="H36" s="27">
        <f>SUM(H18:H35)</f>
        <v>4</v>
      </c>
      <c r="I36" s="27">
        <f>SUM(I18:I35)</f>
        <v>90</v>
      </c>
      <c r="J36" s="28"/>
    </row>
    <row r="37" spans="1:10" ht="12" x14ac:dyDescent="0.2">
      <c r="F37" s="29"/>
      <c r="G37" s="29"/>
      <c r="H37" s="29"/>
      <c r="I37" s="29"/>
    </row>
    <row r="38" spans="1:10" ht="12" x14ac:dyDescent="0.2">
      <c r="F38" s="29"/>
    </row>
    <row r="39" spans="1:10" ht="12" x14ac:dyDescent="0.2">
      <c r="A39" s="57" t="s">
        <v>14</v>
      </c>
    </row>
    <row r="40" spans="1:10" ht="12" x14ac:dyDescent="0.2">
      <c r="A40" s="57"/>
      <c r="B40" s="30"/>
      <c r="C40" s="31"/>
      <c r="D40" s="32"/>
      <c r="E40" s="2"/>
      <c r="F40" s="2" t="s">
        <v>15</v>
      </c>
      <c r="G40" s="2"/>
      <c r="I40" s="2" t="s">
        <v>16</v>
      </c>
    </row>
    <row r="41" spans="1:10" ht="12" x14ac:dyDescent="0.2">
      <c r="A41" s="33"/>
      <c r="B41" s="9"/>
      <c r="C41" s="9"/>
      <c r="D41" s="34"/>
    </row>
    <row r="42" spans="1:10" ht="12" x14ac:dyDescent="0.2">
      <c r="A42" s="33"/>
      <c r="B42" s="13"/>
      <c r="C42" s="13"/>
      <c r="D42" s="35"/>
    </row>
    <row r="43" spans="1:10" ht="12" x14ac:dyDescent="0.2">
      <c r="A43" s="36"/>
      <c r="B43" s="13"/>
      <c r="C43" s="13"/>
      <c r="D43" s="35"/>
    </row>
    <row r="44" spans="1:10" ht="12" x14ac:dyDescent="0.2">
      <c r="A44" s="36"/>
      <c r="B44" s="13"/>
      <c r="C44" s="13"/>
      <c r="D44" s="35"/>
    </row>
    <row r="45" spans="1:10" ht="12" x14ac:dyDescent="0.2">
      <c r="A45" s="36"/>
      <c r="B45" s="13"/>
      <c r="C45" s="13"/>
      <c r="D45" s="35"/>
      <c r="F45" s="1" t="s">
        <v>17</v>
      </c>
      <c r="I45" s="1" t="s">
        <v>17</v>
      </c>
    </row>
    <row r="46" spans="1:10" ht="12" x14ac:dyDescent="0.2">
      <c r="A46" s="37"/>
      <c r="B46" s="38"/>
      <c r="C46" s="38"/>
      <c r="D46" s="39"/>
      <c r="F46" s="2" t="s">
        <v>18</v>
      </c>
      <c r="I46" s="2" t="s">
        <v>18</v>
      </c>
    </row>
    <row r="47" spans="1:10" ht="12" x14ac:dyDescent="0.2">
      <c r="F47" s="45" t="str">
        <f>G10</f>
        <v>27 Januari 2022</v>
      </c>
      <c r="G47" s="45"/>
      <c r="I47" s="45"/>
      <c r="J47" s="45"/>
    </row>
    <row r="52" spans="9:10" ht="12" x14ac:dyDescent="0.2">
      <c r="J52" s="43"/>
    </row>
    <row r="53" spans="9:10" ht="12" x14ac:dyDescent="0.2">
      <c r="I53" s="40"/>
      <c r="J53" s="44"/>
    </row>
  </sheetData>
  <protectedRanges>
    <protectedRange sqref="A10:D14 I10:J10 G12:J12 G14:J14" name="Penerimaan"/>
  </protectedRanges>
  <mergeCells count="12">
    <mergeCell ref="J52:J53"/>
    <mergeCell ref="G10:H10"/>
    <mergeCell ref="A16:A17"/>
    <mergeCell ref="B16:B17"/>
    <mergeCell ref="C16:E17"/>
    <mergeCell ref="F16:F17"/>
    <mergeCell ref="G16:I16"/>
    <mergeCell ref="J16:J17"/>
    <mergeCell ref="A36:F36"/>
    <mergeCell ref="A39:A40"/>
    <mergeCell ref="F47:G47"/>
    <mergeCell ref="I47:J47"/>
  </mergeCells>
  <phoneticPr fontId="6" type="noConversion"/>
  <pageMargins left="0.7" right="0.7" top="0.75" bottom="0.75" header="0.3" footer="0.3"/>
  <pageSetup paperSize="9" fitToHeight="0" orientation="landscape" horizontalDpi="0" verticalDpi="0" r:id="rId1"/>
  <ignoredErrors>
    <ignoredError sqref="I18:I35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JBSQ BONJOL 12 21 0584</vt:lpstr>
      <vt:lpstr>JBSQ BONJOL 12 21 0583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SCM-GUD03</dc:creator>
  <cp:lastModifiedBy>Ideapad 15-Acl</cp:lastModifiedBy>
  <cp:lastPrinted>2021-04-05T07:26:31Z</cp:lastPrinted>
  <dcterms:created xsi:type="dcterms:W3CDTF">2021-04-05T07:20:34Z</dcterms:created>
  <dcterms:modified xsi:type="dcterms:W3CDTF">2022-01-29T09:53:37Z</dcterms:modified>
</cp:coreProperties>
</file>