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Iyan\"/>
    </mc:Choice>
  </mc:AlternateContent>
  <xr:revisionPtr revIDLastSave="0" documentId="13_ncr:1_{29A972EB-FCE5-4345-808E-9B8D6F3BE824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MKJQ IYAN 12 21 0549" sheetId="12" r:id="rId1"/>
    <sheet name="MKJQ IYAN 12 21 0543" sheetId="13" r:id="rId2"/>
    <sheet name="MKJQ IYAN 12 21 0547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4" l="1"/>
  <c r="G19" i="14"/>
  <c r="H20" i="13"/>
  <c r="G20" i="13"/>
  <c r="I20" i="13" s="1"/>
  <c r="I16" i="14"/>
  <c r="I17" i="14"/>
  <c r="I18" i="14"/>
  <c r="F31" i="14"/>
  <c r="F32" i="13"/>
  <c r="I19" i="13"/>
  <c r="I18" i="13"/>
  <c r="I17" i="13"/>
  <c r="I16" i="13"/>
  <c r="I18" i="12"/>
  <c r="I19" i="12"/>
  <c r="I17" i="12"/>
  <c r="F32" i="12"/>
  <c r="H20" i="12"/>
  <c r="G20" i="12"/>
  <c r="I20" i="12" s="1"/>
  <c r="I16" i="12"/>
  <c r="I19" i="14" l="1"/>
</calcChain>
</file>

<file path=xl/sharedStrings.xml><?xml version="1.0" encoding="utf-8"?>
<sst xmlns="http://schemas.openxmlformats.org/spreadsheetml/2006/main" count="111" uniqueCount="49">
  <si>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</si>
  <si>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</si>
  <si>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</si>
  <si>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</si>
  <si>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</si>
  <si>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</si>
  <si>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</si>
  <si>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</si>
  <si>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</si>
  <si>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</si>
  <si>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</si>
  <si>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</si>
  <si>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</si>
  <si>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</si>
  <si>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</si>
  <si>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</si>
  <si>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</si>
  <si>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</si>
  <si>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</si>
  <si>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</si>
  <si>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IYAN</t>
  </si>
  <si>
    <t>Rusdiana</t>
  </si>
  <si>
    <t>VIS-VS010300117709</t>
  </si>
  <si>
    <t>WALKER 2.0 SLING BAG (OLIVE)</t>
  </si>
  <si>
    <t>MKJQ/IYAN/12/21/0549</t>
  </si>
  <si>
    <t>VIS-VS010800327409</t>
  </si>
  <si>
    <t>MOLBY WAIST BAG (BLACK)</t>
  </si>
  <si>
    <t>VIS-VS010800127409</t>
  </si>
  <si>
    <t>MOLBY WAIST BAG (OLIVE)</t>
  </si>
  <si>
    <t>VIS-VS010800227409</t>
  </si>
  <si>
    <t>MOLBY WAIST BAG (NAVY)</t>
  </si>
  <si>
    <t>VIS-VS010800827409</t>
  </si>
  <si>
    <t>MOLBY WAIST BAG (GREY)</t>
  </si>
  <si>
    <t>MKJQ/IYAN/12/21/0543</t>
  </si>
  <si>
    <t>VIS-VS010301017709</t>
  </si>
  <si>
    <t>WALKER 2.0 SLING BAG (MAROON)</t>
  </si>
  <si>
    <t>VIS-VS010300717709</t>
  </si>
  <si>
    <t>WALKER 2.0 SLING BAG (BROWN)</t>
  </si>
  <si>
    <t>VIS-VS010304517709</t>
  </si>
  <si>
    <t>WALKER 2.0 SLING BAG (BRICK RED)</t>
  </si>
  <si>
    <t>MKJQ/IYAN/12/21/0547</t>
  </si>
  <si>
    <t>VIS-VS010300327609</t>
  </si>
  <si>
    <t>HAGI SLING BAG (BLACK)</t>
  </si>
  <si>
    <t>VIS-VS010300227609</t>
  </si>
  <si>
    <t>HAGI SLING BAG (NAVY)</t>
  </si>
  <si>
    <t>VIS-VS010300827609</t>
  </si>
  <si>
    <t>HAGI SLING BAG (GREY)</t>
  </si>
  <si>
    <t>BA-2021-586</t>
  </si>
  <si>
    <t>11 Januari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</si>
</sst>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0" borderId="0" xfId="0" applyFont="1" applyAlignment="1" applyProtection="1">
      <alignment horizontal="center"/>
    </xf>
    <xf numFmtId="0" fontId="1" fillId="0" borderId="5" xfId="0" applyFont="1" applyBorder="1" applyProtection="1"/>
    <xf numFmtId="0" fontId="2" fillId="0" borderId="5" xfId="0" applyFont="1" applyBorder="1" applyProtection="1"/>
    <xf numFmtId="0" fontId="1" fillId="0" borderId="6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7" xfId="0" applyFont="1" applyBorder="1" applyProtection="1">
      <protection locked="0"/>
    </xf>
    <xf numFmtId="0" fontId="1" fillId="0" borderId="8" xfId="0" applyFont="1" applyBorder="1" applyAlignment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/>
    <xf numFmtId="0" fontId="1" fillId="0" borderId="13" xfId="0" applyFont="1" applyBorder="1" applyProtection="1"/>
    <xf numFmtId="0" fontId="1" fillId="0" borderId="14" xfId="0" applyFont="1" applyBorder="1" applyProtection="1"/>
    <xf numFmtId="0" fontId="2" fillId="2" borderId="17" xfId="0" applyFont="1" applyFill="1" applyBorder="1" applyAlignment="1" applyProtection="1">
      <alignment horizontal="center"/>
    </xf>
    <xf numFmtId="0" fontId="1" fillId="0" borderId="0" xfId="0" applyFont="1" applyProtection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1" fillId="2" borderId="18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" fillId="2" borderId="21" xfId="0" applyFont="1" applyFill="1" applyBorder="1" applyProtection="1"/>
    <xf numFmtId="0" fontId="2" fillId="0" borderId="22" xfId="0" applyFont="1" applyFill="1" applyBorder="1" applyAlignment="1" applyProtection="1">
      <alignment horizontal="center" vertical="center"/>
    </xf>
    <xf numFmtId="0" fontId="2" fillId="0" borderId="23" xfId="0" applyFont="1" applyFill="1" applyBorder="1" applyAlignment="1" applyProtection="1">
      <alignment horizontal="center" vertical="center"/>
    </xf>
    <xf numFmtId="0" fontId="1" fillId="0" borderId="24" xfId="0" applyFont="1" applyFill="1" applyBorder="1" applyAlignment="1" applyProtection="1">
      <alignment vertical="center"/>
    </xf>
    <xf numFmtId="0" fontId="1" fillId="0" borderId="25" xfId="0" applyFont="1" applyFill="1" applyBorder="1" applyAlignment="1" applyProtection="1">
      <alignment vertical="center"/>
    </xf>
    <xf numFmtId="0" fontId="1" fillId="0" borderId="26" xfId="0" applyFont="1" applyFill="1" applyBorder="1" applyAlignment="1" applyProtection="1">
      <alignment vertical="center"/>
    </xf>
    <xf numFmtId="0" fontId="1" fillId="0" borderId="23" xfId="0" applyFont="1" applyFill="1" applyBorder="1" applyAlignment="1" applyProtection="1">
      <alignment vertical="center"/>
    </xf>
    <xf numFmtId="0" fontId="1" fillId="0" borderId="27" xfId="0" applyFont="1" applyFill="1" applyBorder="1" applyAlignment="1" applyProtection="1">
      <alignment vertical="center"/>
    </xf>
    <xf numFmtId="0" fontId="1" fillId="0" borderId="28" xfId="0" applyFont="1" applyFill="1" applyBorder="1" applyAlignment="1" applyProtection="1">
      <alignment vertical="center"/>
    </xf>
    <xf numFmtId="0" fontId="2" fillId="0" borderId="29" xfId="0" applyFont="1" applyFill="1" applyBorder="1" applyAlignment="1" applyProtection="1">
      <alignment horizontal="center" vertical="center"/>
    </xf>
    <xf numFmtId="0" fontId="1" fillId="0" borderId="30" xfId="0" applyFont="1" applyFill="1" applyBorder="1" applyAlignment="1" applyProtection="1">
      <alignment horizontal="center"/>
    </xf>
    <xf numFmtId="0" fontId="1" fillId="0" borderId="23" xfId="0" applyFont="1" applyFill="1" applyBorder="1" applyAlignment="1" applyProtection="1">
      <alignment horizontal="center"/>
    </xf>
    <xf numFmtId="0" fontId="2" fillId="0" borderId="30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1" fillId="0" borderId="27" xfId="0" applyFont="1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1" fillId="0" borderId="27" xfId="0" applyFont="1" applyFill="1" applyBorder="1" applyAlignment="1" applyProtection="1">
      <alignment horizontal="center"/>
    </xf>
    <xf numFmtId="0" fontId="1" fillId="0" borderId="28" xfId="0" applyFont="1" applyFill="1" applyBorder="1" applyAlignment="1" applyProtection="1">
      <alignment horizontal="center"/>
    </xf>
    <xf numFmtId="0" fontId="2" fillId="0" borderId="27" xfId="0" applyFont="1" applyFill="1" applyBorder="1" applyAlignment="1" applyProtection="1">
      <alignment horizontal="center" vertical="center"/>
    </xf>
    <xf numFmtId="0" fontId="2" fillId="0" borderId="28" xfId="0" applyFont="1" applyFill="1" applyBorder="1" applyAlignment="1" applyProtection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0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C7AE62-3616-4347-AD3B-1E1E9E12DB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276603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0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86AB48-AC72-43FF-B565-15B95B5A67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276603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0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2F496C-3DB1-4D63-8E03-1A141BB5A7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276603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7E2C-B968-4DB1-9D5C-36BF511556C7}">
  <dimension ref="A1:J38"/>
  <sheetViews>
    <sheetView showGridLines="0" topLeftCell="A5" workbookViewId="0">
      <selection activeCell="B31" sqref="B31"/>
    </sheetView>
  </sheetViews>
  <sheetFormatPr defaultColWidth="9" defaultRowHeight="11.85" customHeight="1" x14ac:dyDescent="0.2"/>
  <cols>
    <col min="1" max="1" width="24.7109375" style="33" customWidth="1"/>
    <col min="2" max="2" width="25.42578125" style="33" customWidth="1"/>
    <col min="3" max="4" width="9.5703125" style="33" customWidth="1"/>
    <col min="5" max="5" width="37.85546875" style="33" customWidth="1"/>
    <col min="6" max="6" width="8.42578125" style="33" customWidth="1"/>
    <col min="7" max="7" width="8" style="33" customWidth="1"/>
    <col min="8" max="8" width="9.28515625" style="33" customWidth="1"/>
    <col min="9" max="9" width="7.5703125" style="33" customWidth="1"/>
    <col min="10" max="10" width="25.5703125" style="33" customWidth="1"/>
    <col min="11" max="16384" width="9" style="3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35" t="s">
        <v>48</v>
      </c>
      <c r="H8" s="35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47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36" t="s">
        <v>6</v>
      </c>
      <c r="B14" s="38" t="s">
        <v>7</v>
      </c>
      <c r="C14" s="38" t="s">
        <v>8</v>
      </c>
      <c r="D14" s="38"/>
      <c r="E14" s="38"/>
      <c r="F14" s="40" t="s">
        <v>9</v>
      </c>
      <c r="G14" s="42" t="s">
        <v>10</v>
      </c>
      <c r="H14" s="42"/>
      <c r="I14" s="42"/>
      <c r="J14" s="38" t="s">
        <v>11</v>
      </c>
    </row>
    <row r="15" spans="1:10" ht="12" x14ac:dyDescent="0.2">
      <c r="A15" s="37"/>
      <c r="B15" s="39"/>
      <c r="C15" s="39"/>
      <c r="D15" s="39"/>
      <c r="E15" s="39"/>
      <c r="F15" s="41"/>
      <c r="G15" s="32" t="s">
        <v>12</v>
      </c>
      <c r="H15" s="32" t="s">
        <v>13</v>
      </c>
      <c r="I15" s="32" t="s">
        <v>14</v>
      </c>
      <c r="J15" s="39"/>
    </row>
    <row r="16" spans="1:10" ht="12" x14ac:dyDescent="0.2">
      <c r="A16" s="53" t="s">
        <v>24</v>
      </c>
      <c r="B16" s="57" t="s">
        <v>25</v>
      </c>
      <c r="C16" s="55" t="s">
        <v>26</v>
      </c>
      <c r="D16" s="51"/>
      <c r="E16" s="59"/>
      <c r="F16" s="64">
        <v>160</v>
      </c>
      <c r="G16" s="60">
        <v>160</v>
      </c>
      <c r="H16" s="66"/>
      <c r="I16" s="62">
        <f>G16+H16</f>
        <v>160</v>
      </c>
      <c r="J16" s="68"/>
    </row>
    <row r="17" spans="1:10" s="34" customFormat="1" ht="12" x14ac:dyDescent="0.2">
      <c r="A17" s="54" t="s">
        <v>24</v>
      </c>
      <c r="B17" s="58" t="s">
        <v>27</v>
      </c>
      <c r="C17" s="56" t="s">
        <v>28</v>
      </c>
      <c r="D17" s="52"/>
      <c r="E17" s="52"/>
      <c r="F17" s="65">
        <v>80</v>
      </c>
      <c r="G17" s="61">
        <v>80</v>
      </c>
      <c r="H17" s="67"/>
      <c r="I17" s="63">
        <f>G17+H17</f>
        <v>80</v>
      </c>
      <c r="J17" s="69"/>
    </row>
    <row r="18" spans="1:10" s="34" customFormat="1" ht="12" x14ac:dyDescent="0.2">
      <c r="A18" s="54" t="s">
        <v>24</v>
      </c>
      <c r="B18" s="58" t="s">
        <v>29</v>
      </c>
      <c r="C18" s="56" t="s">
        <v>30</v>
      </c>
      <c r="D18" s="52"/>
      <c r="E18" s="52"/>
      <c r="F18" s="65">
        <v>80</v>
      </c>
      <c r="G18" s="61">
        <v>80</v>
      </c>
      <c r="H18" s="67"/>
      <c r="I18" s="63">
        <f t="shared" ref="I18:I19" si="0">G18+H18</f>
        <v>80</v>
      </c>
      <c r="J18" s="69"/>
    </row>
    <row r="19" spans="1:10" s="34" customFormat="1" ht="12" x14ac:dyDescent="0.2">
      <c r="A19" s="54" t="s">
        <v>24</v>
      </c>
      <c r="B19" s="58" t="s">
        <v>31</v>
      </c>
      <c r="C19" s="56" t="s">
        <v>32</v>
      </c>
      <c r="D19" s="52"/>
      <c r="E19" s="52"/>
      <c r="F19" s="65">
        <v>80</v>
      </c>
      <c r="G19" s="61">
        <v>80</v>
      </c>
      <c r="H19" s="67"/>
      <c r="I19" s="63">
        <f t="shared" si="0"/>
        <v>80</v>
      </c>
      <c r="J19" s="69"/>
    </row>
    <row r="20" spans="1:10" ht="12" x14ac:dyDescent="0.2">
      <c r="A20" s="46"/>
      <c r="B20" s="47"/>
      <c r="C20" s="47"/>
      <c r="D20" s="47"/>
      <c r="E20" s="47"/>
      <c r="F20" s="48"/>
      <c r="G20" s="49">
        <f>SUM(G16:G16)</f>
        <v>160</v>
      </c>
      <c r="H20" s="49">
        <f>SUM(H16:H16)</f>
        <v>0</v>
      </c>
      <c r="I20" s="49">
        <f>SUM(G20:H20)</f>
        <v>160</v>
      </c>
      <c r="J20" s="50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3" t="s">
        <v>15</v>
      </c>
      <c r="B23" s="15"/>
      <c r="C23" s="15"/>
      <c r="D23" s="15"/>
      <c r="E23" s="15"/>
    </row>
    <row r="24" spans="1:10" ht="12" x14ac:dyDescent="0.2">
      <c r="A24" s="43"/>
      <c r="B24" s="18"/>
      <c r="C24" s="19"/>
      <c r="D24" s="20"/>
      <c r="E24" s="21"/>
      <c r="F24" s="22" t="s">
        <v>16</v>
      </c>
      <c r="G24" s="23"/>
      <c r="I24" s="23" t="s">
        <v>17</v>
      </c>
    </row>
    <row r="25" spans="1:10" ht="12" x14ac:dyDescent="0.2">
      <c r="A25" s="35"/>
      <c r="B25" s="35"/>
      <c r="C25" s="8"/>
      <c r="D25" s="24"/>
      <c r="E25" s="15"/>
      <c r="G25" s="15"/>
      <c r="I25" s="15"/>
    </row>
    <row r="26" spans="1:10" ht="12" x14ac:dyDescent="0.2">
      <c r="A26" s="25"/>
      <c r="B26" s="12"/>
      <c r="C26" s="12"/>
      <c r="D26" s="26"/>
      <c r="E26" s="15"/>
      <c r="G26" s="15"/>
      <c r="I26" s="15"/>
    </row>
    <row r="27" spans="1:10" ht="12" x14ac:dyDescent="0.2">
      <c r="A27" s="27"/>
      <c r="B27" s="12"/>
      <c r="C27" s="12"/>
      <c r="D27" s="26"/>
      <c r="E27" s="15"/>
      <c r="G27" s="15"/>
      <c r="I27" s="15"/>
    </row>
    <row r="28" spans="1:10" ht="12" x14ac:dyDescent="0.2">
      <c r="A28" s="27"/>
      <c r="B28" s="12"/>
      <c r="C28" s="12"/>
      <c r="D28" s="26"/>
      <c r="E28" s="15"/>
      <c r="G28" s="15"/>
      <c r="I28" s="15"/>
    </row>
    <row r="29" spans="1:10" ht="12" x14ac:dyDescent="0.2">
      <c r="A29" s="27"/>
      <c r="B29" s="12"/>
      <c r="C29" s="12"/>
      <c r="D29" s="26"/>
      <c r="E29" s="15"/>
      <c r="F29" s="15" t="s">
        <v>21</v>
      </c>
      <c r="G29" s="15"/>
      <c r="I29" s="15" t="s">
        <v>21</v>
      </c>
    </row>
    <row r="30" spans="1:10" ht="12" x14ac:dyDescent="0.2">
      <c r="A30" s="27"/>
      <c r="B30" s="12"/>
      <c r="C30" s="12"/>
      <c r="D30" s="26"/>
      <c r="E30" s="15"/>
      <c r="F30" s="28"/>
      <c r="G30" s="23"/>
      <c r="H30" s="33" t="s">
        <v>18</v>
      </c>
      <c r="I30" s="28"/>
    </row>
    <row r="31" spans="1:10" ht="12" x14ac:dyDescent="0.2">
      <c r="A31" s="29"/>
      <c r="B31" s="30"/>
      <c r="C31" s="30"/>
      <c r="D31" s="31"/>
      <c r="E31" s="15"/>
      <c r="F31" s="1" t="s">
        <v>19</v>
      </c>
      <c r="I31" s="23" t="s">
        <v>19</v>
      </c>
    </row>
    <row r="32" spans="1:10" ht="12" x14ac:dyDescent="0.2">
      <c r="F32" s="35" t="str">
        <f>G8</f>
        <v>11 Januari 2022</v>
      </c>
      <c r="G32" s="35"/>
      <c r="I32" s="35">
        <v>44574</v>
      </c>
      <c r="J32" s="35"/>
    </row>
    <row r="33" spans="9:10" ht="11.85" customHeight="1" x14ac:dyDescent="0.2">
      <c r="I33" s="44"/>
      <c r="J33" s="44"/>
    </row>
    <row r="34" spans="9:10" ht="11.85" customHeight="1" x14ac:dyDescent="0.2">
      <c r="I34" s="44"/>
      <c r="J34" s="44"/>
    </row>
    <row r="35" spans="9:10" ht="11.85" customHeight="1" x14ac:dyDescent="0.2">
      <c r="I35" s="44"/>
      <c r="J35" s="44"/>
    </row>
    <row r="37" spans="9:10" ht="12" x14ac:dyDescent="0.2">
      <c r="J37" s="45"/>
    </row>
    <row r="38" spans="9:10" ht="12" x14ac:dyDescent="0.2">
      <c r="J38" s="45"/>
    </row>
  </sheetData>
  <protectedRanges>
    <protectedRange sqref="A8:D12 H10:J10 G12:J12 I33:J35 A25:B25 I8:J8" name="Penerimaan_1"/>
    <protectedRange sqref="G10" name="Penerimaan_1_2_1"/>
    <protectedRange sqref="G8:H8 F32:G32 I32:J32" name="Penerimaan_1_1_1"/>
  </protectedRanges>
  <mergeCells count="16">
    <mergeCell ref="I33:J33"/>
    <mergeCell ref="I34:J34"/>
    <mergeCell ref="I35:J35"/>
    <mergeCell ref="J37:J38"/>
    <mergeCell ref="J14:J15"/>
    <mergeCell ref="A20:F20"/>
    <mergeCell ref="A23:A24"/>
    <mergeCell ref="A25:B25"/>
    <mergeCell ref="F32:G32"/>
    <mergeCell ref="I32:J32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horizontalDpi="360" verticalDpi="360" r:id="rId1"/>
  <ignoredErrors>
    <ignoredError sqref="F32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EE6D-7B19-4C2B-8776-4B4A4DCFF4BB}">
  <dimension ref="A1:J38"/>
  <sheetViews>
    <sheetView showGridLines="0" topLeftCell="A5" workbookViewId="0">
      <selection activeCell="J24" sqref="J24"/>
    </sheetView>
  </sheetViews>
  <sheetFormatPr defaultColWidth="9" defaultRowHeight="11.85" customHeight="1" x14ac:dyDescent="0.2"/>
  <cols>
    <col min="1" max="1" width="24.7109375" style="34" customWidth="1"/>
    <col min="2" max="2" width="25.42578125" style="34" customWidth="1"/>
    <col min="3" max="4" width="9.5703125" style="34" customWidth="1"/>
    <col min="5" max="5" width="37.85546875" style="34" customWidth="1"/>
    <col min="6" max="6" width="8.42578125" style="34" customWidth="1"/>
    <col min="7" max="7" width="8" style="34" customWidth="1"/>
    <col min="8" max="8" width="9.28515625" style="34" customWidth="1"/>
    <col min="9" max="9" width="7.5703125" style="34" customWidth="1"/>
    <col min="10" max="10" width="25.5703125" style="34" customWidth="1"/>
    <col min="11" max="16384" width="9" style="3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35" t="s">
        <v>48</v>
      </c>
      <c r="H8" s="35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47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36" t="s">
        <v>6</v>
      </c>
      <c r="B14" s="38" t="s">
        <v>7</v>
      </c>
      <c r="C14" s="38" t="s">
        <v>8</v>
      </c>
      <c r="D14" s="38"/>
      <c r="E14" s="38"/>
      <c r="F14" s="40" t="s">
        <v>9</v>
      </c>
      <c r="G14" s="42" t="s">
        <v>10</v>
      </c>
      <c r="H14" s="42"/>
      <c r="I14" s="42"/>
      <c r="J14" s="38" t="s">
        <v>11</v>
      </c>
    </row>
    <row r="15" spans="1:10" ht="12" x14ac:dyDescent="0.2">
      <c r="A15" s="37"/>
      <c r="B15" s="39"/>
      <c r="C15" s="39"/>
      <c r="D15" s="39"/>
      <c r="E15" s="39"/>
      <c r="F15" s="41"/>
      <c r="G15" s="32" t="s">
        <v>12</v>
      </c>
      <c r="H15" s="32" t="s">
        <v>13</v>
      </c>
      <c r="I15" s="32" t="s">
        <v>14</v>
      </c>
      <c r="J15" s="39"/>
    </row>
    <row r="16" spans="1:10" ht="12" x14ac:dyDescent="0.2">
      <c r="A16" s="54" t="s">
        <v>33</v>
      </c>
      <c r="B16" s="58" t="s">
        <v>22</v>
      </c>
      <c r="C16" s="56" t="s">
        <v>23</v>
      </c>
      <c r="D16" s="52"/>
      <c r="E16" s="52"/>
      <c r="F16" s="65">
        <v>130</v>
      </c>
      <c r="G16" s="61">
        <v>130</v>
      </c>
      <c r="H16" s="67"/>
      <c r="I16" s="63">
        <f t="shared" ref="I16:I19" si="0">G16+H16</f>
        <v>130</v>
      </c>
      <c r="J16" s="69"/>
    </row>
    <row r="17" spans="1:10" ht="12" x14ac:dyDescent="0.2">
      <c r="A17" s="54" t="s">
        <v>33</v>
      </c>
      <c r="B17" s="58" t="s">
        <v>34</v>
      </c>
      <c r="C17" s="56" t="s">
        <v>35</v>
      </c>
      <c r="D17" s="52"/>
      <c r="E17" s="52"/>
      <c r="F17" s="65">
        <v>100</v>
      </c>
      <c r="G17" s="61">
        <v>100</v>
      </c>
      <c r="H17" s="67"/>
      <c r="I17" s="63">
        <f t="shared" si="0"/>
        <v>100</v>
      </c>
      <c r="J17" s="69"/>
    </row>
    <row r="18" spans="1:10" ht="12" x14ac:dyDescent="0.2">
      <c r="A18" s="54" t="s">
        <v>33</v>
      </c>
      <c r="B18" s="58" t="s">
        <v>36</v>
      </c>
      <c r="C18" s="56" t="s">
        <v>37</v>
      </c>
      <c r="D18" s="52"/>
      <c r="E18" s="52"/>
      <c r="F18" s="65">
        <v>50</v>
      </c>
      <c r="G18" s="61">
        <v>50</v>
      </c>
      <c r="H18" s="67"/>
      <c r="I18" s="63">
        <f t="shared" si="0"/>
        <v>50</v>
      </c>
      <c r="J18" s="69"/>
    </row>
    <row r="19" spans="1:10" ht="12" x14ac:dyDescent="0.2">
      <c r="A19" s="54" t="s">
        <v>33</v>
      </c>
      <c r="B19" s="58" t="s">
        <v>38</v>
      </c>
      <c r="C19" s="56" t="s">
        <v>39</v>
      </c>
      <c r="D19" s="52"/>
      <c r="E19" s="52"/>
      <c r="F19" s="65">
        <v>50</v>
      </c>
      <c r="G19" s="61">
        <v>50</v>
      </c>
      <c r="H19" s="67"/>
      <c r="I19" s="63">
        <f t="shared" si="0"/>
        <v>50</v>
      </c>
      <c r="J19" s="69"/>
    </row>
    <row r="20" spans="1:10" ht="12" x14ac:dyDescent="0.2">
      <c r="A20" s="46"/>
      <c r="B20" s="47"/>
      <c r="C20" s="47"/>
      <c r="D20" s="47"/>
      <c r="E20" s="47"/>
      <c r="F20" s="48"/>
      <c r="G20" s="49">
        <f>SUM(G16:G19)</f>
        <v>330</v>
      </c>
      <c r="H20" s="49">
        <f>SUM(H16:H19)</f>
        <v>0</v>
      </c>
      <c r="I20" s="49">
        <f>SUM(G20:H20)</f>
        <v>330</v>
      </c>
      <c r="J20" s="50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3" t="s">
        <v>15</v>
      </c>
      <c r="B23" s="15"/>
      <c r="C23" s="15"/>
      <c r="D23" s="15"/>
      <c r="E23" s="15"/>
    </row>
    <row r="24" spans="1:10" ht="12" x14ac:dyDescent="0.2">
      <c r="A24" s="43"/>
      <c r="B24" s="18"/>
      <c r="C24" s="19"/>
      <c r="D24" s="20"/>
      <c r="E24" s="21"/>
      <c r="F24" s="22" t="s">
        <v>16</v>
      </c>
      <c r="G24" s="23"/>
      <c r="I24" s="23" t="s">
        <v>17</v>
      </c>
    </row>
    <row r="25" spans="1:10" ht="12" x14ac:dyDescent="0.2">
      <c r="A25" s="35"/>
      <c r="B25" s="35"/>
      <c r="C25" s="8"/>
      <c r="D25" s="24"/>
      <c r="E25" s="15"/>
      <c r="G25" s="15"/>
      <c r="I25" s="15"/>
    </row>
    <row r="26" spans="1:10" ht="12" x14ac:dyDescent="0.2">
      <c r="A26" s="25"/>
      <c r="B26" s="12"/>
      <c r="C26" s="12"/>
      <c r="D26" s="26"/>
      <c r="E26" s="15"/>
      <c r="G26" s="15"/>
      <c r="I26" s="15"/>
    </row>
    <row r="27" spans="1:10" ht="12" x14ac:dyDescent="0.2">
      <c r="A27" s="27"/>
      <c r="B27" s="12"/>
      <c r="C27" s="12"/>
      <c r="D27" s="26"/>
      <c r="E27" s="15"/>
      <c r="G27" s="15"/>
      <c r="I27" s="15"/>
    </row>
    <row r="28" spans="1:10" ht="12" x14ac:dyDescent="0.2">
      <c r="A28" s="27"/>
      <c r="B28" s="12"/>
      <c r="C28" s="12"/>
      <c r="D28" s="26"/>
      <c r="E28" s="15"/>
      <c r="G28" s="15"/>
      <c r="I28" s="15"/>
    </row>
    <row r="29" spans="1:10" ht="12" x14ac:dyDescent="0.2">
      <c r="A29" s="27"/>
      <c r="B29" s="12"/>
      <c r="C29" s="12"/>
      <c r="D29" s="26"/>
      <c r="E29" s="15"/>
      <c r="F29" s="15" t="s">
        <v>21</v>
      </c>
      <c r="G29" s="15"/>
      <c r="I29" s="15" t="s">
        <v>21</v>
      </c>
    </row>
    <row r="30" spans="1:10" ht="12" x14ac:dyDescent="0.2">
      <c r="A30" s="27"/>
      <c r="B30" s="12"/>
      <c r="C30" s="12"/>
      <c r="D30" s="26"/>
      <c r="E30" s="15"/>
      <c r="F30" s="28"/>
      <c r="G30" s="23"/>
      <c r="H30" s="34" t="s">
        <v>18</v>
      </c>
      <c r="I30" s="28"/>
    </row>
    <row r="31" spans="1:10" ht="12" x14ac:dyDescent="0.2">
      <c r="A31" s="29"/>
      <c r="B31" s="30"/>
      <c r="C31" s="30"/>
      <c r="D31" s="31"/>
      <c r="E31" s="15"/>
      <c r="F31" s="1" t="s">
        <v>19</v>
      </c>
      <c r="I31" s="23" t="s">
        <v>19</v>
      </c>
    </row>
    <row r="32" spans="1:10" ht="12" x14ac:dyDescent="0.2">
      <c r="F32" s="35" t="str">
        <f>G8</f>
        <v>11 Januari 2022</v>
      </c>
      <c r="G32" s="35"/>
      <c r="I32" s="35">
        <v>44574</v>
      </c>
      <c r="J32" s="35"/>
    </row>
    <row r="33" spans="9:10" ht="11.85" customHeight="1" x14ac:dyDescent="0.2">
      <c r="I33" s="44"/>
      <c r="J33" s="44"/>
    </row>
    <row r="34" spans="9:10" ht="11.85" customHeight="1" x14ac:dyDescent="0.2">
      <c r="I34" s="44"/>
      <c r="J34" s="44"/>
    </row>
    <row r="35" spans="9:10" ht="11.85" customHeight="1" x14ac:dyDescent="0.2">
      <c r="I35" s="44"/>
      <c r="J35" s="44"/>
    </row>
    <row r="37" spans="9:10" ht="12" x14ac:dyDescent="0.2">
      <c r="J37" s="45"/>
    </row>
    <row r="38" spans="9:10" ht="12" x14ac:dyDescent="0.2">
      <c r="J38" s="45"/>
    </row>
  </sheetData>
  <protectedRanges>
    <protectedRange sqref="A8:D12 H10:J10 G12:J12 I33:J35 A25:B25 I8:J8" name="Penerimaan_1"/>
    <protectedRange sqref="G10" name="Penerimaan_1_2_1"/>
    <protectedRange sqref="G8:H8 F32:G32 I32:J32" name="Penerimaan_1_1_1"/>
  </protectedRanges>
  <mergeCells count="16">
    <mergeCell ref="I33:J33"/>
    <mergeCell ref="I34:J34"/>
    <mergeCell ref="I35:J35"/>
    <mergeCell ref="J37:J38"/>
    <mergeCell ref="J14:J15"/>
    <mergeCell ref="A20:F20"/>
    <mergeCell ref="A23:A24"/>
    <mergeCell ref="A25:B25"/>
    <mergeCell ref="F32:G32"/>
    <mergeCell ref="I32:J32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26E2-7FAE-4656-BBB9-5BCE15361AA1}">
  <dimension ref="A1:J37"/>
  <sheetViews>
    <sheetView showGridLines="0" tabSelected="1" topLeftCell="A5" workbookViewId="0">
      <selection activeCell="I22" sqref="I22"/>
    </sheetView>
  </sheetViews>
  <sheetFormatPr defaultColWidth="9" defaultRowHeight="11.85" customHeight="1" x14ac:dyDescent="0.2"/>
  <cols>
    <col min="1" max="1" width="24.7109375" style="34" customWidth="1"/>
    <col min="2" max="2" width="25.42578125" style="34" customWidth="1"/>
    <col min="3" max="4" width="9.5703125" style="34" customWidth="1"/>
    <col min="5" max="5" width="37.85546875" style="34" customWidth="1"/>
    <col min="6" max="6" width="8.42578125" style="34" customWidth="1"/>
    <col min="7" max="7" width="8" style="34" customWidth="1"/>
    <col min="8" max="8" width="9.28515625" style="34" customWidth="1"/>
    <col min="9" max="9" width="7.5703125" style="34" customWidth="1"/>
    <col min="10" max="10" width="25.5703125" style="34" customWidth="1"/>
    <col min="11" max="16384" width="9" style="3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35" t="s">
        <v>48</v>
      </c>
      <c r="H8" s="35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47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36" t="s">
        <v>6</v>
      </c>
      <c r="B14" s="38" t="s">
        <v>7</v>
      </c>
      <c r="C14" s="38" t="s">
        <v>8</v>
      </c>
      <c r="D14" s="38"/>
      <c r="E14" s="38"/>
      <c r="F14" s="40" t="s">
        <v>9</v>
      </c>
      <c r="G14" s="42" t="s">
        <v>10</v>
      </c>
      <c r="H14" s="42"/>
      <c r="I14" s="42"/>
      <c r="J14" s="38" t="s">
        <v>11</v>
      </c>
    </row>
    <row r="15" spans="1:10" ht="12" x14ac:dyDescent="0.2">
      <c r="A15" s="37"/>
      <c r="B15" s="39"/>
      <c r="C15" s="39"/>
      <c r="D15" s="39"/>
      <c r="E15" s="39"/>
      <c r="F15" s="41"/>
      <c r="G15" s="32" t="s">
        <v>12</v>
      </c>
      <c r="H15" s="32" t="s">
        <v>13</v>
      </c>
      <c r="I15" s="32" t="s">
        <v>14</v>
      </c>
      <c r="J15" s="39"/>
    </row>
    <row r="16" spans="1:10" ht="12" x14ac:dyDescent="0.2">
      <c r="A16" s="54" t="s">
        <v>40</v>
      </c>
      <c r="B16" s="58" t="s">
        <v>41</v>
      </c>
      <c r="C16" s="56" t="s">
        <v>42</v>
      </c>
      <c r="D16" s="52"/>
      <c r="E16" s="52"/>
      <c r="F16" s="65">
        <v>180</v>
      </c>
      <c r="G16" s="61">
        <v>180</v>
      </c>
      <c r="H16" s="67"/>
      <c r="I16" s="63">
        <f t="shared" ref="I16:I18" si="0">G16+H16</f>
        <v>180</v>
      </c>
      <c r="J16" s="69"/>
    </row>
    <row r="17" spans="1:10" ht="12" x14ac:dyDescent="0.2">
      <c r="A17" s="54" t="s">
        <v>40</v>
      </c>
      <c r="B17" s="58" t="s">
        <v>43</v>
      </c>
      <c r="C17" s="56" t="s">
        <v>44</v>
      </c>
      <c r="D17" s="52"/>
      <c r="E17" s="52"/>
      <c r="F17" s="65">
        <v>59</v>
      </c>
      <c r="G17" s="61">
        <v>59</v>
      </c>
      <c r="H17" s="67"/>
      <c r="I17" s="63">
        <f t="shared" si="0"/>
        <v>59</v>
      </c>
      <c r="J17" s="69"/>
    </row>
    <row r="18" spans="1:10" ht="12" x14ac:dyDescent="0.2">
      <c r="A18" s="54" t="s">
        <v>40</v>
      </c>
      <c r="B18" s="58" t="s">
        <v>45</v>
      </c>
      <c r="C18" s="56" t="s">
        <v>46</v>
      </c>
      <c r="D18" s="52"/>
      <c r="E18" s="52"/>
      <c r="F18" s="65">
        <v>60</v>
      </c>
      <c r="G18" s="61">
        <v>60</v>
      </c>
      <c r="H18" s="67"/>
      <c r="I18" s="63">
        <f t="shared" si="0"/>
        <v>60</v>
      </c>
      <c r="J18" s="69"/>
    </row>
    <row r="19" spans="1:10" ht="12" x14ac:dyDescent="0.2">
      <c r="A19" s="46"/>
      <c r="B19" s="47"/>
      <c r="C19" s="47"/>
      <c r="D19" s="47"/>
      <c r="E19" s="47"/>
      <c r="F19" s="48"/>
      <c r="G19" s="49">
        <f>SUM(G16:G18)</f>
        <v>299</v>
      </c>
      <c r="H19" s="49">
        <f>SUM(H16:H18)</f>
        <v>0</v>
      </c>
      <c r="I19" s="49">
        <f>SUM(G19:H19)</f>
        <v>299</v>
      </c>
      <c r="J19" s="50"/>
    </row>
    <row r="20" spans="1:10" ht="12" x14ac:dyDescent="0.2">
      <c r="F20" s="17"/>
      <c r="G20" s="17"/>
      <c r="H20" s="17"/>
      <c r="I20" s="17"/>
    </row>
    <row r="21" spans="1:10" ht="12" x14ac:dyDescent="0.2">
      <c r="F21" s="17"/>
    </row>
    <row r="22" spans="1:10" ht="12" x14ac:dyDescent="0.2">
      <c r="A22" s="43" t="s">
        <v>15</v>
      </c>
      <c r="B22" s="15"/>
      <c r="C22" s="15"/>
      <c r="D22" s="15"/>
      <c r="E22" s="15"/>
    </row>
    <row r="23" spans="1:10" ht="12" x14ac:dyDescent="0.2">
      <c r="A23" s="43"/>
      <c r="B23" s="18"/>
      <c r="C23" s="19"/>
      <c r="D23" s="20"/>
      <c r="E23" s="21"/>
      <c r="F23" s="22" t="s">
        <v>16</v>
      </c>
      <c r="G23" s="23"/>
      <c r="I23" s="23" t="s">
        <v>17</v>
      </c>
    </row>
    <row r="24" spans="1:10" ht="12" x14ac:dyDescent="0.2">
      <c r="A24" s="35"/>
      <c r="B24" s="35"/>
      <c r="C24" s="8"/>
      <c r="D24" s="24"/>
      <c r="E24" s="15"/>
      <c r="G24" s="15"/>
      <c r="I24" s="15"/>
    </row>
    <row r="25" spans="1:10" ht="12" x14ac:dyDescent="0.2">
      <c r="A25" s="25"/>
      <c r="B25" s="12"/>
      <c r="C25" s="12"/>
      <c r="D25" s="26"/>
      <c r="E25" s="15"/>
      <c r="G25" s="15"/>
      <c r="I25" s="15"/>
    </row>
    <row r="26" spans="1:10" ht="12" x14ac:dyDescent="0.2">
      <c r="A26" s="27"/>
      <c r="B26" s="12"/>
      <c r="C26" s="12"/>
      <c r="D26" s="26"/>
      <c r="E26" s="15"/>
      <c r="G26" s="15"/>
      <c r="I26" s="15"/>
    </row>
    <row r="27" spans="1:10" ht="12" x14ac:dyDescent="0.2">
      <c r="A27" s="27"/>
      <c r="B27" s="12"/>
      <c r="C27" s="12"/>
      <c r="D27" s="26"/>
      <c r="E27" s="15"/>
      <c r="G27" s="15"/>
      <c r="I27" s="15"/>
    </row>
    <row r="28" spans="1:10" ht="12" x14ac:dyDescent="0.2">
      <c r="A28" s="27"/>
      <c r="B28" s="12"/>
      <c r="C28" s="12"/>
      <c r="D28" s="26"/>
      <c r="E28" s="15"/>
      <c r="F28" s="15" t="s">
        <v>21</v>
      </c>
      <c r="G28" s="15"/>
      <c r="I28" s="15" t="s">
        <v>21</v>
      </c>
    </row>
    <row r="29" spans="1:10" ht="12" x14ac:dyDescent="0.2">
      <c r="A29" s="27"/>
      <c r="B29" s="12"/>
      <c r="C29" s="12"/>
      <c r="D29" s="26"/>
      <c r="E29" s="15"/>
      <c r="F29" s="28"/>
      <c r="G29" s="23"/>
      <c r="H29" s="34" t="s">
        <v>18</v>
      </c>
      <c r="I29" s="28"/>
    </row>
    <row r="30" spans="1:10" ht="12" x14ac:dyDescent="0.2">
      <c r="A30" s="29"/>
      <c r="B30" s="30"/>
      <c r="C30" s="30"/>
      <c r="D30" s="31"/>
      <c r="E30" s="15"/>
      <c r="F30" s="1" t="s">
        <v>19</v>
      </c>
      <c r="I30" s="23" t="s">
        <v>19</v>
      </c>
    </row>
    <row r="31" spans="1:10" ht="12" x14ac:dyDescent="0.2">
      <c r="F31" s="35" t="str">
        <f>G8</f>
        <v>11 Januari 2022</v>
      </c>
      <c r="G31" s="35"/>
      <c r="I31" s="35">
        <v>44574</v>
      </c>
      <c r="J31" s="35"/>
    </row>
    <row r="32" spans="1:10" ht="11.85" customHeight="1" x14ac:dyDescent="0.2">
      <c r="I32" s="44"/>
      <c r="J32" s="44"/>
    </row>
    <row r="33" spans="9:10" ht="11.85" customHeight="1" x14ac:dyDescent="0.2">
      <c r="I33" s="44"/>
      <c r="J33" s="44"/>
    </row>
    <row r="34" spans="9:10" ht="11.85" customHeight="1" x14ac:dyDescent="0.2">
      <c r="I34" s="44"/>
      <c r="J34" s="44"/>
    </row>
    <row r="36" spans="9:10" ht="12" x14ac:dyDescent="0.2">
      <c r="J36" s="45"/>
    </row>
    <row r="37" spans="9:10" ht="12" x14ac:dyDescent="0.2">
      <c r="J37" s="45"/>
    </row>
  </sheetData>
  <protectedRanges>
    <protectedRange sqref="A8:D12 H10:J10 G12:J12 I32:J34 A24:B24 I8:J8" name="Penerimaan_1"/>
    <protectedRange sqref="G10" name="Penerimaan_1_2_1"/>
    <protectedRange sqref="G8:H8 F31:G31 I31:J31" name="Penerimaan_1_1_1"/>
  </protectedRanges>
  <mergeCells count="16">
    <mergeCell ref="I32:J32"/>
    <mergeCell ref="I33:J33"/>
    <mergeCell ref="I34:J34"/>
    <mergeCell ref="J36:J37"/>
    <mergeCell ref="J14:J15"/>
    <mergeCell ref="A19:F19"/>
    <mergeCell ref="A22:A23"/>
    <mergeCell ref="A24:B24"/>
    <mergeCell ref="F31:G31"/>
    <mergeCell ref="I31:J31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MKJQ IYAN 12 21 0549</vt:lpstr>
      <vt:lpstr>MKJQ IYAN 12 21 0543</vt:lpstr>
      <vt:lpstr>MKJQ IYAN 12 21 0547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dcterms:created xsi:type="dcterms:W3CDTF">2021-03-18T11:17:58Z</dcterms:created>
  <dcterms:modified xsi:type="dcterms:W3CDTF">2022-01-14T03:13:44Z</dcterms:modified>
</cp:coreProperties>
</file>