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Lucky\"/>
    </mc:Choice>
  </mc:AlternateContent>
  <xr:revisionPtr revIDLastSave="0" documentId="13_ncr:1_{D9A2E06F-2ABC-48F8-BD91-CF7CEBD3DE5F}" xr6:coauthVersionLast="47" xr6:coauthVersionMax="47" xr10:uidLastSave="{00000000-0000-0000-0000-000000000000}"/>
  <bookViews>
    <workbookView xWindow="-120" yWindow="-120" windowWidth="21840" windowHeight="13140" xr2:uid="{28FD1EA8-E68D-4B3A-B717-C2A4DB34EC76}"/>
  </bookViews>
  <sheets>
    <sheet name="PO-002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5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17" i="1"/>
  <c r="H55" i="1"/>
  <c r="G55" i="1"/>
  <c r="F67" i="1"/>
</calcChain>
</file>

<file path=xl/sharedStrings.xml><?xml version="1.0" encoding="utf-8"?>
<sst xmlns="http://schemas.openxmlformats.org/spreadsheetml/2006/main" count="169" uniqueCount="112">
  <si>
    <t>GOODS RECEIVED NOTE</t>
  </si>
  <si>
    <t>Sender</t>
  </si>
  <si>
    <t>Received Date</t>
  </si>
  <si>
    <t>Bandung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</si>
  <si>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</si>
  <si>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</si>
  <si>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</si>
  <si>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</si>
  <si>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</si>
  <si>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</si>
  <si>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</si>
  <si>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</si>
  <si>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</si>
  <si>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</si>
  <si>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</si>
  <si>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</si>
  <si>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</si>
  <si>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</si>
  <si>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</si>
  <si>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</si>
  <si>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</si>
  <si>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Rusdiana</t>
  </si>
  <si>
    <t>Lucky</t>
  </si>
  <si>
    <t>PO-00273</t>
  </si>
  <si>
    <t>SSSR0003BG.S</t>
  </si>
  <si>
    <t>Snug Shirt Beige S S</t>
  </si>
  <si>
    <t>SSSR0003BG.M</t>
  </si>
  <si>
    <t>Snug Shirt Beige M M</t>
  </si>
  <si>
    <t>SSSR0003BG.L</t>
  </si>
  <si>
    <t>Snug Shirt Beige L L</t>
  </si>
  <si>
    <t>SSSR0003BG.XL</t>
  </si>
  <si>
    <t>Snug Shirt Beige XL XL</t>
  </si>
  <si>
    <t>SSSR0003O.S</t>
  </si>
  <si>
    <t>Snug Shirt Olive S S</t>
  </si>
  <si>
    <t>SSSR0003O.M</t>
  </si>
  <si>
    <t>Snug Shirt Olive M M</t>
  </si>
  <si>
    <t>SSSR0003O.L</t>
  </si>
  <si>
    <t>Snug Shirt Olive L L</t>
  </si>
  <si>
    <t>SSSR0003O.XL</t>
  </si>
  <si>
    <t>Snug Shirt Olive XL XL</t>
  </si>
  <si>
    <t>SSSR0003DY.S</t>
  </si>
  <si>
    <t>Snug Shirt Dark grey S S</t>
  </si>
  <si>
    <t>SSSR0003DY.M</t>
  </si>
  <si>
    <t>Snug Shirt Dark grey M M</t>
  </si>
  <si>
    <t>SSSR0003DY.L</t>
  </si>
  <si>
    <t>Snug Shirt Dark grey L L</t>
  </si>
  <si>
    <t>SSSR0003DY.XL</t>
  </si>
  <si>
    <t>Snug Shirt Dark grey XL XL</t>
  </si>
  <si>
    <t>SSSR0003BK.S</t>
  </si>
  <si>
    <t>Snug Shirt Brick Red S S</t>
  </si>
  <si>
    <t>SSSR0003BK.M</t>
  </si>
  <si>
    <t>Snug Shirt Brick Red M M</t>
  </si>
  <si>
    <t>SSSR0003BK.L</t>
  </si>
  <si>
    <t>Snug Shirt Brick Red L L</t>
  </si>
  <si>
    <t>SSSR0003BK.XL</t>
  </si>
  <si>
    <t>Snug Shirt Brick Red XL XL</t>
  </si>
  <si>
    <t>SSSR0003DG.M</t>
  </si>
  <si>
    <t>Snug Shirt Dark Green M M</t>
  </si>
  <si>
    <t>SSSR0003DG.L</t>
  </si>
  <si>
    <t>Snug Shirt Dark Green L L</t>
  </si>
  <si>
    <t>SSSR0003DG.XL</t>
  </si>
  <si>
    <t>Snug Shirt Dark Green XL XL</t>
  </si>
  <si>
    <t>SSSE0001BG.S</t>
  </si>
  <si>
    <t>Snug Crewpants Beige S S</t>
  </si>
  <si>
    <t>SSSE0001BG.M</t>
  </si>
  <si>
    <t>Snug Crewpants Beige M M</t>
  </si>
  <si>
    <t>SSSE0001BG.L</t>
  </si>
  <si>
    <t>Snug Crewpants Beige L L</t>
  </si>
  <si>
    <t>SSSE0001BG.XL</t>
  </si>
  <si>
    <t>Snug Crewpants Beige XL XL</t>
  </si>
  <si>
    <t>SSSE0001O.S</t>
  </si>
  <si>
    <t>Snug Crewpants Olive S S</t>
  </si>
  <si>
    <t>SSSE0001O.M</t>
  </si>
  <si>
    <t>Snug Crewpants Olive M M</t>
  </si>
  <si>
    <t>SSSE0001O.L</t>
  </si>
  <si>
    <t>Snug Crewpants Olive L L</t>
  </si>
  <si>
    <t>SSSE0001O.XL</t>
  </si>
  <si>
    <t>Snug Crewpants Olive XL XL</t>
  </si>
  <si>
    <t>SSSE0001DY.S</t>
  </si>
  <si>
    <t>Snug Crewpants Dark grey S S</t>
  </si>
  <si>
    <t>SSSE0001DY.M</t>
  </si>
  <si>
    <t>Snug Crewpants Dark grey M M</t>
  </si>
  <si>
    <t>SSSE0001DY.L</t>
  </si>
  <si>
    <t>Snug Crewpants Dark grey L L</t>
  </si>
  <si>
    <t>SSSE0001DY.XL</t>
  </si>
  <si>
    <t>Snug Crewpants Dark grey XL XL</t>
  </si>
  <si>
    <t>SSSE0001BK.S</t>
  </si>
  <si>
    <t>Snug Crewpants Brick Red S S</t>
  </si>
  <si>
    <t>SSSE0001BK.M</t>
  </si>
  <si>
    <t>Snug Crewpants Brick Red M M</t>
  </si>
  <si>
    <t>SSSE0001BK.L</t>
  </si>
  <si>
    <t>Snug Crewpants Brick Red L L</t>
  </si>
  <si>
    <t>SSSE0001BK.XL</t>
  </si>
  <si>
    <t>Snug Crewpants Brick Red XL XL</t>
  </si>
  <si>
    <t>SSSE0001DG.M</t>
  </si>
  <si>
    <t>Snug Crewpants Dark Green M M</t>
  </si>
  <si>
    <t>SSSE0001DG.L</t>
  </si>
  <si>
    <t>Snug Crewpants Dark Green L L</t>
  </si>
  <si>
    <t>SSSE0001DG.XL</t>
  </si>
  <si>
    <t>Snug Crewpants Dark Green XL XL</t>
  </si>
  <si>
    <t>Jahitan tidak rapi, Noda</t>
  </si>
  <si>
    <t>Jahitan tdk rapi</t>
  </si>
  <si>
    <t>Bahan tdk terjahit , kotor</t>
  </si>
  <si>
    <t>Noda, Bahan cacat</t>
  </si>
  <si>
    <t>Bahan cacat</t>
  </si>
  <si>
    <t>Bahan cacat, Jahitan tdk rapi</t>
  </si>
  <si>
    <t>Jahitan lepas</t>
  </si>
  <si>
    <t>Bahan tidak terjahit</t>
  </si>
  <si>
    <t>Noda minyak</t>
  </si>
  <si>
    <t>Noda</t>
  </si>
  <si>
    <t>Kotor ,Bahan tdk terjahit</t>
  </si>
  <si>
    <t>Diambil Mielka - Bahri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</si>
</sst>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9" xfId="0" applyFont="1" applyBorder="1" applyProtection="1">
      <protection locked="0"/>
    </xf>
    <xf numFmtId="0" fontId="1" fillId="0" borderId="20" xfId="0" applyFont="1" applyBorder="1" applyProtection="1">
      <protection locked="0"/>
    </xf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22" xfId="0" applyFont="1" applyBorder="1"/>
    <xf numFmtId="0" fontId="1" fillId="0" borderId="21" xfId="0" applyFont="1" applyBorder="1"/>
    <xf numFmtId="0" fontId="2" fillId="0" borderId="0" xfId="0" applyFont="1" applyBorder="1"/>
    <xf numFmtId="0" fontId="1" fillId="0" borderId="23" xfId="0" applyFont="1" applyBorder="1"/>
    <xf numFmtId="0" fontId="1" fillId="0" borderId="24" xfId="0" applyFont="1" applyBorder="1" applyProtection="1">
      <protection locked="0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9" xfId="0" applyFont="1" applyBorder="1"/>
    <xf numFmtId="0" fontId="1" fillId="0" borderId="28" xfId="0" applyFont="1" applyBorder="1"/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/>
    <xf numFmtId="0" fontId="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288639</xdr:colOff>
      <xdr:row>4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2ADD97-72A3-4402-B246-489CD3734E2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346164" cy="665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CFDD-7448-4A88-A540-D6149478975C}">
  <sheetPr>
    <pageSetUpPr fitToPage="1"/>
  </sheetPr>
  <dimension ref="A1:J75"/>
  <sheetViews>
    <sheetView showGridLines="0" tabSelected="1" topLeftCell="A39" workbookViewId="0">
      <selection activeCell="E57" sqref="E57"/>
    </sheetView>
  </sheetViews>
  <sheetFormatPr defaultColWidth="9" defaultRowHeight="11.85" customHeight="1" x14ac:dyDescent="0.2"/>
  <cols>
    <col min="1" max="1" width="20.42578125" style="1" bestFit="1" customWidth="1"/>
    <col min="2" max="2" width="25.42578125" style="1" customWidth="1"/>
    <col min="3" max="4" width="9.5703125" style="1" customWidth="1"/>
    <col min="5" max="5" width="37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5.57031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22</v>
      </c>
      <c r="B9" s="9"/>
      <c r="C9" s="9"/>
      <c r="D9" s="9"/>
      <c r="G9" s="42">
        <v>44551</v>
      </c>
      <c r="H9" s="42"/>
      <c r="I9" s="10"/>
      <c r="J9" s="11"/>
    </row>
    <row r="10" spans="1:10" ht="15" x14ac:dyDescent="0.25">
      <c r="A10" s="12" t="s">
        <v>3</v>
      </c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43" t="s">
        <v>7</v>
      </c>
      <c r="B15" s="45" t="s">
        <v>8</v>
      </c>
      <c r="C15" s="45" t="s">
        <v>9</v>
      </c>
      <c r="D15" s="45"/>
      <c r="E15" s="45"/>
      <c r="F15" s="47" t="s">
        <v>10</v>
      </c>
      <c r="G15" s="49" t="s">
        <v>11</v>
      </c>
      <c r="H15" s="49"/>
      <c r="I15" s="49"/>
      <c r="J15" s="45" t="s">
        <v>12</v>
      </c>
    </row>
    <row r="16" spans="1:10" ht="12" x14ac:dyDescent="0.2">
      <c r="A16" s="44"/>
      <c r="B16" s="46"/>
      <c r="C16" s="46"/>
      <c r="D16" s="46"/>
      <c r="E16" s="46"/>
      <c r="F16" s="48"/>
      <c r="G16" s="16" t="s">
        <v>13</v>
      </c>
      <c r="H16" s="16" t="s">
        <v>14</v>
      </c>
      <c r="I16" s="16" t="s">
        <v>15</v>
      </c>
      <c r="J16" s="52"/>
    </row>
    <row r="17" spans="1:10" ht="12" x14ac:dyDescent="0.2">
      <c r="A17" s="17" t="s">
        <v>23</v>
      </c>
      <c r="B17" s="9" t="s">
        <v>24</v>
      </c>
      <c r="C17" s="18" t="s">
        <v>25</v>
      </c>
      <c r="D17" s="9"/>
      <c r="E17" s="19"/>
      <c r="F17" s="20">
        <v>11</v>
      </c>
      <c r="G17" s="20">
        <v>9</v>
      </c>
      <c r="H17" s="20">
        <v>2</v>
      </c>
      <c r="I17" s="21">
        <f>G17+H17</f>
        <v>11</v>
      </c>
      <c r="J17" s="22" t="s">
        <v>110</v>
      </c>
    </row>
    <row r="18" spans="1:10" s="31" customFormat="1" ht="12" x14ac:dyDescent="0.2">
      <c r="A18" s="17" t="s">
        <v>23</v>
      </c>
      <c r="B18" s="9" t="s">
        <v>26</v>
      </c>
      <c r="C18" s="18" t="s">
        <v>27</v>
      </c>
      <c r="D18" s="9"/>
      <c r="E18" s="19"/>
      <c r="F18" s="20">
        <v>23</v>
      </c>
      <c r="G18" s="20">
        <v>16</v>
      </c>
      <c r="H18" s="20">
        <v>6</v>
      </c>
      <c r="I18" s="21">
        <f t="shared" ref="I18:I54" si="0">G18+H18</f>
        <v>22</v>
      </c>
      <c r="J18" s="22" t="s">
        <v>100</v>
      </c>
    </row>
    <row r="19" spans="1:10" s="31" customFormat="1" ht="12" x14ac:dyDescent="0.2">
      <c r="A19" s="17" t="s">
        <v>23</v>
      </c>
      <c r="B19" s="9" t="s">
        <v>28</v>
      </c>
      <c r="C19" s="18" t="s">
        <v>29</v>
      </c>
      <c r="D19" s="9"/>
      <c r="E19" s="19"/>
      <c r="F19" s="20">
        <v>33</v>
      </c>
      <c r="G19" s="20">
        <v>28</v>
      </c>
      <c r="H19" s="20">
        <v>3</v>
      </c>
      <c r="I19" s="21">
        <f t="shared" si="0"/>
        <v>31</v>
      </c>
      <c r="J19" s="22" t="s">
        <v>101</v>
      </c>
    </row>
    <row r="20" spans="1:10" s="31" customFormat="1" ht="12" x14ac:dyDescent="0.2">
      <c r="A20" s="17" t="s">
        <v>23</v>
      </c>
      <c r="B20" s="9" t="s">
        <v>30</v>
      </c>
      <c r="C20" s="18" t="s">
        <v>31</v>
      </c>
      <c r="D20" s="9"/>
      <c r="E20" s="19"/>
      <c r="F20" s="20">
        <v>23</v>
      </c>
      <c r="G20" s="20">
        <v>17</v>
      </c>
      <c r="H20" s="20">
        <v>4</v>
      </c>
      <c r="I20" s="21">
        <f t="shared" si="0"/>
        <v>21</v>
      </c>
      <c r="J20" s="22" t="s">
        <v>102</v>
      </c>
    </row>
    <row r="21" spans="1:10" s="31" customFormat="1" ht="12" x14ac:dyDescent="0.2">
      <c r="A21" s="17" t="s">
        <v>23</v>
      </c>
      <c r="B21" s="9" t="s">
        <v>32</v>
      </c>
      <c r="C21" s="18" t="s">
        <v>33</v>
      </c>
      <c r="D21" s="9"/>
      <c r="E21" s="19"/>
      <c r="F21" s="20">
        <v>10</v>
      </c>
      <c r="G21" s="20">
        <v>10</v>
      </c>
      <c r="H21" s="20"/>
      <c r="I21" s="21">
        <f t="shared" si="0"/>
        <v>10</v>
      </c>
      <c r="J21" s="22"/>
    </row>
    <row r="22" spans="1:10" s="31" customFormat="1" ht="12" x14ac:dyDescent="0.2">
      <c r="A22" s="17" t="s">
        <v>23</v>
      </c>
      <c r="B22" s="9" t="s">
        <v>34</v>
      </c>
      <c r="C22" s="18" t="s">
        <v>35</v>
      </c>
      <c r="D22" s="9"/>
      <c r="E22" s="19"/>
      <c r="F22" s="20">
        <v>20</v>
      </c>
      <c r="G22" s="20">
        <v>20</v>
      </c>
      <c r="H22" s="20"/>
      <c r="I22" s="21">
        <f t="shared" si="0"/>
        <v>20</v>
      </c>
      <c r="J22" s="22"/>
    </row>
    <row r="23" spans="1:10" s="31" customFormat="1" ht="12" x14ac:dyDescent="0.2">
      <c r="A23" s="17" t="s">
        <v>23</v>
      </c>
      <c r="B23" s="9" t="s">
        <v>36</v>
      </c>
      <c r="C23" s="18" t="s">
        <v>37</v>
      </c>
      <c r="D23" s="9"/>
      <c r="E23" s="19"/>
      <c r="F23" s="20">
        <v>31</v>
      </c>
      <c r="G23" s="20">
        <v>24</v>
      </c>
      <c r="H23" s="20">
        <v>5</v>
      </c>
      <c r="I23" s="21">
        <f t="shared" si="0"/>
        <v>29</v>
      </c>
      <c r="J23" s="22" t="s">
        <v>103</v>
      </c>
    </row>
    <row r="24" spans="1:10" s="31" customFormat="1" ht="12" x14ac:dyDescent="0.2">
      <c r="A24" s="17" t="s">
        <v>23</v>
      </c>
      <c r="B24" s="9" t="s">
        <v>38</v>
      </c>
      <c r="C24" s="18" t="s">
        <v>39</v>
      </c>
      <c r="D24" s="9"/>
      <c r="E24" s="19"/>
      <c r="F24" s="20">
        <v>19</v>
      </c>
      <c r="G24" s="20">
        <v>14</v>
      </c>
      <c r="H24" s="20">
        <v>5</v>
      </c>
      <c r="I24" s="21">
        <f t="shared" si="0"/>
        <v>19</v>
      </c>
      <c r="J24" s="22" t="s">
        <v>104</v>
      </c>
    </row>
    <row r="25" spans="1:10" s="31" customFormat="1" ht="12" x14ac:dyDescent="0.2">
      <c r="A25" s="17" t="s">
        <v>23</v>
      </c>
      <c r="B25" s="9" t="s">
        <v>40</v>
      </c>
      <c r="C25" s="18" t="s">
        <v>41</v>
      </c>
      <c r="D25" s="9"/>
      <c r="E25" s="19"/>
      <c r="F25" s="20">
        <v>5</v>
      </c>
      <c r="G25" s="20">
        <v>3</v>
      </c>
      <c r="H25" s="20">
        <v>2</v>
      </c>
      <c r="I25" s="21">
        <f t="shared" si="0"/>
        <v>5</v>
      </c>
      <c r="J25" s="22" t="s">
        <v>105</v>
      </c>
    </row>
    <row r="26" spans="1:10" s="31" customFormat="1" ht="12" x14ac:dyDescent="0.2">
      <c r="A26" s="17" t="s">
        <v>23</v>
      </c>
      <c r="B26" s="9" t="s">
        <v>42</v>
      </c>
      <c r="C26" s="18" t="s">
        <v>43</v>
      </c>
      <c r="D26" s="9"/>
      <c r="E26" s="19"/>
      <c r="F26" s="20">
        <v>9</v>
      </c>
      <c r="G26" s="20">
        <v>8</v>
      </c>
      <c r="H26" s="20">
        <v>1</v>
      </c>
      <c r="I26" s="21">
        <f t="shared" si="0"/>
        <v>9</v>
      </c>
      <c r="J26" s="22" t="s">
        <v>106</v>
      </c>
    </row>
    <row r="27" spans="1:10" s="31" customFormat="1" ht="12" x14ac:dyDescent="0.2">
      <c r="A27" s="17" t="s">
        <v>23</v>
      </c>
      <c r="B27" s="9" t="s">
        <v>44</v>
      </c>
      <c r="C27" s="18" t="s">
        <v>45</v>
      </c>
      <c r="D27" s="9"/>
      <c r="E27" s="19"/>
      <c r="F27" s="20">
        <v>15</v>
      </c>
      <c r="G27" s="20">
        <v>7</v>
      </c>
      <c r="H27" s="20">
        <v>6</v>
      </c>
      <c r="I27" s="21">
        <f t="shared" si="0"/>
        <v>13</v>
      </c>
      <c r="J27" s="22" t="s">
        <v>107</v>
      </c>
    </row>
    <row r="28" spans="1:10" s="31" customFormat="1" ht="12" x14ac:dyDescent="0.2">
      <c r="A28" s="17" t="s">
        <v>23</v>
      </c>
      <c r="B28" s="9" t="s">
        <v>46</v>
      </c>
      <c r="C28" s="18" t="s">
        <v>47</v>
      </c>
      <c r="D28" s="9"/>
      <c r="E28" s="19"/>
      <c r="F28" s="20">
        <v>10</v>
      </c>
      <c r="G28" s="20">
        <v>9</v>
      </c>
      <c r="H28" s="20">
        <v>1</v>
      </c>
      <c r="I28" s="21">
        <f t="shared" si="0"/>
        <v>10</v>
      </c>
      <c r="J28" s="22" t="s">
        <v>108</v>
      </c>
    </row>
    <row r="29" spans="1:10" s="31" customFormat="1" ht="12" x14ac:dyDescent="0.2">
      <c r="A29" s="17" t="s">
        <v>23</v>
      </c>
      <c r="B29" s="9" t="s">
        <v>48</v>
      </c>
      <c r="C29" s="18" t="s">
        <v>49</v>
      </c>
      <c r="D29" s="9"/>
      <c r="E29" s="19"/>
      <c r="F29" s="20">
        <v>11</v>
      </c>
      <c r="G29" s="20">
        <v>9</v>
      </c>
      <c r="H29" s="20">
        <v>2</v>
      </c>
      <c r="I29" s="21">
        <f t="shared" si="0"/>
        <v>11</v>
      </c>
      <c r="J29" s="22" t="s">
        <v>103</v>
      </c>
    </row>
    <row r="30" spans="1:10" s="31" customFormat="1" ht="12" x14ac:dyDescent="0.2">
      <c r="A30" s="17" t="s">
        <v>23</v>
      </c>
      <c r="B30" s="9" t="s">
        <v>50</v>
      </c>
      <c r="C30" s="18" t="s">
        <v>51</v>
      </c>
      <c r="D30" s="9"/>
      <c r="E30" s="19"/>
      <c r="F30" s="20">
        <v>23</v>
      </c>
      <c r="G30" s="20">
        <v>22</v>
      </c>
      <c r="H30" s="20">
        <v>1</v>
      </c>
      <c r="I30" s="21">
        <f t="shared" si="0"/>
        <v>23</v>
      </c>
      <c r="J30" s="22" t="s">
        <v>109</v>
      </c>
    </row>
    <row r="31" spans="1:10" s="31" customFormat="1" ht="12" x14ac:dyDescent="0.2">
      <c r="A31" s="17" t="s">
        <v>23</v>
      </c>
      <c r="B31" s="9" t="s">
        <v>52</v>
      </c>
      <c r="C31" s="18" t="s">
        <v>53</v>
      </c>
      <c r="D31" s="9"/>
      <c r="E31" s="19"/>
      <c r="F31" s="20">
        <v>33</v>
      </c>
      <c r="G31" s="20">
        <v>31</v>
      </c>
      <c r="H31" s="20"/>
      <c r="I31" s="21">
        <f t="shared" si="0"/>
        <v>31</v>
      </c>
      <c r="J31" s="22"/>
    </row>
    <row r="32" spans="1:10" s="31" customFormat="1" ht="12" x14ac:dyDescent="0.2">
      <c r="A32" s="17" t="s">
        <v>23</v>
      </c>
      <c r="B32" s="9" t="s">
        <v>54</v>
      </c>
      <c r="C32" s="18" t="s">
        <v>55</v>
      </c>
      <c r="D32" s="9"/>
      <c r="E32" s="19"/>
      <c r="F32" s="20">
        <v>23</v>
      </c>
      <c r="G32" s="20">
        <v>22</v>
      </c>
      <c r="H32" s="20">
        <v>1</v>
      </c>
      <c r="I32" s="21">
        <f t="shared" si="0"/>
        <v>23</v>
      </c>
      <c r="J32" s="22" t="s">
        <v>104</v>
      </c>
    </row>
    <row r="33" spans="1:10" s="31" customFormat="1" ht="12" x14ac:dyDescent="0.2">
      <c r="A33" s="17" t="s">
        <v>23</v>
      </c>
      <c r="B33" s="9" t="s">
        <v>56</v>
      </c>
      <c r="C33" s="18" t="s">
        <v>57</v>
      </c>
      <c r="D33" s="9"/>
      <c r="E33" s="19"/>
      <c r="F33" s="20">
        <v>2</v>
      </c>
      <c r="G33" s="20"/>
      <c r="H33" s="20">
        <v>2</v>
      </c>
      <c r="I33" s="21">
        <f t="shared" si="0"/>
        <v>2</v>
      </c>
      <c r="J33" s="22" t="s">
        <v>108</v>
      </c>
    </row>
    <row r="34" spans="1:10" s="31" customFormat="1" ht="12" x14ac:dyDescent="0.2">
      <c r="A34" s="17" t="s">
        <v>23</v>
      </c>
      <c r="B34" s="9" t="s">
        <v>58</v>
      </c>
      <c r="C34" s="18" t="s">
        <v>59</v>
      </c>
      <c r="D34" s="9"/>
      <c r="E34" s="19"/>
      <c r="F34" s="20">
        <v>2</v>
      </c>
      <c r="G34" s="20"/>
      <c r="H34" s="20"/>
      <c r="I34" s="21">
        <f t="shared" si="0"/>
        <v>0</v>
      </c>
      <c r="J34" s="22"/>
    </row>
    <row r="35" spans="1:10" s="31" customFormat="1" ht="12" x14ac:dyDescent="0.2">
      <c r="A35" s="17" t="s">
        <v>23</v>
      </c>
      <c r="B35" s="9" t="s">
        <v>60</v>
      </c>
      <c r="C35" s="18" t="s">
        <v>61</v>
      </c>
      <c r="D35" s="9"/>
      <c r="E35" s="19"/>
      <c r="F35" s="20">
        <v>2</v>
      </c>
      <c r="G35" s="20">
        <v>1</v>
      </c>
      <c r="H35" s="20">
        <v>1</v>
      </c>
      <c r="I35" s="21">
        <f t="shared" si="0"/>
        <v>2</v>
      </c>
      <c r="J35" s="22" t="s">
        <v>109</v>
      </c>
    </row>
    <row r="36" spans="1:10" s="31" customFormat="1" ht="12" x14ac:dyDescent="0.2">
      <c r="A36" s="17" t="s">
        <v>23</v>
      </c>
      <c r="B36" s="9" t="s">
        <v>62</v>
      </c>
      <c r="C36" s="18" t="s">
        <v>63</v>
      </c>
      <c r="D36" s="9"/>
      <c r="E36" s="19"/>
      <c r="F36" s="20">
        <v>9</v>
      </c>
      <c r="G36" s="20">
        <v>8</v>
      </c>
      <c r="H36" s="20"/>
      <c r="I36" s="21">
        <f t="shared" si="0"/>
        <v>8</v>
      </c>
      <c r="J36" s="22"/>
    </row>
    <row r="37" spans="1:10" s="31" customFormat="1" ht="12" x14ac:dyDescent="0.2">
      <c r="A37" s="17" t="s">
        <v>23</v>
      </c>
      <c r="B37" s="9" t="s">
        <v>64</v>
      </c>
      <c r="C37" s="18" t="s">
        <v>65</v>
      </c>
      <c r="D37" s="9"/>
      <c r="E37" s="19"/>
      <c r="F37" s="20">
        <v>15</v>
      </c>
      <c r="G37" s="20">
        <v>14</v>
      </c>
      <c r="H37" s="20">
        <v>1</v>
      </c>
      <c r="I37" s="21">
        <f t="shared" si="0"/>
        <v>15</v>
      </c>
      <c r="J37" s="22"/>
    </row>
    <row r="38" spans="1:10" s="31" customFormat="1" ht="12" x14ac:dyDescent="0.2">
      <c r="A38" s="17" t="s">
        <v>23</v>
      </c>
      <c r="B38" s="9" t="s">
        <v>66</v>
      </c>
      <c r="C38" s="18" t="s">
        <v>67</v>
      </c>
      <c r="D38" s="9"/>
      <c r="E38" s="19"/>
      <c r="F38" s="20">
        <v>23</v>
      </c>
      <c r="G38" s="20">
        <v>19</v>
      </c>
      <c r="H38" s="20">
        <v>2</v>
      </c>
      <c r="I38" s="21">
        <f t="shared" si="0"/>
        <v>21</v>
      </c>
      <c r="J38" s="22"/>
    </row>
    <row r="39" spans="1:10" s="31" customFormat="1" ht="12" x14ac:dyDescent="0.2">
      <c r="A39" s="17" t="s">
        <v>23</v>
      </c>
      <c r="B39" s="9" t="s">
        <v>68</v>
      </c>
      <c r="C39" s="18" t="s">
        <v>69</v>
      </c>
      <c r="D39" s="9"/>
      <c r="E39" s="19"/>
      <c r="F39" s="20">
        <v>15</v>
      </c>
      <c r="G39" s="20">
        <v>13</v>
      </c>
      <c r="H39" s="20"/>
      <c r="I39" s="21">
        <f t="shared" si="0"/>
        <v>13</v>
      </c>
      <c r="J39" s="22"/>
    </row>
    <row r="40" spans="1:10" s="31" customFormat="1" ht="12" x14ac:dyDescent="0.2">
      <c r="A40" s="17" t="s">
        <v>23</v>
      </c>
      <c r="B40" s="9" t="s">
        <v>70</v>
      </c>
      <c r="C40" s="18" t="s">
        <v>71</v>
      </c>
      <c r="D40" s="9"/>
      <c r="E40" s="19"/>
      <c r="F40" s="20">
        <v>7</v>
      </c>
      <c r="G40" s="20">
        <v>7</v>
      </c>
      <c r="H40" s="20"/>
      <c r="I40" s="21">
        <f t="shared" si="0"/>
        <v>7</v>
      </c>
      <c r="J40" s="22"/>
    </row>
    <row r="41" spans="1:10" s="31" customFormat="1" ht="12" x14ac:dyDescent="0.2">
      <c r="A41" s="17" t="s">
        <v>23</v>
      </c>
      <c r="B41" s="9" t="s">
        <v>72</v>
      </c>
      <c r="C41" s="18" t="s">
        <v>73</v>
      </c>
      <c r="D41" s="9"/>
      <c r="E41" s="19"/>
      <c r="F41" s="20">
        <v>13</v>
      </c>
      <c r="G41" s="20">
        <v>11</v>
      </c>
      <c r="H41" s="20">
        <v>2</v>
      </c>
      <c r="I41" s="21">
        <f t="shared" si="0"/>
        <v>13</v>
      </c>
      <c r="J41" s="22"/>
    </row>
    <row r="42" spans="1:10" s="31" customFormat="1" ht="12" x14ac:dyDescent="0.2">
      <c r="A42" s="17" t="s">
        <v>23</v>
      </c>
      <c r="B42" s="9" t="s">
        <v>74</v>
      </c>
      <c r="C42" s="18" t="s">
        <v>75</v>
      </c>
      <c r="D42" s="9"/>
      <c r="E42" s="19"/>
      <c r="F42" s="20">
        <v>18</v>
      </c>
      <c r="G42" s="20">
        <v>16</v>
      </c>
      <c r="H42" s="20"/>
      <c r="I42" s="21">
        <f t="shared" si="0"/>
        <v>16</v>
      </c>
      <c r="J42" s="22"/>
    </row>
    <row r="43" spans="1:10" s="31" customFormat="1" ht="12" x14ac:dyDescent="0.2">
      <c r="A43" s="17" t="s">
        <v>23</v>
      </c>
      <c r="B43" s="9" t="s">
        <v>76</v>
      </c>
      <c r="C43" s="18" t="s">
        <v>77</v>
      </c>
      <c r="D43" s="9"/>
      <c r="E43" s="19"/>
      <c r="F43" s="20">
        <v>13</v>
      </c>
      <c r="G43" s="20">
        <v>13</v>
      </c>
      <c r="H43" s="20"/>
      <c r="I43" s="21">
        <f t="shared" si="0"/>
        <v>13</v>
      </c>
      <c r="J43" s="22"/>
    </row>
    <row r="44" spans="1:10" s="31" customFormat="1" ht="12" x14ac:dyDescent="0.2">
      <c r="A44" s="17" t="s">
        <v>23</v>
      </c>
      <c r="B44" s="9" t="s">
        <v>78</v>
      </c>
      <c r="C44" s="18" t="s">
        <v>79</v>
      </c>
      <c r="D44" s="9"/>
      <c r="E44" s="19"/>
      <c r="F44" s="20">
        <v>3</v>
      </c>
      <c r="G44" s="20">
        <v>3</v>
      </c>
      <c r="H44" s="20"/>
      <c r="I44" s="21">
        <f t="shared" si="0"/>
        <v>3</v>
      </c>
      <c r="J44" s="22"/>
    </row>
    <row r="45" spans="1:10" s="31" customFormat="1" ht="12" x14ac:dyDescent="0.2">
      <c r="A45" s="17" t="s">
        <v>23</v>
      </c>
      <c r="B45" s="9" t="s">
        <v>80</v>
      </c>
      <c r="C45" s="18" t="s">
        <v>81</v>
      </c>
      <c r="D45" s="9"/>
      <c r="E45" s="19"/>
      <c r="F45" s="20">
        <v>7</v>
      </c>
      <c r="G45" s="20">
        <v>7</v>
      </c>
      <c r="H45" s="20"/>
      <c r="I45" s="21">
        <f t="shared" si="0"/>
        <v>7</v>
      </c>
      <c r="J45" s="22"/>
    </row>
    <row r="46" spans="1:10" s="31" customFormat="1" ht="12" x14ac:dyDescent="0.2">
      <c r="A46" s="17" t="s">
        <v>23</v>
      </c>
      <c r="B46" s="9" t="s">
        <v>82</v>
      </c>
      <c r="C46" s="18" t="s">
        <v>83</v>
      </c>
      <c r="D46" s="9"/>
      <c r="E46" s="19"/>
      <c r="F46" s="20">
        <v>10</v>
      </c>
      <c r="G46" s="20">
        <v>8</v>
      </c>
      <c r="H46" s="20"/>
      <c r="I46" s="21">
        <f t="shared" si="0"/>
        <v>8</v>
      </c>
      <c r="J46" s="22"/>
    </row>
    <row r="47" spans="1:10" s="31" customFormat="1" ht="12" x14ac:dyDescent="0.2">
      <c r="A47" s="17" t="s">
        <v>23</v>
      </c>
      <c r="B47" s="9" t="s">
        <v>84</v>
      </c>
      <c r="C47" s="18" t="s">
        <v>85</v>
      </c>
      <c r="D47" s="9"/>
      <c r="E47" s="19"/>
      <c r="F47" s="20">
        <v>6</v>
      </c>
      <c r="G47" s="20">
        <v>5</v>
      </c>
      <c r="H47" s="20">
        <v>1</v>
      </c>
      <c r="I47" s="21">
        <f t="shared" si="0"/>
        <v>6</v>
      </c>
      <c r="J47" s="22"/>
    </row>
    <row r="48" spans="1:10" s="31" customFormat="1" ht="12" x14ac:dyDescent="0.2">
      <c r="A48" s="17" t="s">
        <v>23</v>
      </c>
      <c r="B48" s="9" t="s">
        <v>86</v>
      </c>
      <c r="C48" s="18" t="s">
        <v>87</v>
      </c>
      <c r="D48" s="9"/>
      <c r="E48" s="19"/>
      <c r="F48" s="20">
        <v>8</v>
      </c>
      <c r="G48" s="20">
        <v>8</v>
      </c>
      <c r="H48" s="20"/>
      <c r="I48" s="21">
        <f t="shared" si="0"/>
        <v>8</v>
      </c>
      <c r="J48" s="22"/>
    </row>
    <row r="49" spans="1:10" s="31" customFormat="1" ht="12" x14ac:dyDescent="0.2">
      <c r="A49" s="17" t="s">
        <v>23</v>
      </c>
      <c r="B49" s="9" t="s">
        <v>88</v>
      </c>
      <c r="C49" s="18" t="s">
        <v>89</v>
      </c>
      <c r="D49" s="9"/>
      <c r="E49" s="19"/>
      <c r="F49" s="20">
        <v>16</v>
      </c>
      <c r="G49" s="20">
        <v>14</v>
      </c>
      <c r="H49" s="20">
        <v>2</v>
      </c>
      <c r="I49" s="21">
        <f t="shared" si="0"/>
        <v>16</v>
      </c>
      <c r="J49" s="22"/>
    </row>
    <row r="50" spans="1:10" s="31" customFormat="1" ht="12" x14ac:dyDescent="0.2">
      <c r="A50" s="17" t="s">
        <v>23</v>
      </c>
      <c r="B50" s="9" t="s">
        <v>90</v>
      </c>
      <c r="C50" s="18" t="s">
        <v>91</v>
      </c>
      <c r="D50" s="9"/>
      <c r="E50" s="19"/>
      <c r="F50" s="20">
        <v>23</v>
      </c>
      <c r="G50" s="20">
        <v>21</v>
      </c>
      <c r="H50" s="20"/>
      <c r="I50" s="21">
        <f t="shared" si="0"/>
        <v>21</v>
      </c>
      <c r="J50" s="22"/>
    </row>
    <row r="51" spans="1:10" s="31" customFormat="1" ht="12" x14ac:dyDescent="0.2">
      <c r="A51" s="17" t="s">
        <v>23</v>
      </c>
      <c r="B51" s="9" t="s">
        <v>92</v>
      </c>
      <c r="C51" s="18" t="s">
        <v>93</v>
      </c>
      <c r="D51" s="9"/>
      <c r="E51" s="19"/>
      <c r="F51" s="20">
        <v>15</v>
      </c>
      <c r="G51" s="20">
        <v>14</v>
      </c>
      <c r="H51" s="20">
        <v>1</v>
      </c>
      <c r="I51" s="21">
        <f t="shared" si="0"/>
        <v>15</v>
      </c>
      <c r="J51" s="22"/>
    </row>
    <row r="52" spans="1:10" s="31" customFormat="1" ht="12" x14ac:dyDescent="0.2">
      <c r="A52" s="17" t="s">
        <v>23</v>
      </c>
      <c r="B52" s="9" t="s">
        <v>94</v>
      </c>
      <c r="C52" s="18" t="s">
        <v>95</v>
      </c>
      <c r="D52" s="9"/>
      <c r="E52" s="19"/>
      <c r="F52" s="20">
        <v>1</v>
      </c>
      <c r="G52" s="20">
        <v>1</v>
      </c>
      <c r="H52" s="20"/>
      <c r="I52" s="21">
        <f t="shared" si="0"/>
        <v>1</v>
      </c>
      <c r="J52" s="22"/>
    </row>
    <row r="53" spans="1:10" s="29" customFormat="1" ht="12" x14ac:dyDescent="0.2">
      <c r="A53" s="17" t="s">
        <v>23</v>
      </c>
      <c r="B53" s="9" t="s">
        <v>96</v>
      </c>
      <c r="C53" s="18" t="s">
        <v>97</v>
      </c>
      <c r="D53" s="9"/>
      <c r="E53" s="19"/>
      <c r="F53" s="20">
        <v>2</v>
      </c>
      <c r="G53" s="20"/>
      <c r="H53" s="20"/>
      <c r="I53" s="21">
        <f t="shared" si="0"/>
        <v>0</v>
      </c>
      <c r="J53" s="22"/>
    </row>
    <row r="54" spans="1:10" s="29" customFormat="1" ht="12" x14ac:dyDescent="0.2">
      <c r="A54" s="17" t="s">
        <v>23</v>
      </c>
      <c r="B54" s="9" t="s">
        <v>98</v>
      </c>
      <c r="C54" s="18" t="s">
        <v>99</v>
      </c>
      <c r="D54" s="9"/>
      <c r="E54" s="19"/>
      <c r="F54" s="20">
        <v>1</v>
      </c>
      <c r="G54" s="20">
        <v>1</v>
      </c>
      <c r="H54" s="20"/>
      <c r="I54" s="21">
        <f t="shared" si="0"/>
        <v>1</v>
      </c>
      <c r="J54" s="22"/>
    </row>
    <row r="55" spans="1:10" ht="12" x14ac:dyDescent="0.2">
      <c r="A55" s="53"/>
      <c r="B55" s="54"/>
      <c r="C55" s="54"/>
      <c r="D55" s="54"/>
      <c r="E55" s="54"/>
      <c r="F55" s="55"/>
      <c r="G55" s="23">
        <f>SUM(G17:G54)</f>
        <v>433</v>
      </c>
      <c r="H55" s="23">
        <f>SUM(H17:H54)</f>
        <v>51</v>
      </c>
      <c r="I55" s="23">
        <f>SUM(G55:H55)</f>
        <v>484</v>
      </c>
      <c r="J55" s="24"/>
    </row>
    <row r="56" spans="1:10" ht="12" x14ac:dyDescent="0.2">
      <c r="F56" s="25"/>
      <c r="G56" s="25"/>
      <c r="H56" s="25"/>
      <c r="I56" s="25"/>
    </row>
    <row r="57" spans="1:10" ht="12" x14ac:dyDescent="0.2">
      <c r="F57" s="25"/>
    </row>
    <row r="58" spans="1:10" ht="12" x14ac:dyDescent="0.2">
      <c r="A58" s="56" t="s">
        <v>16</v>
      </c>
      <c r="B58" s="32"/>
      <c r="C58" s="32"/>
      <c r="D58" s="32"/>
    </row>
    <row r="59" spans="1:10" ht="12" x14ac:dyDescent="0.2">
      <c r="A59" s="56"/>
      <c r="B59" s="30"/>
      <c r="C59" s="34"/>
      <c r="D59" s="35"/>
      <c r="E59" s="2"/>
      <c r="F59" s="2" t="s">
        <v>17</v>
      </c>
      <c r="G59" s="2"/>
      <c r="I59" s="2" t="s">
        <v>18</v>
      </c>
    </row>
    <row r="60" spans="1:10" ht="12" x14ac:dyDescent="0.2">
      <c r="A60" s="18" t="s">
        <v>111</v>
      </c>
      <c r="B60" s="9"/>
      <c r="C60" s="26"/>
      <c r="D60" s="36"/>
    </row>
    <row r="61" spans="1:10" ht="12" x14ac:dyDescent="0.2">
      <c r="A61" s="27" t="s">
        <v>27</v>
      </c>
      <c r="B61" s="13"/>
      <c r="C61" s="13">
        <v>-1</v>
      </c>
      <c r="D61" s="36"/>
    </row>
    <row r="62" spans="1:10" ht="12" x14ac:dyDescent="0.2">
      <c r="A62" s="27" t="s">
        <v>29</v>
      </c>
      <c r="B62" s="13"/>
      <c r="C62" s="13">
        <v>-2</v>
      </c>
      <c r="D62" s="36"/>
    </row>
    <row r="63" spans="1:10" ht="12" x14ac:dyDescent="0.2">
      <c r="A63" s="27" t="s">
        <v>31</v>
      </c>
      <c r="B63" s="13"/>
      <c r="C63" s="13">
        <v>-2</v>
      </c>
      <c r="D63" s="36"/>
    </row>
    <row r="64" spans="1:10" ht="12" x14ac:dyDescent="0.2">
      <c r="A64" s="27" t="s">
        <v>37</v>
      </c>
      <c r="B64" s="13"/>
      <c r="C64" s="13">
        <v>-2</v>
      </c>
      <c r="D64" s="36"/>
      <c r="F64" s="1" t="s">
        <v>21</v>
      </c>
      <c r="I64" s="1" t="s">
        <v>21</v>
      </c>
    </row>
    <row r="65" spans="1:10" ht="12" x14ac:dyDescent="0.2">
      <c r="A65" s="27" t="s">
        <v>45</v>
      </c>
      <c r="B65" s="13"/>
      <c r="C65" s="13">
        <v>-2</v>
      </c>
      <c r="D65" s="36"/>
      <c r="F65" s="28"/>
      <c r="G65" s="2"/>
      <c r="H65" s="1" t="s">
        <v>19</v>
      </c>
      <c r="I65" s="28"/>
    </row>
    <row r="66" spans="1:10" ht="12" x14ac:dyDescent="0.2">
      <c r="A66" s="27" t="s">
        <v>53</v>
      </c>
      <c r="B66" s="13"/>
      <c r="C66" s="13">
        <v>-2</v>
      </c>
      <c r="D66" s="36"/>
      <c r="F66" s="2" t="s">
        <v>20</v>
      </c>
      <c r="I66" s="2" t="s">
        <v>20</v>
      </c>
    </row>
    <row r="67" spans="1:10" ht="12" x14ac:dyDescent="0.2">
      <c r="A67" s="27" t="s">
        <v>59</v>
      </c>
      <c r="B67" s="13"/>
      <c r="C67" s="13">
        <v>-2</v>
      </c>
      <c r="D67" s="36"/>
      <c r="F67" s="42">
        <f>G9</f>
        <v>44551</v>
      </c>
      <c r="G67" s="42"/>
      <c r="I67" s="42">
        <v>44557</v>
      </c>
      <c r="J67" s="42"/>
    </row>
    <row r="68" spans="1:10" ht="12" x14ac:dyDescent="0.2">
      <c r="A68" s="37" t="s">
        <v>63</v>
      </c>
      <c r="B68" s="38"/>
      <c r="C68" s="38">
        <v>-1</v>
      </c>
      <c r="D68" s="39"/>
    </row>
    <row r="69" spans="1:10" ht="12" x14ac:dyDescent="0.2">
      <c r="A69" s="40" t="s">
        <v>67</v>
      </c>
      <c r="B69" s="40"/>
      <c r="C69" s="40">
        <v>-2</v>
      </c>
      <c r="D69" s="41"/>
    </row>
    <row r="70" spans="1:10" ht="11.85" customHeight="1" x14ac:dyDescent="0.2">
      <c r="A70" s="40" t="s">
        <v>69</v>
      </c>
      <c r="B70" s="40"/>
      <c r="C70" s="40">
        <v>-2</v>
      </c>
      <c r="D70" s="41"/>
      <c r="I70" s="50"/>
      <c r="J70" s="50"/>
    </row>
    <row r="71" spans="1:10" ht="11.85" customHeight="1" x14ac:dyDescent="0.2">
      <c r="A71" s="40" t="s">
        <v>75</v>
      </c>
      <c r="B71" s="40"/>
      <c r="C71" s="40">
        <v>-2</v>
      </c>
      <c r="D71" s="41"/>
      <c r="I71" s="50"/>
      <c r="J71" s="50"/>
    </row>
    <row r="72" spans="1:10" ht="11.85" customHeight="1" x14ac:dyDescent="0.2">
      <c r="A72" s="40" t="s">
        <v>83</v>
      </c>
      <c r="B72" s="40"/>
      <c r="C72" s="40">
        <v>-2</v>
      </c>
      <c r="D72" s="41"/>
      <c r="I72" s="50"/>
      <c r="J72" s="50"/>
    </row>
    <row r="73" spans="1:10" ht="11.85" customHeight="1" x14ac:dyDescent="0.2">
      <c r="A73" s="40" t="s">
        <v>91</v>
      </c>
      <c r="B73" s="40"/>
      <c r="C73" s="40">
        <v>-2</v>
      </c>
      <c r="D73" s="41"/>
      <c r="I73" s="30"/>
      <c r="J73" s="30"/>
    </row>
    <row r="74" spans="1:10" ht="12" x14ac:dyDescent="0.2">
      <c r="A74" s="32" t="s">
        <v>97</v>
      </c>
      <c r="B74" s="32"/>
      <c r="C74" s="32">
        <v>-2</v>
      </c>
      <c r="D74" s="33"/>
      <c r="J74" s="51"/>
    </row>
    <row r="75" spans="1:10" ht="12" x14ac:dyDescent="0.2">
      <c r="J75" s="51"/>
    </row>
  </sheetData>
  <protectedRanges>
    <protectedRange sqref="B9:D13 G11:J11 G13:J13 G9:J9 I67:J67 F67:G67 I70:J72" name="Penerimaan_1"/>
    <protectedRange sqref="A9:A13" name="Penerimaan_1_1"/>
  </protectedRanges>
  <mergeCells count="15">
    <mergeCell ref="I71:J71"/>
    <mergeCell ref="I72:J72"/>
    <mergeCell ref="J74:J75"/>
    <mergeCell ref="J15:J16"/>
    <mergeCell ref="A55:F55"/>
    <mergeCell ref="A58:A59"/>
    <mergeCell ref="F67:G67"/>
    <mergeCell ref="I67:J67"/>
    <mergeCell ref="I70:J70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9" scale="57" orientation="landscape" horizontalDpi="203" verticalDpi="203" r:id="rId1"/>
  <ignoredErrors>
    <ignoredError sqref="F67 I17 I18:I5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PO-00273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cp:lastPrinted>2021-12-27T11:13:11Z</cp:lastPrinted>
  <dcterms:created xsi:type="dcterms:W3CDTF">2021-11-08T11:08:23Z</dcterms:created>
  <dcterms:modified xsi:type="dcterms:W3CDTF">2021-12-27T11:15:15Z</dcterms:modified>
</cp:coreProperties>
</file>