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Lucky\"/>
    </mc:Choice>
  </mc:AlternateContent>
  <xr:revisionPtr revIDLastSave="0" documentId="13_ncr:1_{D67DBFC6-ED87-45D8-B129-9ECDC310A3A6}" xr6:coauthVersionLast="47" xr6:coauthVersionMax="47" xr10:uidLastSave="{00000000-0000-0000-0000-000000000000}"/>
  <bookViews>
    <workbookView xWindow="-120" yWindow="-120" windowWidth="21840" windowHeight="13140" xr2:uid="{28FD1EA8-E68D-4B3A-B717-C2A4DB34EC76}"/>
  </bookViews>
  <sheets>
    <sheet name="PO-0037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9" i="1" l="1"/>
  <c r="H49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18" i="1"/>
  <c r="I17" i="1"/>
  <c r="I49" i="1" s="1"/>
  <c r="F62" i="1"/>
</calcChain>
</file>

<file path=xl/sharedStrings.xml><?xml version="1.0" encoding="utf-8"?>
<sst xmlns="http://schemas.openxmlformats.org/spreadsheetml/2006/main" count="165" uniqueCount="105">
  <si>
    <t>GOODS RECEIVED NOTE</t>
  </si>
  <si>
    <t>Sender</t>
  </si>
  <si>
    <t>Received Date</t>
  </si>
  <si>
    <t>Bandung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</si>
  <si>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</si>
  <si>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</si>
  <si>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</si>
  <si>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</si>
  <si>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</si>
  <si>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</si>
  <si>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</si>
  <si>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</si>
  <si>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</si>
  <si>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</si>
  <si>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</si>
  <si>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</si>
  <si>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</si>
  <si>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</si>
  <si>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</si>
  <si>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</si>
  <si>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</si>
  <si>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Rusdiana</t>
  </si>
  <si>
    <t>Lucky</t>
  </si>
  <si>
    <t>PO-00376</t>
  </si>
  <si>
    <t>SSSP0026DO.S</t>
  </si>
  <si>
    <t>Craftman Pants Dark Olive S S</t>
  </si>
  <si>
    <t>SSSP0026DO.M</t>
  </si>
  <si>
    <t>Craftman Pants Dark Olive M M</t>
  </si>
  <si>
    <t>SSSP0026DO.L</t>
  </si>
  <si>
    <t>Craftman Pants Dark Olive L L</t>
  </si>
  <si>
    <t>SSSP0026DO.XL</t>
  </si>
  <si>
    <t>Craftman Pants Dark Olive XL XL</t>
  </si>
  <si>
    <t>SSSP0026LB.S</t>
  </si>
  <si>
    <t>Craftman Pants Light Brown S S</t>
  </si>
  <si>
    <t>SSSP0026LB.M</t>
  </si>
  <si>
    <t>Craftman Pants Light Brown M M</t>
  </si>
  <si>
    <t>SSSP0026LB.L</t>
  </si>
  <si>
    <t>Craftman Pants Light Brown L L</t>
  </si>
  <si>
    <t>SSSP0026LB.XL</t>
  </si>
  <si>
    <t>Craftman Pants Light Brown XL XL</t>
  </si>
  <si>
    <t>SSSP0026DY.S</t>
  </si>
  <si>
    <t>Craftman Pants Dark grey S S</t>
  </si>
  <si>
    <t>SSSP0026DY.M</t>
  </si>
  <si>
    <t>Craftman Pants Dark grey M M</t>
  </si>
  <si>
    <t>SSSP0026DY.L</t>
  </si>
  <si>
    <t>Craftman Pants Dark grey L L</t>
  </si>
  <si>
    <t>SSSP0026DY.XL</t>
  </si>
  <si>
    <t>Craftman Pants Dark grey XL XL</t>
  </si>
  <si>
    <t>SSSP0026K.S</t>
  </si>
  <si>
    <t>Craftman Pants Khaki S S</t>
  </si>
  <si>
    <t>SSSP0026K.M</t>
  </si>
  <si>
    <t>Craftman Pants Khaki M M</t>
  </si>
  <si>
    <t>SSSP0026K.L</t>
  </si>
  <si>
    <t>Craftman Pants Khaki L L</t>
  </si>
  <si>
    <t>SSSP0026K.XL</t>
  </si>
  <si>
    <t>Craftman Pants Khaki XL XL</t>
  </si>
  <si>
    <t>SSSP0018DO.S</t>
  </si>
  <si>
    <t>Crewpants Dark Olive S S</t>
  </si>
  <si>
    <t>SSSP0018DO.M</t>
  </si>
  <si>
    <t>Crewpants Dark Olive M M</t>
  </si>
  <si>
    <t>SSSP0018DO.L</t>
  </si>
  <si>
    <t>Crewpants Dark Olive L L</t>
  </si>
  <si>
    <t>SSSP0018DO.XL</t>
  </si>
  <si>
    <t>Crewpants Dark Olive XL XL</t>
  </si>
  <si>
    <t>SSSP0018LB.S</t>
  </si>
  <si>
    <t>Crewpants Light Brown S S</t>
  </si>
  <si>
    <t>SSSP0018LB.M</t>
  </si>
  <si>
    <t>Crewpants Light Brown M M</t>
  </si>
  <si>
    <t>SSSP0018LB.L</t>
  </si>
  <si>
    <t>Crewpants Light Brown L L</t>
  </si>
  <si>
    <t>SSSP0018LB.XL</t>
  </si>
  <si>
    <t>Crewpants Light Brown XL XL</t>
  </si>
  <si>
    <t>SSSP0018DY.S</t>
  </si>
  <si>
    <t>Crewpants Dark grey S S</t>
  </si>
  <si>
    <t>SSSP0018DY.M</t>
  </si>
  <si>
    <t>Crewpants Dark grey M M</t>
  </si>
  <si>
    <t>SSSP0018DY.L</t>
  </si>
  <si>
    <t>Crewpants Dark grey L L</t>
  </si>
  <si>
    <t>SSSP0018DY.XL</t>
  </si>
  <si>
    <t>Crewpants Dark grey XL XL</t>
  </si>
  <si>
    <t>SSSP0018K.S</t>
  </si>
  <si>
    <t>Crewpants Khaki S S</t>
  </si>
  <si>
    <t>SSSP0018K.M</t>
  </si>
  <si>
    <t>Crewpants Khaki M M</t>
  </si>
  <si>
    <t>SSSP0018K.L</t>
  </si>
  <si>
    <t>Crewpants Khaki L L</t>
  </si>
  <si>
    <t>SSSP0018K.XL</t>
  </si>
  <si>
    <t>Crewpants Khaki XL XL</t>
  </si>
  <si>
    <t>Jahitan lepas, Minyak</t>
  </si>
  <si>
    <t>beda bahan, saki kejahit, jahitan lepas</t>
  </si>
  <si>
    <t>noda putih, luntur</t>
  </si>
  <si>
    <t>Kotor</t>
  </si>
  <si>
    <t>Minyak</t>
  </si>
  <si>
    <t>Jahitan lepas, Minyak, Noda</t>
  </si>
  <si>
    <t>Bolong, Karet saku lepas, Minyak, Kotor</t>
  </si>
  <si>
    <t>Noda putih</t>
  </si>
  <si>
    <t>Noda luntur</t>
  </si>
  <si>
    <t>Bahan tdk terjahit</t>
  </si>
  <si>
    <t>Kotor, Cacat, Jahitan td rapi</t>
  </si>
  <si>
    <t>Tdk terjahit, Kotor, Bahan cacat</t>
  </si>
  <si>
    <t>Kotor, Jahitan lepas</t>
  </si>
  <si>
    <t>Minyak, Noda</t>
  </si>
  <si>
    <t>Minyak, Kotor, Bahan tdk terjahit</t>
  </si>
  <si>
    <t>Terdapat perbedaan antara surat jalan dengan fisik.</t>
  </si>
  <si>
    <t>Size L masing-masing artikel kirim kantor SSST 1 pcs.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</si>
</sst>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sz val="10"/>
      <color theme="1" tint="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2" tint="-9.9917600024414813E-2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theme="0" tint="-0.14999847407452621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/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indexed="64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indexed="64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indexed="64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9847407452621"/>
      </bottom>
      <diagonal/>
    </border>
    <border>
      <left style="thin">
        <color theme="1" tint="0.34998626667073579"/>
      </left>
      <right style="thin">
        <color indexed="64"/>
      </right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1" tint="0.34998626667073579"/>
      </right>
      <top/>
      <bottom style="thin">
        <color theme="0" tint="-0.149998474074526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98474074526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 tint="0.34998626667073579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1" tint="0.34998626667073579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theme="0" tint="-0.14996795556505021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theme="0" tint="-0.14999847407452621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1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2" fillId="0" borderId="1" xfId="0" applyFont="1" applyBorder="1" applyProtection="1">
      <protection locked="0"/>
    </xf>
    <xf numFmtId="164" fontId="2" fillId="0" borderId="1" xfId="0" applyNumberFormat="1" applyFont="1" applyBorder="1" applyAlignment="1" applyProtection="1">
      <alignment horizontal="left"/>
      <protection locked="0"/>
    </xf>
    <xf numFmtId="0" fontId="2" fillId="0" borderId="1" xfId="0" quotePrefix="1" applyFont="1" applyBorder="1" applyAlignment="1" applyProtection="1">
      <alignment horizontal="left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4" fillId="0" borderId="2" xfId="1" applyFont="1" applyBorder="1" applyProtection="1">
      <protection locked="0"/>
    </xf>
    <xf numFmtId="0" fontId="2" fillId="0" borderId="2" xfId="0" applyFont="1" applyBorder="1" applyProtection="1">
      <protection locked="0"/>
    </xf>
    <xf numFmtId="0" fontId="2" fillId="0" borderId="0" xfId="0" quotePrefix="1" applyFont="1" applyAlignment="1">
      <alignment horizontal="left" vertical="top"/>
    </xf>
    <xf numFmtId="0" fontId="4" fillId="0" borderId="0" xfId="1" applyFont="1" applyProtection="1"/>
    <xf numFmtId="0" fontId="3" fillId="2" borderId="3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left" vertical="center"/>
    </xf>
    <xf numFmtId="0" fontId="2" fillId="0" borderId="30" xfId="0" applyFont="1" applyFill="1" applyBorder="1" applyAlignment="1">
      <alignment horizontal="left" vertical="center"/>
    </xf>
    <xf numFmtId="0" fontId="2" fillId="0" borderId="31" xfId="0" applyFont="1" applyFill="1" applyBorder="1" applyAlignment="1">
      <alignment horizontal="left" vertical="center"/>
    </xf>
    <xf numFmtId="0" fontId="2" fillId="0" borderId="32" xfId="0" applyFont="1" applyFill="1" applyBorder="1" applyAlignment="1">
      <alignment horizontal="left" vertical="center"/>
    </xf>
    <xf numFmtId="0" fontId="2" fillId="0" borderId="33" xfId="0" applyFont="1" applyFill="1" applyBorder="1" applyAlignment="1">
      <alignment horizontal="center" vertical="center" wrapText="1"/>
    </xf>
    <xf numFmtId="0" fontId="2" fillId="0" borderId="33" xfId="0" applyFont="1" applyFill="1" applyBorder="1" applyAlignment="1">
      <alignment horizontal="center"/>
    </xf>
    <xf numFmtId="0" fontId="2" fillId="0" borderId="33" xfId="0" applyFont="1" applyFill="1" applyBorder="1" applyAlignment="1">
      <alignment horizontal="left" vertical="center"/>
    </xf>
    <xf numFmtId="0" fontId="2" fillId="0" borderId="34" xfId="0" applyFont="1" applyFill="1" applyBorder="1" applyAlignment="1">
      <alignment horizontal="left" vertical="center"/>
    </xf>
    <xf numFmtId="0" fontId="2" fillId="0" borderId="35" xfId="0" applyFont="1" applyFill="1" applyBorder="1" applyAlignment="1">
      <alignment horizontal="left" vertical="center"/>
    </xf>
    <xf numFmtId="0" fontId="2" fillId="0" borderId="36" xfId="0" applyFont="1" applyFill="1" applyBorder="1" applyAlignment="1">
      <alignment horizontal="left" vertical="center"/>
    </xf>
    <xf numFmtId="0" fontId="2" fillId="0" borderId="37" xfId="0" applyFont="1" applyFill="1" applyBorder="1" applyAlignment="1">
      <alignment horizontal="left" vertical="center"/>
    </xf>
    <xf numFmtId="0" fontId="2" fillId="0" borderId="38" xfId="0" applyFont="1" applyFill="1" applyBorder="1" applyAlignment="1">
      <alignment horizontal="center" vertical="center" wrapText="1"/>
    </xf>
    <xf numFmtId="0" fontId="2" fillId="0" borderId="38" xfId="0" applyFont="1" applyFill="1" applyBorder="1" applyAlignment="1">
      <alignment horizontal="center"/>
    </xf>
    <xf numFmtId="0" fontId="2" fillId="0" borderId="38" xfId="0" applyFont="1" applyFill="1" applyBorder="1" applyAlignment="1">
      <alignment horizontal="left" vertical="center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26" xfId="0" applyFont="1" applyBorder="1" applyAlignment="1" applyProtection="1">
      <alignment horizontal="left"/>
      <protection locked="0"/>
    </xf>
    <xf numFmtId="0" fontId="2" fillId="0" borderId="11" xfId="0" applyFont="1" applyBorder="1" applyAlignment="1" applyProtection="1">
      <alignment horizontal="left"/>
      <protection locked="0"/>
    </xf>
    <xf numFmtId="0" fontId="2" fillId="0" borderId="12" xfId="0" applyFont="1" applyBorder="1" applyAlignment="1" applyProtection="1">
      <alignment horizontal="center"/>
      <protection locked="0"/>
    </xf>
    <xf numFmtId="0" fontId="2" fillId="0" borderId="13" xfId="0" applyFont="1" applyBorder="1" applyAlignment="1">
      <alignment horizontal="left"/>
    </xf>
    <xf numFmtId="0" fontId="2" fillId="0" borderId="10" xfId="0" applyFont="1" applyBorder="1" applyAlignment="1" applyProtection="1">
      <alignment horizontal="left"/>
      <protection locked="0"/>
    </xf>
    <xf numFmtId="0" fontId="2" fillId="0" borderId="11" xfId="0" applyFont="1" applyBorder="1" applyProtection="1">
      <protection locked="0"/>
    </xf>
    <xf numFmtId="0" fontId="2" fillId="0" borderId="13" xfId="0" applyFont="1" applyBorder="1"/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2" fillId="2" borderId="17" xfId="0" applyFont="1" applyFill="1" applyBorder="1"/>
    <xf numFmtId="0" fontId="3" fillId="0" borderId="0" xfId="0" applyFont="1" applyAlignment="1">
      <alignment horizontal="center"/>
    </xf>
    <xf numFmtId="0" fontId="2" fillId="0" borderId="19" xfId="0" applyFont="1" applyBorder="1"/>
    <xf numFmtId="0" fontId="2" fillId="0" borderId="0" xfId="0" applyFont="1" applyBorder="1"/>
    <xf numFmtId="0" fontId="3" fillId="0" borderId="0" xfId="0" applyFont="1" applyBorder="1"/>
    <xf numFmtId="0" fontId="2" fillId="0" borderId="20" xfId="0" applyFont="1" applyBorder="1"/>
    <xf numFmtId="0" fontId="2" fillId="0" borderId="1" xfId="0" applyFont="1" applyBorder="1" applyAlignment="1" applyProtection="1">
      <alignment horizontal="center"/>
      <protection locked="0"/>
    </xf>
    <xf numFmtId="0" fontId="2" fillId="0" borderId="21" xfId="0" applyFont="1" applyBorder="1" applyProtection="1">
      <protection locked="0"/>
    </xf>
    <xf numFmtId="0" fontId="2" fillId="0" borderId="18" xfId="0" applyFont="1" applyBorder="1" applyProtection="1">
      <protection locked="0"/>
    </xf>
    <xf numFmtId="0" fontId="2" fillId="0" borderId="22" xfId="0" applyFont="1" applyBorder="1"/>
    <xf numFmtId="0" fontId="2" fillId="0" borderId="23" xfId="0" applyFont="1" applyBorder="1"/>
    <xf numFmtId="0" fontId="2" fillId="0" borderId="0" xfId="0" applyFont="1"/>
    <xf numFmtId="0" fontId="2" fillId="0" borderId="39" xfId="0" applyFont="1" applyBorder="1"/>
    <xf numFmtId="0" fontId="2" fillId="0" borderId="36" xfId="0" applyFont="1" applyBorder="1"/>
    <xf numFmtId="0" fontId="2" fillId="0" borderId="40" xfId="0" applyFont="1" applyBorder="1" applyProtection="1">
      <protection locked="0"/>
    </xf>
    <xf numFmtId="0" fontId="2" fillId="0" borderId="41" xfId="0" applyFont="1" applyBorder="1"/>
    <xf numFmtId="0" fontId="2" fillId="0" borderId="42" xfId="0" applyFont="1" applyBorder="1"/>
    <xf numFmtId="0" fontId="2" fillId="0" borderId="43" xfId="0" applyFont="1" applyBorder="1"/>
    <xf numFmtId="0" fontId="5" fillId="0" borderId="10" xfId="0" applyFont="1" applyBorder="1" applyProtection="1">
      <protection locked="0"/>
    </xf>
    <xf numFmtId="0" fontId="2" fillId="0" borderId="45" xfId="0" applyFont="1" applyBorder="1" applyProtection="1">
      <protection locked="0"/>
    </xf>
    <xf numFmtId="0" fontId="2" fillId="0" borderId="46" xfId="0" applyFont="1" applyBorder="1"/>
    <xf numFmtId="0" fontId="2" fillId="0" borderId="44" xfId="0" applyFont="1" applyBorder="1"/>
    <xf numFmtId="0" fontId="2" fillId="0" borderId="47" xfId="0" applyFont="1" applyBorder="1"/>
    <xf numFmtId="0" fontId="2" fillId="0" borderId="48" xfId="0" applyFont="1" applyBorder="1"/>
    <xf numFmtId="0" fontId="3" fillId="0" borderId="0" xfId="0" applyFont="1" applyBorder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2</xdr:col>
      <xdr:colOff>288639</xdr:colOff>
      <xdr:row>4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2ADD97-72A3-4402-B246-489CD3734E2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346164" cy="6655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DCFDD-7448-4A88-A540-D6149478975C}">
  <sheetPr>
    <pageSetUpPr fitToPage="1"/>
  </sheetPr>
  <dimension ref="A1:J68"/>
  <sheetViews>
    <sheetView showGridLines="0" tabSelected="1" topLeftCell="A41" workbookViewId="0">
      <selection activeCell="A52" sqref="A52:A53"/>
    </sheetView>
  </sheetViews>
  <sheetFormatPr defaultColWidth="9" defaultRowHeight="11.85" customHeight="1" x14ac:dyDescent="0.2"/>
  <cols>
    <col min="1" max="1" width="20.42578125" style="1" bestFit="1" customWidth="1"/>
    <col min="2" max="2" width="25.42578125" style="1" customWidth="1"/>
    <col min="3" max="4" width="9.5703125" style="1" customWidth="1"/>
    <col min="5" max="5" width="37.8554687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5.5703125" style="1" customWidth="1"/>
    <col min="11" max="16384" width="9" style="1"/>
  </cols>
  <sheetData>
    <row r="1" spans="1:10" ht="12.75" x14ac:dyDescent="0.2">
      <c r="C1" s="2"/>
      <c r="F1" s="3"/>
      <c r="G1" s="3"/>
      <c r="H1" s="3"/>
      <c r="I1" s="3"/>
    </row>
    <row r="2" spans="1:10" ht="12.75" x14ac:dyDescent="0.2">
      <c r="C2" s="2"/>
      <c r="F2" s="3"/>
      <c r="G2" s="3"/>
      <c r="H2" s="3"/>
      <c r="I2" s="3"/>
    </row>
    <row r="3" spans="1:10" ht="12.75" x14ac:dyDescent="0.2">
      <c r="C3" s="2"/>
      <c r="F3" s="3"/>
      <c r="G3" s="3"/>
      <c r="H3" s="3"/>
      <c r="I3" s="3"/>
    </row>
    <row r="4" spans="1:10" ht="12.75" x14ac:dyDescent="0.2">
      <c r="C4" s="2"/>
      <c r="F4" s="3"/>
      <c r="G4" s="3"/>
      <c r="H4" s="3"/>
      <c r="I4" s="3"/>
    </row>
    <row r="5" spans="1:10" ht="12.75" x14ac:dyDescent="0.2">
      <c r="C5" s="2"/>
      <c r="F5" s="4"/>
      <c r="G5" s="4"/>
      <c r="H5" s="4"/>
      <c r="I5" s="4"/>
    </row>
    <row r="6" spans="1:10" ht="12.75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.75" x14ac:dyDescent="0.2">
      <c r="C7" s="2"/>
      <c r="H7" s="4"/>
      <c r="I7" s="4"/>
      <c r="J7" s="4"/>
    </row>
    <row r="8" spans="1:10" ht="12.75" x14ac:dyDescent="0.2">
      <c r="A8" s="2" t="s">
        <v>1</v>
      </c>
      <c r="G8" s="2" t="s">
        <v>2</v>
      </c>
      <c r="I8" s="2"/>
    </row>
    <row r="9" spans="1:10" ht="12.75" x14ac:dyDescent="0.2">
      <c r="A9" s="9" t="s">
        <v>22</v>
      </c>
      <c r="B9" s="9"/>
      <c r="C9" s="9"/>
      <c r="D9" s="9"/>
      <c r="G9" s="10">
        <v>44587</v>
      </c>
      <c r="H9" s="10"/>
      <c r="I9" s="11"/>
      <c r="J9" s="12"/>
    </row>
    <row r="10" spans="1:10" ht="12.75" x14ac:dyDescent="0.2">
      <c r="A10" s="13" t="s">
        <v>3</v>
      </c>
      <c r="B10" s="14"/>
      <c r="C10" s="14"/>
      <c r="D10" s="14"/>
      <c r="G10" s="2" t="s">
        <v>4</v>
      </c>
      <c r="I10" s="2"/>
    </row>
    <row r="11" spans="1:10" ht="12.75" x14ac:dyDescent="0.2">
      <c r="A11" s="14"/>
      <c r="B11" s="14"/>
      <c r="C11" s="14"/>
      <c r="D11" s="14"/>
      <c r="G11" s="9"/>
      <c r="H11" s="9"/>
      <c r="I11" s="9"/>
      <c r="J11" s="9"/>
    </row>
    <row r="12" spans="1:10" ht="12.75" x14ac:dyDescent="0.2">
      <c r="A12" s="15"/>
      <c r="G12" s="2" t="s">
        <v>5</v>
      </c>
      <c r="J12" s="2" t="s">
        <v>6</v>
      </c>
    </row>
    <row r="13" spans="1:10" ht="12.75" x14ac:dyDescent="0.2">
      <c r="G13" s="12"/>
      <c r="H13" s="12"/>
      <c r="I13" s="12"/>
      <c r="J13" s="12"/>
    </row>
    <row r="14" spans="1:10" ht="11.85" customHeight="1" x14ac:dyDescent="0.2">
      <c r="A14" s="16"/>
    </row>
    <row r="15" spans="1:10" ht="12.75" x14ac:dyDescent="0.2">
      <c r="A15" s="17" t="s">
        <v>7</v>
      </c>
      <c r="B15" s="18" t="s">
        <v>8</v>
      </c>
      <c r="C15" s="19" t="s">
        <v>9</v>
      </c>
      <c r="D15" s="20"/>
      <c r="E15" s="20"/>
      <c r="F15" s="21" t="s">
        <v>10</v>
      </c>
      <c r="G15" s="22" t="s">
        <v>11</v>
      </c>
      <c r="H15" s="22"/>
      <c r="I15" s="22"/>
      <c r="J15" s="20" t="s">
        <v>12</v>
      </c>
    </row>
    <row r="16" spans="1:10" ht="12.75" x14ac:dyDescent="0.2">
      <c r="A16" s="23"/>
      <c r="B16" s="24"/>
      <c r="C16" s="25"/>
      <c r="D16" s="26"/>
      <c r="E16" s="26"/>
      <c r="F16" s="27"/>
      <c r="G16" s="28" t="s">
        <v>13</v>
      </c>
      <c r="H16" s="28" t="s">
        <v>14</v>
      </c>
      <c r="I16" s="28" t="s">
        <v>15</v>
      </c>
      <c r="J16" s="29"/>
    </row>
    <row r="17" spans="1:10" ht="12.75" x14ac:dyDescent="0.2">
      <c r="A17" s="30" t="s">
        <v>23</v>
      </c>
      <c r="B17" s="31" t="s">
        <v>24</v>
      </c>
      <c r="C17" s="32" t="s">
        <v>25</v>
      </c>
      <c r="D17" s="32"/>
      <c r="E17" s="33"/>
      <c r="F17" s="34">
        <v>16</v>
      </c>
      <c r="G17" s="35">
        <v>11</v>
      </c>
      <c r="H17" s="35"/>
      <c r="I17" s="35">
        <f>SUM(G17:H17)</f>
        <v>11</v>
      </c>
      <c r="J17" s="36"/>
    </row>
    <row r="18" spans="1:10" ht="12.75" x14ac:dyDescent="0.2">
      <c r="A18" s="37" t="s">
        <v>23</v>
      </c>
      <c r="B18" s="38" t="s">
        <v>26</v>
      </c>
      <c r="C18" s="39" t="s">
        <v>27</v>
      </c>
      <c r="D18" s="39"/>
      <c r="E18" s="40"/>
      <c r="F18" s="41">
        <v>31</v>
      </c>
      <c r="G18" s="42">
        <v>17</v>
      </c>
      <c r="H18" s="42">
        <v>14</v>
      </c>
      <c r="I18" s="42">
        <f>SUM(G18:H18)</f>
        <v>31</v>
      </c>
      <c r="J18" s="43" t="s">
        <v>88</v>
      </c>
    </row>
    <row r="19" spans="1:10" ht="12.75" x14ac:dyDescent="0.2">
      <c r="A19" s="37" t="s">
        <v>23</v>
      </c>
      <c r="B19" s="38" t="s">
        <v>28</v>
      </c>
      <c r="C19" s="39" t="s">
        <v>29</v>
      </c>
      <c r="D19" s="39"/>
      <c r="E19" s="40"/>
      <c r="F19" s="41">
        <v>46</v>
      </c>
      <c r="G19" s="42">
        <v>34</v>
      </c>
      <c r="H19" s="42">
        <v>11</v>
      </c>
      <c r="I19" s="42">
        <f t="shared" ref="I19:I48" si="0">SUM(G19:H19)</f>
        <v>45</v>
      </c>
      <c r="J19" s="43" t="s">
        <v>89</v>
      </c>
    </row>
    <row r="20" spans="1:10" ht="12.75" x14ac:dyDescent="0.2">
      <c r="A20" s="37" t="s">
        <v>23</v>
      </c>
      <c r="B20" s="38" t="s">
        <v>30</v>
      </c>
      <c r="C20" s="39" t="s">
        <v>31</v>
      </c>
      <c r="D20" s="39"/>
      <c r="E20" s="40"/>
      <c r="F20" s="41">
        <v>33</v>
      </c>
      <c r="G20" s="42">
        <v>27</v>
      </c>
      <c r="H20" s="42">
        <v>5</v>
      </c>
      <c r="I20" s="42">
        <f t="shared" si="0"/>
        <v>32</v>
      </c>
      <c r="J20" s="43" t="s">
        <v>90</v>
      </c>
    </row>
    <row r="21" spans="1:10" ht="12.75" x14ac:dyDescent="0.2">
      <c r="A21" s="37" t="s">
        <v>23</v>
      </c>
      <c r="B21" s="38" t="s">
        <v>32</v>
      </c>
      <c r="C21" s="39" t="s">
        <v>33</v>
      </c>
      <c r="D21" s="39"/>
      <c r="E21" s="40"/>
      <c r="F21" s="41">
        <v>17</v>
      </c>
      <c r="G21" s="42">
        <v>3</v>
      </c>
      <c r="H21" s="42">
        <v>14</v>
      </c>
      <c r="I21" s="42">
        <f t="shared" si="0"/>
        <v>17</v>
      </c>
      <c r="J21" s="43" t="s">
        <v>88</v>
      </c>
    </row>
    <row r="22" spans="1:10" ht="12.75" x14ac:dyDescent="0.2">
      <c r="A22" s="37" t="s">
        <v>23</v>
      </c>
      <c r="B22" s="38" t="s">
        <v>34</v>
      </c>
      <c r="C22" s="39" t="s">
        <v>35</v>
      </c>
      <c r="D22" s="39"/>
      <c r="E22" s="40"/>
      <c r="F22" s="41">
        <v>34</v>
      </c>
      <c r="G22" s="42">
        <v>27</v>
      </c>
      <c r="H22" s="42">
        <v>7</v>
      </c>
      <c r="I22" s="42">
        <f t="shared" si="0"/>
        <v>34</v>
      </c>
      <c r="J22" s="43" t="s">
        <v>88</v>
      </c>
    </row>
    <row r="23" spans="1:10" ht="12.75" x14ac:dyDescent="0.2">
      <c r="A23" s="37" t="s">
        <v>23</v>
      </c>
      <c r="B23" s="38" t="s">
        <v>36</v>
      </c>
      <c r="C23" s="39" t="s">
        <v>37</v>
      </c>
      <c r="D23" s="39"/>
      <c r="E23" s="40"/>
      <c r="F23" s="41">
        <v>50</v>
      </c>
      <c r="G23" s="42">
        <v>36</v>
      </c>
      <c r="H23" s="42">
        <v>13</v>
      </c>
      <c r="I23" s="42">
        <f t="shared" si="0"/>
        <v>49</v>
      </c>
      <c r="J23" s="43" t="s">
        <v>88</v>
      </c>
    </row>
    <row r="24" spans="1:10" ht="12.75" x14ac:dyDescent="0.2">
      <c r="A24" s="37" t="s">
        <v>23</v>
      </c>
      <c r="B24" s="38" t="s">
        <v>38</v>
      </c>
      <c r="C24" s="39" t="s">
        <v>39</v>
      </c>
      <c r="D24" s="39"/>
      <c r="E24" s="40"/>
      <c r="F24" s="41">
        <v>35</v>
      </c>
      <c r="G24" s="42">
        <v>10</v>
      </c>
      <c r="H24" s="42">
        <v>25</v>
      </c>
      <c r="I24" s="42">
        <f t="shared" si="0"/>
        <v>35</v>
      </c>
      <c r="J24" s="43" t="s">
        <v>88</v>
      </c>
    </row>
    <row r="25" spans="1:10" ht="12.75" x14ac:dyDescent="0.2">
      <c r="A25" s="37" t="s">
        <v>23</v>
      </c>
      <c r="B25" s="38" t="s">
        <v>40</v>
      </c>
      <c r="C25" s="39" t="s">
        <v>41</v>
      </c>
      <c r="D25" s="39"/>
      <c r="E25" s="40"/>
      <c r="F25" s="41">
        <v>15</v>
      </c>
      <c r="G25" s="42">
        <v>11</v>
      </c>
      <c r="H25" s="42">
        <v>4</v>
      </c>
      <c r="I25" s="42">
        <f t="shared" si="0"/>
        <v>15</v>
      </c>
      <c r="J25" s="43" t="s">
        <v>88</v>
      </c>
    </row>
    <row r="26" spans="1:10" ht="12.75" x14ac:dyDescent="0.2">
      <c r="A26" s="37" t="s">
        <v>23</v>
      </c>
      <c r="B26" s="38" t="s">
        <v>42</v>
      </c>
      <c r="C26" s="39" t="s">
        <v>43</v>
      </c>
      <c r="D26" s="39"/>
      <c r="E26" s="40"/>
      <c r="F26" s="41">
        <v>32</v>
      </c>
      <c r="G26" s="42">
        <v>22</v>
      </c>
      <c r="H26" s="42">
        <v>10</v>
      </c>
      <c r="I26" s="42">
        <f t="shared" si="0"/>
        <v>32</v>
      </c>
      <c r="J26" s="43" t="s">
        <v>88</v>
      </c>
    </row>
    <row r="27" spans="1:10" ht="12.75" x14ac:dyDescent="0.2">
      <c r="A27" s="37" t="s">
        <v>23</v>
      </c>
      <c r="B27" s="38" t="s">
        <v>44</v>
      </c>
      <c r="C27" s="39" t="s">
        <v>45</v>
      </c>
      <c r="D27" s="39"/>
      <c r="E27" s="40"/>
      <c r="F27" s="41">
        <v>48</v>
      </c>
      <c r="G27" s="42">
        <v>30</v>
      </c>
      <c r="H27" s="42">
        <v>17</v>
      </c>
      <c r="I27" s="42">
        <f t="shared" si="0"/>
        <v>47</v>
      </c>
      <c r="J27" s="43" t="s">
        <v>88</v>
      </c>
    </row>
    <row r="28" spans="1:10" ht="12.75" x14ac:dyDescent="0.2">
      <c r="A28" s="37" t="s">
        <v>23</v>
      </c>
      <c r="B28" s="38" t="s">
        <v>46</v>
      </c>
      <c r="C28" s="39" t="s">
        <v>47</v>
      </c>
      <c r="D28" s="39"/>
      <c r="E28" s="40"/>
      <c r="F28" s="41">
        <v>33</v>
      </c>
      <c r="G28" s="42">
        <v>25</v>
      </c>
      <c r="H28" s="42">
        <v>8</v>
      </c>
      <c r="I28" s="42">
        <f t="shared" si="0"/>
        <v>33</v>
      </c>
      <c r="J28" s="43" t="s">
        <v>88</v>
      </c>
    </row>
    <row r="29" spans="1:10" ht="12.75" x14ac:dyDescent="0.2">
      <c r="A29" s="37" t="s">
        <v>23</v>
      </c>
      <c r="B29" s="38" t="s">
        <v>48</v>
      </c>
      <c r="C29" s="39" t="s">
        <v>49</v>
      </c>
      <c r="D29" s="39"/>
      <c r="E29" s="40"/>
      <c r="F29" s="41">
        <v>16</v>
      </c>
      <c r="G29" s="42">
        <v>15</v>
      </c>
      <c r="H29" s="42">
        <v>1</v>
      </c>
      <c r="I29" s="42">
        <f t="shared" si="0"/>
        <v>16</v>
      </c>
      <c r="J29" s="43" t="s">
        <v>91</v>
      </c>
    </row>
    <row r="30" spans="1:10" ht="12.75" x14ac:dyDescent="0.2">
      <c r="A30" s="37" t="s">
        <v>23</v>
      </c>
      <c r="B30" s="38" t="s">
        <v>50</v>
      </c>
      <c r="C30" s="39" t="s">
        <v>51</v>
      </c>
      <c r="D30" s="39"/>
      <c r="E30" s="40"/>
      <c r="F30" s="41">
        <v>32</v>
      </c>
      <c r="G30" s="42">
        <v>31</v>
      </c>
      <c r="H30" s="42">
        <v>1</v>
      </c>
      <c r="I30" s="42">
        <f t="shared" si="0"/>
        <v>32</v>
      </c>
      <c r="J30" s="43" t="s">
        <v>92</v>
      </c>
    </row>
    <row r="31" spans="1:10" ht="12.75" x14ac:dyDescent="0.2">
      <c r="A31" s="37" t="s">
        <v>23</v>
      </c>
      <c r="B31" s="38" t="s">
        <v>52</v>
      </c>
      <c r="C31" s="39" t="s">
        <v>53</v>
      </c>
      <c r="D31" s="39"/>
      <c r="E31" s="40"/>
      <c r="F31" s="41">
        <v>48</v>
      </c>
      <c r="G31" s="42">
        <v>42</v>
      </c>
      <c r="H31" s="42">
        <v>5</v>
      </c>
      <c r="I31" s="42">
        <f t="shared" si="0"/>
        <v>47</v>
      </c>
      <c r="J31" s="43" t="s">
        <v>93</v>
      </c>
    </row>
    <row r="32" spans="1:10" ht="12.75" x14ac:dyDescent="0.2">
      <c r="A32" s="37" t="s">
        <v>23</v>
      </c>
      <c r="B32" s="38" t="s">
        <v>54</v>
      </c>
      <c r="C32" s="39" t="s">
        <v>55</v>
      </c>
      <c r="D32" s="39"/>
      <c r="E32" s="40"/>
      <c r="F32" s="41">
        <v>32</v>
      </c>
      <c r="G32" s="42">
        <v>28</v>
      </c>
      <c r="H32" s="42">
        <v>4</v>
      </c>
      <c r="I32" s="42">
        <f t="shared" si="0"/>
        <v>32</v>
      </c>
      <c r="J32" s="43" t="s">
        <v>94</v>
      </c>
    </row>
    <row r="33" spans="1:10" ht="12.75" x14ac:dyDescent="0.2">
      <c r="A33" s="37" t="s">
        <v>23</v>
      </c>
      <c r="B33" s="38" t="s">
        <v>56</v>
      </c>
      <c r="C33" s="39" t="s">
        <v>57</v>
      </c>
      <c r="D33" s="39"/>
      <c r="E33" s="40"/>
      <c r="F33" s="41">
        <v>7</v>
      </c>
      <c r="G33" s="42">
        <v>6</v>
      </c>
      <c r="H33" s="42">
        <v>6</v>
      </c>
      <c r="I33" s="42">
        <f t="shared" si="0"/>
        <v>12</v>
      </c>
      <c r="J33" s="43" t="s">
        <v>95</v>
      </c>
    </row>
    <row r="34" spans="1:10" ht="12.75" x14ac:dyDescent="0.2">
      <c r="A34" s="37" t="s">
        <v>23</v>
      </c>
      <c r="B34" s="38" t="s">
        <v>58</v>
      </c>
      <c r="C34" s="39" t="s">
        <v>59</v>
      </c>
      <c r="D34" s="39"/>
      <c r="E34" s="40"/>
      <c r="F34" s="41">
        <v>14</v>
      </c>
      <c r="G34" s="42">
        <v>14</v>
      </c>
      <c r="H34" s="42"/>
      <c r="I34" s="42">
        <f t="shared" si="0"/>
        <v>14</v>
      </c>
      <c r="J34" s="43"/>
    </row>
    <row r="35" spans="1:10" ht="12.75" x14ac:dyDescent="0.2">
      <c r="A35" s="37" t="s">
        <v>23</v>
      </c>
      <c r="B35" s="38" t="s">
        <v>60</v>
      </c>
      <c r="C35" s="39" t="s">
        <v>61</v>
      </c>
      <c r="D35" s="39"/>
      <c r="E35" s="40"/>
      <c r="F35" s="41">
        <v>21</v>
      </c>
      <c r="G35" s="42">
        <v>15</v>
      </c>
      <c r="H35" s="42">
        <v>5</v>
      </c>
      <c r="I35" s="42">
        <f t="shared" si="0"/>
        <v>20</v>
      </c>
      <c r="J35" s="43" t="s">
        <v>88</v>
      </c>
    </row>
    <row r="36" spans="1:10" ht="12.75" x14ac:dyDescent="0.2">
      <c r="A36" s="37" t="s">
        <v>23</v>
      </c>
      <c r="B36" s="38" t="s">
        <v>62</v>
      </c>
      <c r="C36" s="39" t="s">
        <v>63</v>
      </c>
      <c r="D36" s="39"/>
      <c r="E36" s="40"/>
      <c r="F36" s="41">
        <v>14</v>
      </c>
      <c r="G36" s="42">
        <v>13</v>
      </c>
      <c r="H36" s="42">
        <v>2</v>
      </c>
      <c r="I36" s="42">
        <f t="shared" si="0"/>
        <v>15</v>
      </c>
      <c r="J36" s="43" t="s">
        <v>96</v>
      </c>
    </row>
    <row r="37" spans="1:10" ht="12.75" x14ac:dyDescent="0.2">
      <c r="A37" s="44" t="s">
        <v>23</v>
      </c>
      <c r="B37" s="45" t="s">
        <v>64</v>
      </c>
      <c r="C37" s="12" t="s">
        <v>65</v>
      </c>
      <c r="D37" s="12"/>
      <c r="E37" s="46"/>
      <c r="F37" s="47">
        <v>9</v>
      </c>
      <c r="G37" s="47">
        <v>8</v>
      </c>
      <c r="H37" s="47">
        <v>1</v>
      </c>
      <c r="I37" s="42">
        <f t="shared" si="0"/>
        <v>9</v>
      </c>
      <c r="J37" s="48" t="s">
        <v>97</v>
      </c>
    </row>
    <row r="38" spans="1:10" ht="12.75" x14ac:dyDescent="0.2">
      <c r="A38" s="44" t="s">
        <v>23</v>
      </c>
      <c r="B38" s="45" t="s">
        <v>66</v>
      </c>
      <c r="C38" s="12" t="s">
        <v>67</v>
      </c>
      <c r="D38" s="12"/>
      <c r="E38" s="46"/>
      <c r="F38" s="47">
        <v>19</v>
      </c>
      <c r="G38" s="47">
        <v>15</v>
      </c>
      <c r="H38" s="47">
        <v>4</v>
      </c>
      <c r="I38" s="42">
        <f t="shared" si="0"/>
        <v>19</v>
      </c>
      <c r="J38" s="48" t="s">
        <v>98</v>
      </c>
    </row>
    <row r="39" spans="1:10" ht="12.75" x14ac:dyDescent="0.2">
      <c r="A39" s="44" t="s">
        <v>23</v>
      </c>
      <c r="B39" s="12" t="s">
        <v>68</v>
      </c>
      <c r="C39" s="49" t="s">
        <v>69</v>
      </c>
      <c r="D39" s="12"/>
      <c r="E39" s="46"/>
      <c r="F39" s="47">
        <v>29</v>
      </c>
      <c r="G39" s="47">
        <v>22</v>
      </c>
      <c r="H39" s="47">
        <v>6</v>
      </c>
      <c r="I39" s="42">
        <f t="shared" si="0"/>
        <v>28</v>
      </c>
      <c r="J39" s="48" t="s">
        <v>99</v>
      </c>
    </row>
    <row r="40" spans="1:10" ht="12.75" x14ac:dyDescent="0.2">
      <c r="A40" s="44" t="s">
        <v>23</v>
      </c>
      <c r="B40" s="12" t="s">
        <v>70</v>
      </c>
      <c r="C40" s="49" t="s">
        <v>71</v>
      </c>
      <c r="D40" s="12"/>
      <c r="E40" s="46"/>
      <c r="F40" s="47">
        <v>19</v>
      </c>
      <c r="G40" s="47">
        <v>16</v>
      </c>
      <c r="H40" s="47">
        <v>3</v>
      </c>
      <c r="I40" s="42">
        <f t="shared" si="0"/>
        <v>19</v>
      </c>
      <c r="J40" s="48" t="s">
        <v>97</v>
      </c>
    </row>
    <row r="41" spans="1:10" ht="12.75" x14ac:dyDescent="0.2">
      <c r="A41" s="44" t="s">
        <v>23</v>
      </c>
      <c r="B41" s="12" t="s">
        <v>72</v>
      </c>
      <c r="C41" s="49" t="s">
        <v>73</v>
      </c>
      <c r="D41" s="12"/>
      <c r="E41" s="46"/>
      <c r="F41" s="47">
        <v>8</v>
      </c>
      <c r="G41" s="47">
        <v>8</v>
      </c>
      <c r="H41" s="47"/>
      <c r="I41" s="42">
        <f t="shared" si="0"/>
        <v>8</v>
      </c>
      <c r="J41" s="48"/>
    </row>
    <row r="42" spans="1:10" ht="12.75" x14ac:dyDescent="0.2">
      <c r="A42" s="44" t="s">
        <v>23</v>
      </c>
      <c r="B42" s="12" t="s">
        <v>74</v>
      </c>
      <c r="C42" s="49" t="s">
        <v>75</v>
      </c>
      <c r="D42" s="9"/>
      <c r="E42" s="50"/>
      <c r="F42" s="47">
        <v>16</v>
      </c>
      <c r="G42" s="47">
        <v>13</v>
      </c>
      <c r="H42" s="47">
        <v>3</v>
      </c>
      <c r="I42" s="42">
        <f t="shared" si="0"/>
        <v>16</v>
      </c>
      <c r="J42" s="51" t="s">
        <v>92</v>
      </c>
    </row>
    <row r="43" spans="1:10" ht="12.75" x14ac:dyDescent="0.2">
      <c r="A43" s="44" t="s">
        <v>23</v>
      </c>
      <c r="B43" s="12" t="s">
        <v>76</v>
      </c>
      <c r="C43" s="49" t="s">
        <v>77</v>
      </c>
      <c r="D43" s="9"/>
      <c r="E43" s="50"/>
      <c r="F43" s="47">
        <v>24</v>
      </c>
      <c r="G43" s="47">
        <v>19</v>
      </c>
      <c r="H43" s="47">
        <v>4</v>
      </c>
      <c r="I43" s="42">
        <f t="shared" si="0"/>
        <v>23</v>
      </c>
      <c r="J43" s="51" t="s">
        <v>88</v>
      </c>
    </row>
    <row r="44" spans="1:10" ht="12.75" x14ac:dyDescent="0.2">
      <c r="A44" s="44" t="s">
        <v>23</v>
      </c>
      <c r="B44" s="12" t="s">
        <v>78</v>
      </c>
      <c r="C44" s="49" t="s">
        <v>79</v>
      </c>
      <c r="D44" s="9"/>
      <c r="E44" s="50"/>
      <c r="F44" s="47">
        <v>16</v>
      </c>
      <c r="G44" s="47">
        <v>14</v>
      </c>
      <c r="H44" s="47">
        <v>2</v>
      </c>
      <c r="I44" s="42">
        <f t="shared" si="0"/>
        <v>16</v>
      </c>
      <c r="J44" s="51" t="s">
        <v>100</v>
      </c>
    </row>
    <row r="45" spans="1:10" ht="12.75" x14ac:dyDescent="0.2">
      <c r="A45" s="44" t="s">
        <v>23</v>
      </c>
      <c r="B45" s="12" t="s">
        <v>80</v>
      </c>
      <c r="C45" s="49" t="s">
        <v>81</v>
      </c>
      <c r="D45" s="9"/>
      <c r="E45" s="50"/>
      <c r="F45" s="47">
        <v>8</v>
      </c>
      <c r="G45" s="47">
        <v>6</v>
      </c>
      <c r="H45" s="47">
        <v>2</v>
      </c>
      <c r="I45" s="42">
        <f t="shared" si="0"/>
        <v>8</v>
      </c>
      <c r="J45" s="51" t="s">
        <v>101</v>
      </c>
    </row>
    <row r="46" spans="1:10" ht="12.75" x14ac:dyDescent="0.2">
      <c r="A46" s="44" t="s">
        <v>23</v>
      </c>
      <c r="B46" s="12" t="s">
        <v>82</v>
      </c>
      <c r="C46" s="49" t="s">
        <v>83</v>
      </c>
      <c r="D46" s="9"/>
      <c r="E46" s="50"/>
      <c r="F46" s="47">
        <v>16</v>
      </c>
      <c r="G46" s="47">
        <v>14</v>
      </c>
      <c r="H46" s="47">
        <v>5</v>
      </c>
      <c r="I46" s="42">
        <f t="shared" si="0"/>
        <v>19</v>
      </c>
      <c r="J46" s="51" t="s">
        <v>102</v>
      </c>
    </row>
    <row r="47" spans="1:10" ht="12.75" x14ac:dyDescent="0.2">
      <c r="A47" s="44" t="s">
        <v>23</v>
      </c>
      <c r="B47" s="12" t="s">
        <v>84</v>
      </c>
      <c r="C47" s="49" t="s">
        <v>85</v>
      </c>
      <c r="D47" s="9"/>
      <c r="E47" s="50"/>
      <c r="F47" s="47">
        <v>24</v>
      </c>
      <c r="G47" s="47">
        <v>11</v>
      </c>
      <c r="H47" s="47">
        <v>9</v>
      </c>
      <c r="I47" s="42">
        <f t="shared" si="0"/>
        <v>20</v>
      </c>
      <c r="J47" s="51" t="s">
        <v>102</v>
      </c>
    </row>
    <row r="48" spans="1:10" ht="12.75" x14ac:dyDescent="0.2">
      <c r="A48" s="44" t="s">
        <v>23</v>
      </c>
      <c r="B48" s="12" t="s">
        <v>86</v>
      </c>
      <c r="C48" s="49" t="s">
        <v>87</v>
      </c>
      <c r="D48" s="9"/>
      <c r="E48" s="50"/>
      <c r="F48" s="47">
        <v>16</v>
      </c>
      <c r="G48" s="47">
        <v>7</v>
      </c>
      <c r="H48" s="47">
        <v>9</v>
      </c>
      <c r="I48" s="42">
        <f t="shared" si="0"/>
        <v>16</v>
      </c>
      <c r="J48" s="51" t="s">
        <v>102</v>
      </c>
    </row>
    <row r="49" spans="1:10" ht="12.75" x14ac:dyDescent="0.2">
      <c r="A49" s="52"/>
      <c r="B49" s="53"/>
      <c r="C49" s="53"/>
      <c r="D49" s="53"/>
      <c r="E49" s="53"/>
      <c r="F49" s="54"/>
      <c r="G49" s="55">
        <f>SUM(G17:G48)</f>
        <v>570</v>
      </c>
      <c r="H49" s="55">
        <f>SUM(H17:H48)</f>
        <v>200</v>
      </c>
      <c r="I49" s="55">
        <f>SUM(I17:I48)</f>
        <v>770</v>
      </c>
      <c r="J49" s="56"/>
    </row>
    <row r="50" spans="1:10" ht="12.75" x14ac:dyDescent="0.2">
      <c r="F50" s="57"/>
      <c r="G50" s="57"/>
      <c r="H50" s="57"/>
      <c r="I50" s="57"/>
    </row>
    <row r="51" spans="1:10" ht="12.75" x14ac:dyDescent="0.2">
      <c r="F51" s="57"/>
    </row>
    <row r="52" spans="1:10" ht="12.75" x14ac:dyDescent="0.2">
      <c r="A52" s="80" t="s">
        <v>16</v>
      </c>
      <c r="B52" s="58"/>
      <c r="C52" s="58"/>
      <c r="D52" s="58"/>
    </row>
    <row r="53" spans="1:10" ht="12.75" x14ac:dyDescent="0.2">
      <c r="A53" s="80"/>
      <c r="B53" s="59"/>
      <c r="C53" s="60"/>
      <c r="D53" s="61"/>
      <c r="E53" s="2"/>
      <c r="F53" s="2" t="s">
        <v>17</v>
      </c>
      <c r="G53" s="2"/>
      <c r="I53" s="2" t="s">
        <v>18</v>
      </c>
    </row>
    <row r="54" spans="1:10" ht="12.75" x14ac:dyDescent="0.2">
      <c r="A54" s="74" t="s">
        <v>103</v>
      </c>
      <c r="B54" s="9"/>
      <c r="C54" s="62"/>
      <c r="D54" s="63"/>
    </row>
    <row r="55" spans="1:10" ht="12.75" x14ac:dyDescent="0.2">
      <c r="A55" s="74" t="s">
        <v>104</v>
      </c>
      <c r="B55" s="9"/>
      <c r="C55" s="62"/>
      <c r="D55" s="63"/>
    </row>
    <row r="56" spans="1:10" ht="12.75" x14ac:dyDescent="0.2">
      <c r="A56" s="75" t="s">
        <v>25</v>
      </c>
      <c r="B56" s="14"/>
      <c r="C56" s="14">
        <v>-5</v>
      </c>
      <c r="D56" s="63"/>
    </row>
    <row r="57" spans="1:10" ht="12.75" x14ac:dyDescent="0.2">
      <c r="A57" s="75" t="s">
        <v>29</v>
      </c>
      <c r="B57" s="14"/>
      <c r="C57" s="14">
        <v>-1</v>
      </c>
      <c r="D57" s="63"/>
    </row>
    <row r="58" spans="1:10" ht="12.75" x14ac:dyDescent="0.2">
      <c r="A58" s="75" t="s">
        <v>31</v>
      </c>
      <c r="B58" s="14"/>
      <c r="C58" s="14">
        <v>-1</v>
      </c>
      <c r="D58" s="63"/>
    </row>
    <row r="59" spans="1:10" ht="12.75" x14ac:dyDescent="0.2">
      <c r="A59" s="75" t="s">
        <v>37</v>
      </c>
      <c r="B59" s="14"/>
      <c r="C59" s="14">
        <v>-1</v>
      </c>
      <c r="D59" s="70"/>
      <c r="F59" s="1" t="s">
        <v>21</v>
      </c>
      <c r="I59" s="1" t="s">
        <v>21</v>
      </c>
    </row>
    <row r="60" spans="1:10" ht="12.75" x14ac:dyDescent="0.2">
      <c r="A60" s="75" t="s">
        <v>45</v>
      </c>
      <c r="B60" s="14"/>
      <c r="C60" s="14">
        <v>-1</v>
      </c>
      <c r="D60" s="63"/>
      <c r="F60" s="64"/>
      <c r="G60" s="2"/>
      <c r="H60" s="1" t="s">
        <v>19</v>
      </c>
      <c r="I60" s="64"/>
    </row>
    <row r="61" spans="1:10" ht="12.75" x14ac:dyDescent="0.2">
      <c r="A61" s="75" t="s">
        <v>53</v>
      </c>
      <c r="B61" s="14"/>
      <c r="C61" s="14">
        <v>-1</v>
      </c>
      <c r="D61" s="63"/>
      <c r="F61" s="2" t="s">
        <v>20</v>
      </c>
      <c r="I61" s="2" t="s">
        <v>20</v>
      </c>
    </row>
    <row r="62" spans="1:10" ht="12.75" x14ac:dyDescent="0.2">
      <c r="A62" s="75" t="s">
        <v>57</v>
      </c>
      <c r="B62" s="14"/>
      <c r="C62" s="14">
        <v>5</v>
      </c>
      <c r="D62" s="63"/>
      <c r="F62" s="10">
        <f>G9</f>
        <v>44587</v>
      </c>
      <c r="G62" s="10"/>
      <c r="I62" s="10">
        <v>44595</v>
      </c>
      <c r="J62" s="10"/>
    </row>
    <row r="63" spans="1:10" ht="12.75" x14ac:dyDescent="0.2">
      <c r="A63" s="76" t="s">
        <v>61</v>
      </c>
      <c r="B63" s="65"/>
      <c r="C63" s="65">
        <v>-1</v>
      </c>
      <c r="D63" s="66"/>
    </row>
    <row r="64" spans="1:10" ht="12.75" x14ac:dyDescent="0.2">
      <c r="A64" s="77" t="s">
        <v>63</v>
      </c>
      <c r="B64" s="59"/>
      <c r="C64" s="59">
        <v>1</v>
      </c>
      <c r="D64" s="68"/>
      <c r="J64" s="67"/>
    </row>
    <row r="65" spans="1:10" ht="12.75" x14ac:dyDescent="0.2">
      <c r="A65" s="78" t="s">
        <v>69</v>
      </c>
      <c r="B65" s="69"/>
      <c r="C65" s="69">
        <v>-1</v>
      </c>
      <c r="D65" s="71"/>
      <c r="J65" s="67"/>
    </row>
    <row r="66" spans="1:10" ht="11.85" customHeight="1" x14ac:dyDescent="0.2">
      <c r="A66" s="78" t="s">
        <v>77</v>
      </c>
      <c r="B66" s="69"/>
      <c r="C66" s="69">
        <v>-1</v>
      </c>
      <c r="D66" s="71"/>
    </row>
    <row r="67" spans="1:10" ht="11.85" customHeight="1" x14ac:dyDescent="0.2">
      <c r="A67" s="77" t="s">
        <v>83</v>
      </c>
      <c r="C67" s="1">
        <v>3</v>
      </c>
      <c r="D67" s="68"/>
    </row>
    <row r="68" spans="1:10" ht="11.85" customHeight="1" x14ac:dyDescent="0.2">
      <c r="A68" s="79" t="s">
        <v>85</v>
      </c>
      <c r="B68" s="72"/>
      <c r="C68" s="72">
        <v>-4</v>
      </c>
      <c r="D68" s="73"/>
    </row>
  </sheetData>
  <protectedRanges>
    <protectedRange sqref="B9:D13 G11:J11 G13:J13 G9:J9 I62:J62 F62:G62" name="Penerimaan_1"/>
    <protectedRange sqref="A9:A13" name="Penerimaan_1_1"/>
  </protectedRanges>
  <mergeCells count="12">
    <mergeCell ref="G9:H9"/>
    <mergeCell ref="A15:A16"/>
    <mergeCell ref="B15:B16"/>
    <mergeCell ref="C15:E16"/>
    <mergeCell ref="F15:F16"/>
    <mergeCell ref="G15:I15"/>
    <mergeCell ref="J64:J65"/>
    <mergeCell ref="J15:J16"/>
    <mergeCell ref="A49:F49"/>
    <mergeCell ref="A52:A53"/>
    <mergeCell ref="F62:G62"/>
    <mergeCell ref="I62:J62"/>
  </mergeCells>
  <pageMargins left="0.7" right="0.7" top="0.75" bottom="0.75" header="0.3" footer="0.3"/>
  <pageSetup paperSize="9" scale="58" orientation="landscape" horizontalDpi="203" verticalDpi="203" r:id="rId1"/>
  <ignoredErrors>
    <ignoredError sqref="F62" unlockedFormula="1"/>
    <ignoredError sqref="I17:I48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PO-00376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Mrusdi</cp:lastModifiedBy>
  <cp:lastPrinted>2022-02-03T09:39:56Z</cp:lastPrinted>
  <dcterms:created xsi:type="dcterms:W3CDTF">2021-11-08T11:08:23Z</dcterms:created>
  <dcterms:modified xsi:type="dcterms:W3CDTF">2022-02-03T09:39:59Z</dcterms:modified>
</cp:coreProperties>
</file>