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erita Acara Vendor\Berita Acara Msp (Mars Surya Pratama)\"/>
    </mc:Choice>
  </mc:AlternateContent>
  <xr:revisionPtr revIDLastSave="0" documentId="8_{EA8E3A47-66F9-43A0-851E-DB5D6F250D3D}" xr6:coauthVersionLast="47" xr6:coauthVersionMax="47" xr10:uidLastSave="{00000000-0000-0000-0000-000000000000}"/>
  <bookViews>
    <workbookView xWindow="-120" yWindow="-120" windowWidth="21840" windowHeight="13140" xr2:uid="{BC9D4688-D65C-46C5-9C2E-D35500656115}"/>
  </bookViews>
  <sheets>
    <sheet name="PO-0013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0" i="1" l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F46" i="1"/>
  <c r="H35" i="1"/>
  <c r="G35" i="1"/>
  <c r="I19" i="1"/>
  <c r="I35" i="1" l="1"/>
</calcChain>
</file>

<file path=xl/sharedStrings.xml><?xml version="1.0" encoding="utf-8"?>
<sst xmlns="http://schemas.openxmlformats.org/spreadsheetml/2006/main" count="86" uniqueCount="62">
  <si>
    <t>GOODS RECEIVED NOTE</t>
  </si>
  <si>
    <t>Sender</t>
  </si>
  <si>
    <t>Received Date</t>
  </si>
  <si>
    <t>Ship via</t>
  </si>
  <si>
    <t>Plat Number</t>
  </si>
  <si>
    <t>PO No.</t>
  </si>
  <si>
    <t>Code</t>
  </si>
  <si>
    <t>Item</t>
  </si>
  <si>
    <t>Quantity DO</t>
  </si>
  <si>
    <t>QC</t>
  </si>
  <si>
    <t>Remarks</t>
  </si>
  <si>
    <t>Pass</t>
  </si>
  <si>
    <t>Reject</t>
  </si>
  <si>
    <t>Total</t>
  </si>
  <si>
    <t>Notes</t>
  </si>
  <si>
    <t>Received By</t>
  </si>
  <si>
    <t>Checked By</t>
  </si>
  <si>
    <t>Rusdiana</t>
  </si>
  <si>
    <t>Date</t>
  </si>
  <si>
    <t>CV. MARS SURYA PRATAMA</t>
  </si>
  <si>
    <t>Bandung</t>
  </si>
  <si>
    <t>29 Oktober 2021</t>
  </si>
  <si>
    <t>PO-00137</t>
  </si>
  <si>
    <t>SSST0034Z.S</t>
  </si>
  <si>
    <t>Basic Plain Army S S</t>
  </si>
  <si>
    <t>SSST0034Z.M</t>
  </si>
  <si>
    <t>Basic Plain Army M M</t>
  </si>
  <si>
    <t>SSST0034Z.L</t>
  </si>
  <si>
    <t>Basic Plain Army L L</t>
  </si>
  <si>
    <t>SSST0034Z.XL</t>
  </si>
  <si>
    <t>Basic Plain Army XL XL</t>
  </si>
  <si>
    <t>SSST0034G.S</t>
  </si>
  <si>
    <t>Basic Plain Grey S S</t>
  </si>
  <si>
    <t>SSST0034G.M</t>
  </si>
  <si>
    <t>Basic Plain Grey M M</t>
  </si>
  <si>
    <t>SSST0034G.L</t>
  </si>
  <si>
    <t>Basic Plain Grey L L</t>
  </si>
  <si>
    <t>SSST0034G.XL</t>
  </si>
  <si>
    <t>Basic Plain Grey XL XL</t>
  </si>
  <si>
    <t>SSST0027W.S</t>
  </si>
  <si>
    <t>Basic Plain White White S S</t>
  </si>
  <si>
    <t>SSST0027W.M</t>
  </si>
  <si>
    <t>Basic Plain White White M M</t>
  </si>
  <si>
    <t>SSST0027W.L</t>
  </si>
  <si>
    <t>Basic Plain White White L L</t>
  </si>
  <si>
    <t>SSST0027W.XL</t>
  </si>
  <si>
    <t>Basic Plain White White XL XL</t>
  </si>
  <si>
    <t>SSST0028B.S</t>
  </si>
  <si>
    <t>Basic Plain Black Black S S</t>
  </si>
  <si>
    <t>SSST0028B.M</t>
  </si>
  <si>
    <t>Basic Plain Black Black M M</t>
  </si>
  <si>
    <t>SSST0028B.L</t>
  </si>
  <si>
    <t>Basic Plain Black Black L L</t>
  </si>
  <si>
    <t>SSST0028B.XL</t>
  </si>
  <si>
    <t>Basic Plain Black Black XL XL</t>
  </si>
  <si>
    <t>Jahitan putus</t>
  </si>
  <si>
    <t>Bolong</t>
  </si>
  <si>
    <t>Jahitan lepas</t>
  </si>
  <si>
    <t>Minyak jahitan lepas, jahitan tidak rapih, minyak</t>
  </si>
  <si>
    <t>Noda kuning</t>
  </si>
  <si>
    <t>Kotor</t>
  </si>
  <si>
    <t>Kirim Milka 1 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</si>
</sst>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421]dd\ mmmm\ yyyy;@"/>
  </numFmts>
  <fonts count="8" x14ac:knownFonts="1">
    <font>
      <sz val="10"/>
      <color theme="1"/>
      <name val="Bierstadt"/>
      <family val="2"/>
    </font>
    <font>
      <sz val="9"/>
      <color theme="1" tint="0.249977111117893"/>
      <name val="Arial"/>
      <family val="2"/>
    </font>
    <font>
      <b/>
      <sz val="9"/>
      <color theme="1" tint="0.249977111117893"/>
      <name val="Arial"/>
      <family val="2"/>
    </font>
    <font>
      <u/>
      <sz val="11"/>
      <color theme="10"/>
      <name val="Calibri"/>
      <family val="2"/>
      <scheme val="minor"/>
    </font>
    <font>
      <i/>
      <sz val="9"/>
      <color theme="1" tint="0.249977111117893"/>
      <name val="Arial"/>
      <family val="2"/>
    </font>
    <font>
      <i/>
      <sz val="8"/>
      <color theme="1" tint="0.249977111117893"/>
      <name val="Arial"/>
      <family val="2"/>
    </font>
    <font>
      <sz val="8"/>
      <color theme="1" tint="0.249977111117893"/>
      <name val="Arial"/>
      <family val="2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499984740745262"/>
      </left>
      <right style="thin">
        <color theme="1" tint="0.34998626667073579"/>
      </right>
      <top/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/>
      <diagonal/>
    </border>
    <border>
      <left style="thin">
        <color theme="1" tint="0.499984740745262"/>
      </left>
      <right style="thin">
        <color theme="1" tint="0.34998626667073579"/>
      </right>
      <top style="thin">
        <color theme="1" tint="0.499984740745262"/>
      </top>
      <bottom style="thin">
        <color theme="0" tint="-0.14996795556505021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1" tint="0.499984740745262"/>
      </top>
      <bottom style="thin">
        <color theme="0" tint="-0.14996795556505021"/>
      </bottom>
      <diagonal/>
    </border>
    <border>
      <left/>
      <right style="thin">
        <color theme="1" tint="0.34998626667073579"/>
      </right>
      <top style="thin">
        <color theme="1" tint="0.499984740745262"/>
      </top>
      <bottom style="thin">
        <color theme="0" tint="-0.14996795556505021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499984740745262"/>
      </top>
      <bottom style="thin">
        <color theme="0" tint="-0.14996795556505021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24994659260841701"/>
      </top>
      <bottom style="thin">
        <color theme="2" tint="-9.9948118533890809E-2"/>
      </bottom>
      <diagonal/>
    </border>
    <border>
      <left style="thin">
        <color theme="1" tint="0.499984740745262"/>
      </left>
      <right style="thin">
        <color theme="1" tint="0.34998626667073579"/>
      </right>
      <top/>
      <bottom style="thin">
        <color theme="0" tint="-0.14996795556505021"/>
      </bottom>
      <diagonal/>
    </border>
    <border>
      <left/>
      <right style="thin">
        <color theme="1" tint="0.34998626667073579"/>
      </right>
      <top/>
      <bottom style="thin">
        <color theme="0" tint="-0.14996795556505021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0" tint="-0.14996795556505021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2" tint="-9.9948118533890809E-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 style="thin">
        <color theme="0" tint="-0.14996795556505021"/>
      </bottom>
      <diagonal/>
    </border>
    <border>
      <left/>
      <right style="thin">
        <color theme="1" tint="0.499984740745262"/>
      </right>
      <top/>
      <bottom style="thin">
        <color theme="0" tint="-0.14996795556505021"/>
      </bottom>
      <diagonal/>
    </border>
    <border>
      <left/>
      <right style="thin">
        <color theme="1" tint="0.499984740745262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0" borderId="1" xfId="0" applyFont="1" applyBorder="1" applyProtection="1">
      <protection locked="0"/>
    </xf>
    <xf numFmtId="164" fontId="1" fillId="0" borderId="0" xfId="0" applyNumberFormat="1" applyFont="1" applyAlignment="1">
      <alignment vertical="top"/>
    </xf>
    <xf numFmtId="165" fontId="1" fillId="0" borderId="0" xfId="0" applyNumberFormat="1" applyFont="1" applyAlignment="1">
      <alignment vertical="top"/>
    </xf>
    <xf numFmtId="0" fontId="1" fillId="0" borderId="1" xfId="0" quotePrefix="1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2" xfId="0" applyFont="1" applyBorder="1" applyProtection="1">
      <protection locked="0"/>
    </xf>
    <xf numFmtId="15" fontId="1" fillId="0" borderId="1" xfId="0" applyNumberFormat="1" applyFont="1" applyBorder="1" applyProtection="1">
      <protection locked="0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 vertical="center"/>
    </xf>
    <xf numFmtId="0" fontId="1" fillId="0" borderId="9" xfId="0" applyFont="1" applyBorder="1" applyProtection="1">
      <protection locked="0"/>
    </xf>
    <xf numFmtId="0" fontId="1" fillId="0" borderId="10" xfId="0" applyFont="1" applyBorder="1" applyProtection="1">
      <protection locked="0"/>
    </xf>
    <xf numFmtId="0" fontId="1" fillId="0" borderId="11" xfId="0" applyFont="1" applyBorder="1" applyProtection="1">
      <protection locked="0"/>
    </xf>
    <xf numFmtId="0" fontId="1" fillId="0" borderId="12" xfId="0" applyFont="1" applyBorder="1" applyProtection="1">
      <protection locked="0"/>
    </xf>
    <xf numFmtId="0" fontId="1" fillId="0" borderId="13" xfId="0" applyFont="1" applyBorder="1" applyAlignment="1" applyProtection="1">
      <alignment horizontal="center"/>
      <protection locked="0"/>
    </xf>
    <xf numFmtId="0" fontId="1" fillId="0" borderId="14" xfId="0" applyFont="1" applyBorder="1" applyAlignment="1" applyProtection="1">
      <alignment horizontal="center"/>
      <protection locked="0"/>
    </xf>
    <xf numFmtId="0" fontId="1" fillId="0" borderId="15" xfId="0" applyFont="1" applyBorder="1"/>
    <xf numFmtId="0" fontId="1" fillId="0" borderId="16" xfId="0" applyFont="1" applyBorder="1" applyProtection="1">
      <protection locked="0"/>
    </xf>
    <xf numFmtId="0" fontId="1" fillId="0" borderId="17" xfId="0" applyFont="1" applyBorder="1" applyProtection="1">
      <protection locked="0"/>
    </xf>
    <xf numFmtId="0" fontId="1" fillId="0" borderId="18" xfId="0" applyFont="1" applyBorder="1" applyAlignment="1" applyProtection="1">
      <alignment horizontal="center"/>
      <protection locked="0"/>
    </xf>
    <xf numFmtId="0" fontId="1" fillId="0" borderId="19" xfId="0" applyFont="1" applyBorder="1"/>
    <xf numFmtId="0" fontId="1" fillId="2" borderId="20" xfId="0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2" fillId="2" borderId="23" xfId="0" applyFont="1" applyFill="1" applyBorder="1" applyAlignment="1">
      <alignment horizontal="center"/>
    </xf>
    <xf numFmtId="0" fontId="1" fillId="2" borderId="23" xfId="0" applyFont="1" applyFill="1" applyBorder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24" xfId="0" applyFont="1" applyBorder="1"/>
    <xf numFmtId="0" fontId="2" fillId="0" borderId="24" xfId="0" applyFont="1" applyBorder="1"/>
    <xf numFmtId="0" fontId="1" fillId="0" borderId="25" xfId="0" applyFont="1" applyBorder="1"/>
    <xf numFmtId="0" fontId="1" fillId="0" borderId="26" xfId="0" applyFont="1" applyBorder="1" applyProtection="1">
      <protection locked="0"/>
    </xf>
    <xf numFmtId="0" fontId="1" fillId="0" borderId="27" xfId="0" applyFont="1" applyBorder="1" applyProtection="1">
      <protection locked="0"/>
    </xf>
    <xf numFmtId="0" fontId="1" fillId="0" borderId="28" xfId="0" applyFont="1" applyBorder="1" applyProtection="1">
      <protection locked="0"/>
    </xf>
    <xf numFmtId="0" fontId="1" fillId="0" borderId="29" xfId="0" applyFont="1" applyBorder="1" applyProtection="1">
      <protection locked="0"/>
    </xf>
    <xf numFmtId="0" fontId="1" fillId="0" borderId="30" xfId="0" applyFont="1" applyBorder="1"/>
    <xf numFmtId="0" fontId="1" fillId="0" borderId="31" xfId="0" applyFont="1" applyBorder="1"/>
    <xf numFmtId="0" fontId="1" fillId="0" borderId="32" xfId="0" applyFont="1" applyBorder="1"/>
    <xf numFmtId="165" fontId="1" fillId="0" borderId="0" xfId="0" applyNumberFormat="1" applyFont="1" applyAlignment="1">
      <alignment horizontal="left" vertical="top"/>
    </xf>
    <xf numFmtId="0" fontId="1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Protection="1">
      <protection locked="0"/>
    </xf>
    <xf numFmtId="0" fontId="7" fillId="0" borderId="2" xfId="1" applyFont="1" applyBorder="1" applyProtection="1">
      <protection locked="0"/>
    </xf>
    <xf numFmtId="164" fontId="1" fillId="0" borderId="0" xfId="0" applyNumberFormat="1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76193</xdr:colOff>
      <xdr:row>0</xdr:row>
      <xdr:rowOff>104773</xdr:rowOff>
    </xdr:from>
    <xdr:to>
      <xdr:col>7</xdr:col>
      <xdr:colOff>349565</xdr:colOff>
      <xdr:row>6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9BCE1A5-F93F-4A00-B260-9C1BAEC27F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193" y="104773"/>
          <a:ext cx="5855022" cy="8667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4B740-1F0A-4ECB-AACE-1F2CE1F6FF69}">
  <sheetPr>
    <pageSetUpPr fitToPage="1"/>
  </sheetPr>
  <dimension ref="A1:J52"/>
  <sheetViews>
    <sheetView showGridLines="0" tabSelected="1" topLeftCell="A19" workbookViewId="0">
      <selection activeCell="G14" sqref="G14"/>
    </sheetView>
  </sheetViews>
  <sheetFormatPr defaultColWidth="9" defaultRowHeight="11.85" customHeight="1" x14ac:dyDescent="0.2"/>
  <cols>
    <col min="1" max="1" width="12.7109375" style="1" customWidth="1"/>
    <col min="2" max="2" width="19.85546875" style="1" bestFit="1" customWidth="1"/>
    <col min="3" max="4" width="9.5703125" style="1" customWidth="1"/>
    <col min="5" max="5" width="14.5703125" style="1" customWidth="1"/>
    <col min="6" max="6" width="8.42578125" style="1" customWidth="1"/>
    <col min="7" max="7" width="9" style="1"/>
    <col min="8" max="8" width="8.85546875" style="1" customWidth="1"/>
    <col min="9" max="9" width="7.5703125" style="1" customWidth="1"/>
    <col min="10" max="10" width="40.7109375" style="1" customWidth="1"/>
    <col min="11" max="16384" width="9" style="1"/>
  </cols>
  <sheetData>
    <row r="1" spans="1:10" ht="12" x14ac:dyDescent="0.2">
      <c r="C1" s="2"/>
      <c r="F1" s="3"/>
      <c r="G1" s="3"/>
      <c r="H1" s="3"/>
      <c r="I1" s="3"/>
    </row>
    <row r="2" spans="1:10" ht="12" x14ac:dyDescent="0.2">
      <c r="C2" s="2"/>
      <c r="F2" s="3"/>
      <c r="G2" s="3"/>
      <c r="H2" s="3"/>
      <c r="I2" s="3"/>
    </row>
    <row r="3" spans="1:10" ht="12" x14ac:dyDescent="0.2">
      <c r="C3" s="2"/>
      <c r="F3" s="3"/>
      <c r="G3" s="3"/>
      <c r="H3" s="3"/>
      <c r="I3" s="3"/>
    </row>
    <row r="4" spans="1:10" ht="12" x14ac:dyDescent="0.2">
      <c r="C4" s="2"/>
      <c r="F4" s="3"/>
      <c r="G4" s="3"/>
      <c r="H4" s="3"/>
      <c r="I4" s="3"/>
    </row>
    <row r="5" spans="1:10" ht="12" x14ac:dyDescent="0.2">
      <c r="C5" s="2"/>
      <c r="F5" s="3"/>
      <c r="G5" s="3"/>
      <c r="H5" s="3"/>
      <c r="I5" s="3"/>
    </row>
    <row r="6" spans="1:10" ht="12" x14ac:dyDescent="0.2">
      <c r="C6" s="2"/>
      <c r="F6" s="3"/>
      <c r="G6" s="3"/>
      <c r="H6" s="3"/>
      <c r="I6" s="3"/>
    </row>
    <row r="7" spans="1:10" ht="12" x14ac:dyDescent="0.2">
      <c r="C7" s="2"/>
      <c r="F7" s="4"/>
      <c r="G7" s="4"/>
      <c r="H7" s="4"/>
      <c r="I7" s="4"/>
    </row>
    <row r="8" spans="1:10" ht="12" x14ac:dyDescent="0.2">
      <c r="A8" s="5"/>
      <c r="B8" s="5"/>
      <c r="C8" s="6"/>
      <c r="D8" s="5"/>
      <c r="E8" s="5"/>
      <c r="F8" s="5"/>
      <c r="G8" s="7" t="s">
        <v>0</v>
      </c>
      <c r="H8" s="8"/>
      <c r="I8" s="8"/>
      <c r="J8" s="8"/>
    </row>
    <row r="9" spans="1:10" ht="12" x14ac:dyDescent="0.2">
      <c r="C9" s="2"/>
      <c r="H9" s="4"/>
      <c r="I9" s="4"/>
      <c r="J9" s="4"/>
    </row>
    <row r="10" spans="1:10" ht="12" x14ac:dyDescent="0.2">
      <c r="A10" s="2" t="s">
        <v>1</v>
      </c>
      <c r="G10" s="2" t="s">
        <v>2</v>
      </c>
      <c r="I10" s="2"/>
    </row>
    <row r="11" spans="1:10" ht="12" x14ac:dyDescent="0.2">
      <c r="A11" s="57" t="s">
        <v>19</v>
      </c>
      <c r="B11" s="9"/>
      <c r="C11" s="9"/>
      <c r="D11" s="9"/>
      <c r="G11" s="10" t="s">
        <v>21</v>
      </c>
      <c r="H11" s="11"/>
      <c r="I11" s="12"/>
      <c r="J11" s="13"/>
    </row>
    <row r="12" spans="1:10" ht="12" x14ac:dyDescent="0.2">
      <c r="A12" s="58" t="s">
        <v>20</v>
      </c>
      <c r="B12" s="14"/>
      <c r="C12" s="14"/>
      <c r="D12" s="14"/>
      <c r="G12" s="2"/>
      <c r="I12" s="2"/>
    </row>
    <row r="13" spans="1:10" ht="12" x14ac:dyDescent="0.2">
      <c r="A13" s="14"/>
      <c r="B13" s="14"/>
      <c r="C13" s="14"/>
      <c r="D13" s="14"/>
      <c r="G13" s="15"/>
      <c r="H13" s="9"/>
      <c r="I13" s="9"/>
      <c r="J13" s="9"/>
    </row>
    <row r="14" spans="1:10" ht="12" x14ac:dyDescent="0.2">
      <c r="G14" s="2" t="s">
        <v>3</v>
      </c>
      <c r="J14" s="2" t="s">
        <v>4</v>
      </c>
    </row>
    <row r="15" spans="1:10" ht="12" x14ac:dyDescent="0.2">
      <c r="G15" s="13"/>
      <c r="H15" s="13"/>
      <c r="I15" s="13"/>
      <c r="J15" s="13"/>
    </row>
    <row r="17" spans="1:10" ht="12" x14ac:dyDescent="0.2">
      <c r="A17" s="16" t="s">
        <v>5</v>
      </c>
      <c r="B17" s="17" t="s">
        <v>6</v>
      </c>
      <c r="C17" s="17" t="s">
        <v>7</v>
      </c>
      <c r="D17" s="17"/>
      <c r="E17" s="17"/>
      <c r="F17" s="18" t="s">
        <v>8</v>
      </c>
      <c r="G17" s="19" t="s">
        <v>9</v>
      </c>
      <c r="H17" s="19"/>
      <c r="I17" s="19"/>
      <c r="J17" s="17" t="s">
        <v>10</v>
      </c>
    </row>
    <row r="18" spans="1:10" ht="12" x14ac:dyDescent="0.2">
      <c r="A18" s="20"/>
      <c r="B18" s="21"/>
      <c r="C18" s="21"/>
      <c r="D18" s="21"/>
      <c r="E18" s="21"/>
      <c r="F18" s="22"/>
      <c r="G18" s="23" t="s">
        <v>11</v>
      </c>
      <c r="H18" s="23" t="s">
        <v>12</v>
      </c>
      <c r="I18" s="23" t="s">
        <v>13</v>
      </c>
      <c r="J18" s="24"/>
    </row>
    <row r="19" spans="1:10" ht="12" x14ac:dyDescent="0.2">
      <c r="A19" s="25" t="s">
        <v>22</v>
      </c>
      <c r="B19" s="26" t="s">
        <v>23</v>
      </c>
      <c r="C19" s="9" t="s">
        <v>24</v>
      </c>
      <c r="D19" s="27"/>
      <c r="E19" s="28"/>
      <c r="F19" s="29">
        <v>4</v>
      </c>
      <c r="G19" s="29">
        <v>3</v>
      </c>
      <c r="H19" s="29">
        <v>1</v>
      </c>
      <c r="I19" s="30">
        <f>G19+H19</f>
        <v>4</v>
      </c>
      <c r="J19" s="31" t="s">
        <v>55</v>
      </c>
    </row>
    <row r="20" spans="1:10" ht="12" x14ac:dyDescent="0.2">
      <c r="A20" s="32" t="s">
        <v>22</v>
      </c>
      <c r="B20" s="26" t="s">
        <v>25</v>
      </c>
      <c r="C20" s="9" t="s">
        <v>26</v>
      </c>
      <c r="D20" s="9"/>
      <c r="E20" s="33"/>
      <c r="F20" s="34">
        <v>9</v>
      </c>
      <c r="G20" s="34">
        <v>8</v>
      </c>
      <c r="H20" s="34">
        <v>1</v>
      </c>
      <c r="I20" s="30">
        <f t="shared" ref="I20:I34" si="0">G20+H20</f>
        <v>9</v>
      </c>
      <c r="J20" s="35" t="s">
        <v>55</v>
      </c>
    </row>
    <row r="21" spans="1:10" ht="12" x14ac:dyDescent="0.2">
      <c r="A21" s="32" t="s">
        <v>22</v>
      </c>
      <c r="B21" s="26" t="s">
        <v>27</v>
      </c>
      <c r="C21" s="9" t="s">
        <v>28</v>
      </c>
      <c r="D21" s="9"/>
      <c r="E21" s="33"/>
      <c r="F21" s="34">
        <v>12</v>
      </c>
      <c r="G21" s="34">
        <v>11</v>
      </c>
      <c r="H21" s="34"/>
      <c r="I21" s="30">
        <f t="shared" si="0"/>
        <v>11</v>
      </c>
      <c r="J21" s="35"/>
    </row>
    <row r="22" spans="1:10" ht="12" x14ac:dyDescent="0.2">
      <c r="A22" s="32" t="s">
        <v>22</v>
      </c>
      <c r="B22" s="26" t="s">
        <v>29</v>
      </c>
      <c r="C22" s="9" t="s">
        <v>30</v>
      </c>
      <c r="D22" s="9"/>
      <c r="E22" s="33"/>
      <c r="F22" s="34">
        <v>9</v>
      </c>
      <c r="G22" s="34">
        <v>8</v>
      </c>
      <c r="H22" s="34">
        <v>1</v>
      </c>
      <c r="I22" s="30">
        <f t="shared" si="0"/>
        <v>9</v>
      </c>
      <c r="J22" s="35" t="s">
        <v>56</v>
      </c>
    </row>
    <row r="23" spans="1:10" ht="12" x14ac:dyDescent="0.2">
      <c r="A23" s="32" t="s">
        <v>22</v>
      </c>
      <c r="B23" s="26" t="s">
        <v>31</v>
      </c>
      <c r="C23" s="9" t="s">
        <v>32</v>
      </c>
      <c r="D23" s="9"/>
      <c r="E23" s="33"/>
      <c r="F23" s="34">
        <v>13</v>
      </c>
      <c r="G23" s="34">
        <v>12</v>
      </c>
      <c r="H23" s="34">
        <v>1</v>
      </c>
      <c r="I23" s="30">
        <f t="shared" si="0"/>
        <v>13</v>
      </c>
      <c r="J23" s="35" t="s">
        <v>57</v>
      </c>
    </row>
    <row r="24" spans="1:10" ht="12" x14ac:dyDescent="0.2">
      <c r="A24" s="32" t="s">
        <v>22</v>
      </c>
      <c r="B24" s="26" t="s">
        <v>33</v>
      </c>
      <c r="C24" s="9" t="s">
        <v>34</v>
      </c>
      <c r="D24" s="9"/>
      <c r="E24" s="33"/>
      <c r="F24" s="34">
        <v>26</v>
      </c>
      <c r="G24" s="34">
        <v>26</v>
      </c>
      <c r="H24" s="34"/>
      <c r="I24" s="30">
        <f t="shared" si="0"/>
        <v>26</v>
      </c>
      <c r="J24" s="35"/>
    </row>
    <row r="25" spans="1:10" ht="12" x14ac:dyDescent="0.2">
      <c r="A25" s="32" t="s">
        <v>22</v>
      </c>
      <c r="B25" s="26" t="s">
        <v>35</v>
      </c>
      <c r="C25" s="9" t="s">
        <v>36</v>
      </c>
      <c r="D25" s="9"/>
      <c r="E25" s="33"/>
      <c r="F25" s="34">
        <v>37</v>
      </c>
      <c r="G25" s="34">
        <v>36</v>
      </c>
      <c r="H25" s="34"/>
      <c r="I25" s="30">
        <f t="shared" si="0"/>
        <v>36</v>
      </c>
      <c r="J25" s="35"/>
    </row>
    <row r="26" spans="1:10" ht="12" x14ac:dyDescent="0.2">
      <c r="A26" s="32" t="s">
        <v>22</v>
      </c>
      <c r="B26" s="26" t="s">
        <v>37</v>
      </c>
      <c r="C26" s="9" t="s">
        <v>38</v>
      </c>
      <c r="D26" s="9"/>
      <c r="E26" s="33"/>
      <c r="F26" s="34">
        <v>25</v>
      </c>
      <c r="G26" s="34">
        <v>21</v>
      </c>
      <c r="H26" s="34">
        <v>4</v>
      </c>
      <c r="I26" s="30">
        <f t="shared" si="0"/>
        <v>25</v>
      </c>
      <c r="J26" s="35" t="s">
        <v>58</v>
      </c>
    </row>
    <row r="27" spans="1:10" ht="12" x14ac:dyDescent="0.2">
      <c r="A27" s="32" t="s">
        <v>22</v>
      </c>
      <c r="B27" s="26" t="s">
        <v>39</v>
      </c>
      <c r="C27" s="9" t="s">
        <v>40</v>
      </c>
      <c r="D27" s="9"/>
      <c r="E27" s="33"/>
      <c r="F27" s="34">
        <v>8</v>
      </c>
      <c r="G27" s="34">
        <v>8</v>
      </c>
      <c r="H27" s="34"/>
      <c r="I27" s="30">
        <f t="shared" si="0"/>
        <v>8</v>
      </c>
      <c r="J27" s="35"/>
    </row>
    <row r="28" spans="1:10" ht="12" x14ac:dyDescent="0.2">
      <c r="A28" s="32" t="s">
        <v>22</v>
      </c>
      <c r="B28" s="26" t="s">
        <v>41</v>
      </c>
      <c r="C28" s="9" t="s">
        <v>42</v>
      </c>
      <c r="D28" s="9"/>
      <c r="E28" s="33"/>
      <c r="F28" s="34">
        <v>16</v>
      </c>
      <c r="G28" s="34">
        <v>16</v>
      </c>
      <c r="H28" s="34"/>
      <c r="I28" s="30">
        <f t="shared" si="0"/>
        <v>16</v>
      </c>
      <c r="J28" s="35"/>
    </row>
    <row r="29" spans="1:10" ht="12" x14ac:dyDescent="0.2">
      <c r="A29" s="32" t="s">
        <v>22</v>
      </c>
      <c r="B29" s="26" t="s">
        <v>43</v>
      </c>
      <c r="C29" s="9" t="s">
        <v>44</v>
      </c>
      <c r="D29" s="9"/>
      <c r="E29" s="33"/>
      <c r="F29" s="34">
        <v>22</v>
      </c>
      <c r="G29" s="34">
        <v>21</v>
      </c>
      <c r="H29" s="34">
        <v>1</v>
      </c>
      <c r="I29" s="30">
        <f t="shared" si="0"/>
        <v>22</v>
      </c>
      <c r="J29" s="35" t="s">
        <v>55</v>
      </c>
    </row>
    <row r="30" spans="1:10" ht="12" x14ac:dyDescent="0.2">
      <c r="A30" s="32" t="s">
        <v>22</v>
      </c>
      <c r="B30" s="26" t="s">
        <v>45</v>
      </c>
      <c r="C30" s="9" t="s">
        <v>46</v>
      </c>
      <c r="D30" s="9"/>
      <c r="E30" s="33"/>
      <c r="F30" s="34">
        <v>15</v>
      </c>
      <c r="G30" s="34">
        <v>14</v>
      </c>
      <c r="H30" s="34">
        <v>1</v>
      </c>
      <c r="I30" s="30">
        <f t="shared" si="0"/>
        <v>15</v>
      </c>
      <c r="J30" s="35" t="s">
        <v>59</v>
      </c>
    </row>
    <row r="31" spans="1:10" ht="12" x14ac:dyDescent="0.2">
      <c r="A31" s="32" t="s">
        <v>22</v>
      </c>
      <c r="B31" s="26" t="s">
        <v>47</v>
      </c>
      <c r="C31" s="9" t="s">
        <v>48</v>
      </c>
      <c r="D31" s="9"/>
      <c r="E31" s="33"/>
      <c r="F31" s="34">
        <v>5</v>
      </c>
      <c r="G31" s="34">
        <v>5</v>
      </c>
      <c r="H31" s="34"/>
      <c r="I31" s="30">
        <f t="shared" si="0"/>
        <v>5</v>
      </c>
      <c r="J31" s="35"/>
    </row>
    <row r="32" spans="1:10" ht="12" x14ac:dyDescent="0.2">
      <c r="A32" s="32" t="s">
        <v>22</v>
      </c>
      <c r="B32" s="26" t="s">
        <v>49</v>
      </c>
      <c r="C32" s="9" t="s">
        <v>50</v>
      </c>
      <c r="D32" s="9"/>
      <c r="E32" s="33"/>
      <c r="F32" s="34">
        <v>12</v>
      </c>
      <c r="G32" s="34">
        <v>11</v>
      </c>
      <c r="H32" s="34">
        <v>1</v>
      </c>
      <c r="I32" s="30">
        <f t="shared" si="0"/>
        <v>12</v>
      </c>
      <c r="J32" s="35" t="s">
        <v>60</v>
      </c>
    </row>
    <row r="33" spans="1:10" ht="12" x14ac:dyDescent="0.2">
      <c r="A33" s="32" t="s">
        <v>22</v>
      </c>
      <c r="B33" s="26" t="s">
        <v>51</v>
      </c>
      <c r="C33" s="9" t="s">
        <v>52</v>
      </c>
      <c r="D33" s="9"/>
      <c r="E33" s="33"/>
      <c r="F33" s="34">
        <v>19</v>
      </c>
      <c r="G33" s="34">
        <v>18</v>
      </c>
      <c r="H33" s="34">
        <v>1</v>
      </c>
      <c r="I33" s="30">
        <f t="shared" si="0"/>
        <v>19</v>
      </c>
      <c r="J33" s="35" t="s">
        <v>60</v>
      </c>
    </row>
    <row r="34" spans="1:10" ht="12" x14ac:dyDescent="0.2">
      <c r="A34" s="32" t="s">
        <v>22</v>
      </c>
      <c r="B34" s="26" t="s">
        <v>53</v>
      </c>
      <c r="C34" s="9" t="s">
        <v>54</v>
      </c>
      <c r="D34" s="9"/>
      <c r="E34" s="33"/>
      <c r="F34" s="34">
        <v>13</v>
      </c>
      <c r="G34" s="34">
        <v>13</v>
      </c>
      <c r="H34" s="34"/>
      <c r="I34" s="30">
        <f t="shared" si="0"/>
        <v>13</v>
      </c>
      <c r="J34" s="35"/>
    </row>
    <row r="35" spans="1:10" ht="12" x14ac:dyDescent="0.2">
      <c r="A35" s="36" t="s">
        <v>13</v>
      </c>
      <c r="B35" s="37"/>
      <c r="C35" s="37"/>
      <c r="D35" s="37"/>
      <c r="E35" s="37"/>
      <c r="F35" s="38"/>
      <c r="G35" s="39">
        <f>SUM(G19:G34)</f>
        <v>231</v>
      </c>
      <c r="H35" s="39">
        <f>SUM(H19:H34)</f>
        <v>12</v>
      </c>
      <c r="I35" s="39">
        <f>SUM(I19:I34)</f>
        <v>243</v>
      </c>
      <c r="J35" s="40"/>
    </row>
    <row r="36" spans="1:10" ht="12" x14ac:dyDescent="0.2">
      <c r="F36" s="41"/>
      <c r="G36" s="41"/>
      <c r="H36" s="41"/>
      <c r="I36" s="41"/>
    </row>
    <row r="37" spans="1:10" ht="12" x14ac:dyDescent="0.2">
      <c r="F37" s="41"/>
    </row>
    <row r="38" spans="1:10" ht="12" x14ac:dyDescent="0.2">
      <c r="A38" s="42" t="s">
        <v>14</v>
      </c>
    </row>
    <row r="39" spans="1:10" ht="12" x14ac:dyDescent="0.2">
      <c r="A39" s="42"/>
      <c r="B39" s="43"/>
      <c r="C39" s="44"/>
      <c r="D39" s="45"/>
      <c r="E39" s="2"/>
      <c r="F39" s="2" t="s">
        <v>15</v>
      </c>
      <c r="G39" s="2"/>
      <c r="I39" s="2" t="s">
        <v>16</v>
      </c>
    </row>
    <row r="40" spans="1:10" ht="12" x14ac:dyDescent="0.2">
      <c r="A40" s="46" t="s">
        <v>28</v>
      </c>
      <c r="B40" s="9" t="s">
        <v>61</v>
      </c>
      <c r="C40" s="9"/>
      <c r="D40" s="47"/>
    </row>
    <row r="41" spans="1:10" ht="12" x14ac:dyDescent="0.2">
      <c r="A41" s="46" t="s">
        <v>36</v>
      </c>
      <c r="B41" s="9" t="s">
        <v>61</v>
      </c>
      <c r="C41" s="14"/>
      <c r="D41" s="48"/>
    </row>
    <row r="42" spans="1:10" ht="12" x14ac:dyDescent="0.2">
      <c r="A42" s="49"/>
      <c r="B42" s="14"/>
      <c r="C42" s="14"/>
      <c r="D42" s="48"/>
    </row>
    <row r="43" spans="1:10" ht="12" x14ac:dyDescent="0.2">
      <c r="A43" s="49"/>
      <c r="B43" s="14"/>
      <c r="C43" s="14"/>
      <c r="D43" s="48"/>
    </row>
    <row r="44" spans="1:10" ht="12" x14ac:dyDescent="0.2">
      <c r="A44" s="49"/>
      <c r="B44" s="14"/>
      <c r="C44" s="14"/>
      <c r="D44" s="48"/>
      <c r="F44" s="1" t="s">
        <v>17</v>
      </c>
      <c r="I44" s="1" t="s">
        <v>17</v>
      </c>
    </row>
    <row r="45" spans="1:10" ht="12" x14ac:dyDescent="0.2">
      <c r="A45" s="50"/>
      <c r="B45" s="51"/>
      <c r="C45" s="51"/>
      <c r="D45" s="52"/>
      <c r="F45" s="2" t="s">
        <v>18</v>
      </c>
      <c r="I45" s="2" t="s">
        <v>18</v>
      </c>
    </row>
    <row r="46" spans="1:10" ht="12" x14ac:dyDescent="0.2">
      <c r="F46" s="53" t="str">
        <f>G11</f>
        <v>29 Oktober 2021</v>
      </c>
      <c r="G46" s="53"/>
      <c r="I46" s="59">
        <v>44502</v>
      </c>
      <c r="J46" s="59"/>
    </row>
    <row r="51" spans="9:10" ht="12" x14ac:dyDescent="0.2">
      <c r="J51" s="54"/>
    </row>
    <row r="52" spans="9:10" ht="12" x14ac:dyDescent="0.2">
      <c r="I52" s="55"/>
      <c r="J52" s="56"/>
    </row>
  </sheetData>
  <protectedRanges>
    <protectedRange sqref="A11:D15 I11:J11 G13:J13 G15:J15" name="Penerimaan"/>
  </protectedRanges>
  <mergeCells count="11">
    <mergeCell ref="A35:F35"/>
    <mergeCell ref="A38:A39"/>
    <mergeCell ref="F46:G46"/>
    <mergeCell ref="I46:J46"/>
    <mergeCell ref="J51:J52"/>
    <mergeCell ref="A17:A18"/>
    <mergeCell ref="B17:B18"/>
    <mergeCell ref="C17:E18"/>
    <mergeCell ref="F17:F18"/>
    <mergeCell ref="G17:I17"/>
    <mergeCell ref="J17:J18"/>
  </mergeCells>
  <pageMargins left="0.7" right="0.7" top="0.75" bottom="0.75" header="0.3" footer="0.3"/>
  <pageSetup paperSize="13" scale="68" fitToWidth="0" orientation="landscape" horizontalDpi="0" verticalDpi="0" r:id="rId1"/>
  <ignoredErrors>
    <ignoredError sqref="I19:I34" unlocked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PO-00137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2021-11-02T07:56:42Z</cp:lastPrinted>
  <dcterms:created xsi:type="dcterms:W3CDTF">2021-11-02T07:52:06Z</dcterms:created>
  <dcterms:modified xsi:type="dcterms:W3CDTF">2021-11-02T07:58:05Z</dcterms:modified>
</cp:coreProperties>
</file>