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zul\Documents\PTS.sc\QC\BERITA ACARA\"/>
    </mc:Choice>
  </mc:AlternateContent>
  <xr:revisionPtr revIDLastSave="0" documentId="13_ncr:1_{3ACA85AD-6763-48CA-BDE5-C873D3FFCC47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MKJQ WILLY 7 21 0249" sheetId="25" r:id="rId1"/>
    <sheet name="JBDQ WILLY 7 21 0276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25" l="1"/>
  <c r="H17" i="25"/>
  <c r="G17" i="25"/>
  <c r="I16" i="25"/>
  <c r="I17" i="25" s="1"/>
  <c r="G18" i="18"/>
  <c r="H18" i="18"/>
  <c r="I17" i="18"/>
  <c r="I16" i="18"/>
  <c r="I18" i="18" s="1"/>
  <c r="F30" i="18"/>
</calcChain>
</file>

<file path=xl/sharedStrings.xml><?xml version="1.0" encoding="utf-8"?>
<sst xmlns="http://schemas.openxmlformats.org/spreadsheetml/2006/main" count="76" uniqueCount="40">
  <si>
    <t>GOODS RECEIVED NOTE</t>
  </si>
  <si>
    <t>Sender</t>
  </si>
  <si>
    <t>Received Date</t>
  </si>
  <si>
    <t xml:space="preserve">NO BA QC : 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</si>
  <si>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</si>
  <si>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</si>
  <si>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</si>
  <si>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</si>
  <si>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</si>
  <si>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</si>
  <si>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</si>
  <si>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</si>
  <si>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</si>
  <si>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</si>
  <si>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</si>
  <si>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</si>
  <si>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</si>
  <si>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</si>
  <si>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</si>
  <si>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</si>
  <si>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Imam D</t>
  </si>
  <si>
    <t>Mardiyana</t>
  </si>
  <si>
    <t>Kp. Cikancung Blok.M</t>
  </si>
  <si>
    <t>RT.04 RW.06</t>
  </si>
  <si>
    <t>Soreang-Bandung</t>
  </si>
  <si>
    <t>022-87787084</t>
  </si>
  <si>
    <t>Mardiyanarahadian@yahoo.co.id</t>
  </si>
  <si>
    <t>MKJQ/WILLY/7/21/0249</t>
  </si>
  <si>
    <t>VIS-VS051700106000</t>
  </si>
  <si>
    <t>NOVA LANYARD (OLIVE)</t>
  </si>
  <si>
    <t>BA-2021-379</t>
  </si>
  <si>
    <t>JBDQ/WILLY/7/21/0276</t>
  </si>
  <si>
    <t>VIS-VS050200320900</t>
  </si>
  <si>
    <t>NOBI WALLETS (BLACK)</t>
  </si>
  <si>
    <t>VIS-VS050200820900</t>
  </si>
  <si>
    <t>NOBI WALLETS (GREY)</t>
  </si>
  <si>
    <t>Minyak</t>
  </si>
  <si>
    <t>Perhatian :</t>
  </si>
  <si>
    <t>Barang reject selambat-lambatnya harus diambil H+7 setelah BA QC keluar</t>
  </si>
  <si>
    <t>Lebih dari itu barang sudah bukan tanggung jawab kami.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</si>
</sst>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499984740745262"/>
      </bottom>
      <diagonal/>
    </border>
    <border>
      <left/>
      <right/>
      <top style="thin">
        <color theme="1" tint="0.34998626667073579"/>
      </top>
      <bottom style="thin">
        <color theme="1" tint="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2" fillId="2" borderId="16" xfId="0" applyFont="1" applyFill="1" applyBorder="1" applyAlignment="1" applyProtection="1">
      <alignment horizontal="center"/>
    </xf>
    <xf numFmtId="0" fontId="1" fillId="0" borderId="18" xfId="0" applyFont="1" applyBorder="1" applyAlignment="1" applyProtection="1">
      <protection locked="0"/>
    </xf>
    <xf numFmtId="0" fontId="1" fillId="0" borderId="19" xfId="0" applyFont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</xf>
    <xf numFmtId="0" fontId="1" fillId="2" borderId="23" xfId="0" applyFont="1" applyFill="1" applyBorder="1" applyProtection="1"/>
    <xf numFmtId="0" fontId="2" fillId="0" borderId="0" xfId="0" applyFont="1" applyAlignment="1" applyProtection="1">
      <alignment horizontal="center"/>
    </xf>
    <xf numFmtId="0" fontId="1" fillId="0" borderId="24" xfId="0" applyFont="1" applyBorder="1" applyProtection="1"/>
    <xf numFmtId="0" fontId="2" fillId="0" borderId="24" xfId="0" applyFont="1" applyBorder="1" applyProtection="1"/>
    <xf numFmtId="0" fontId="1" fillId="0" borderId="25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164" fontId="1" fillId="0" borderId="1" xfId="0" applyNumberFormat="1" applyFont="1" applyBorder="1" applyAlignment="1" applyProtection="1">
      <protection locked="0"/>
    </xf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 applyProtection="1"/>
    <xf numFmtId="0" fontId="1" fillId="0" borderId="14" xfId="0" applyFont="1" applyBorder="1" applyProtection="1"/>
    <xf numFmtId="0" fontId="1" fillId="0" borderId="31" xfId="0" applyFont="1" applyBorder="1" applyProtection="1"/>
    <xf numFmtId="0" fontId="1" fillId="0" borderId="32" xfId="0" applyFont="1" applyBorder="1" applyProtection="1">
      <protection locked="0"/>
    </xf>
    <xf numFmtId="0" fontId="1" fillId="0" borderId="33" xfId="0" applyFont="1" applyBorder="1" applyProtection="1">
      <protection locked="0"/>
    </xf>
    <xf numFmtId="0" fontId="1" fillId="0" borderId="34" xfId="0" applyFont="1" applyBorder="1" applyProtection="1"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0" xfId="0" applyFont="1" applyProtection="1"/>
    <xf numFmtId="0" fontId="1" fillId="0" borderId="0" xfId="0" applyFont="1" applyProtection="1"/>
    <xf numFmtId="0" fontId="1" fillId="0" borderId="0" xfId="0" applyFont="1" applyProtection="1"/>
    <xf numFmtId="0" fontId="2" fillId="0" borderId="0" xfId="0" applyFont="1"/>
    <xf numFmtId="164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Font="1" applyProtection="1"/>
    <xf numFmtId="0" fontId="2" fillId="2" borderId="4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1" fillId="2" borderId="20" xfId="0" applyFont="1" applyFill="1" applyBorder="1" applyAlignment="1" applyProtection="1">
      <alignment horizontal="center"/>
    </xf>
    <xf numFmtId="0" fontId="1" fillId="2" borderId="21" xfId="0" applyFont="1" applyFill="1" applyBorder="1" applyAlignment="1" applyProtection="1">
      <alignment horizontal="center"/>
    </xf>
    <xf numFmtId="0" fontId="1" fillId="2" borderId="22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13" xfId="0" applyFont="1" applyFill="1" applyBorder="1" applyAlignment="1" applyProtection="1">
      <alignment horizontal="center" vertical="center"/>
    </xf>
    <xf numFmtId="0" fontId="2" fillId="2" borderId="14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12" xfId="0" applyFont="1" applyFill="1" applyBorder="1" applyAlignment="1" applyProtection="1">
      <alignment horizontal="center" vertical="center" wrapText="1"/>
    </xf>
    <xf numFmtId="0" fontId="2" fillId="2" borderId="8" xfId="0" applyFont="1" applyFill="1" applyBorder="1" applyAlignment="1" applyProtection="1">
      <alignment horizontal="center"/>
    </xf>
    <xf numFmtId="0" fontId="2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95244</xdr:colOff>
      <xdr:row>0</xdr:row>
      <xdr:rowOff>39288</xdr:rowOff>
    </xdr:from>
    <xdr:to>
      <xdr:col>2</xdr:col>
      <xdr:colOff>0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062BFE-DEDB-4830-BA64-A7B7A66B53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95244" y="39288"/>
          <a:ext cx="3248031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2038350</xdr:colOff>
      <xdr:row>17</xdr:row>
      <xdr:rowOff>38100</xdr:rowOff>
    </xdr:from>
    <xdr:to>
      <xdr:col>7</xdr:col>
      <xdr:colOff>53898</xdr:colOff>
      <xdr:row>29</xdr:row>
      <xdr:rowOff>123826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F36BC0-13A6-4E80-8F21-2890D3FDE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9309" r="89894">
                      <a14:foregroundMark x1="40824" y1="33828" x2="69947" y2="34063"/>
                      <a14:foregroundMark x1="69947" y1="34063" x2="50532" y2="54688"/>
                      <a14:foregroundMark x1="50532" y1="54688" x2="21543" y2="57188"/>
                      <a14:foregroundMark x1="21543" y1="57188" x2="38697" y2="35547"/>
                      <a14:foregroundMark x1="38697" y1="35547" x2="70080" y2="36016"/>
                      <a14:foregroundMark x1="70080" y1="36016" x2="39362" y2="46406"/>
                      <a14:foregroundMark x1="39362" y1="46406" x2="68750" y2="48359"/>
                      <a14:foregroundMark x1="68750" y1="48359" x2="36303" y2="49453"/>
                      <a14:foregroundMark x1="36303" y1="49453" x2="30851" y2="56250"/>
                      <a14:foregroundMark x1="23936" y1="49766" x2="9840" y2="58672"/>
                      <a14:foregroundMark x1="22074" y1="52734" x2="11037" y2="59219"/>
                      <a14:foregroundMark x1="20346" y1="52734" x2="11037" y2="58203"/>
                      <a14:foregroundMark x1="21011" y1="49766" x2="10505" y2="57734"/>
                      <a14:foregroundMark x1="15160" y1="53203" x2="14628" y2="61172"/>
                      <a14:foregroundMark x1="11702" y1="55703" x2="15691" y2="62656"/>
                      <a14:foregroundMark x1="9309" y1="55703" x2="13963" y2="62187"/>
                      <a14:foregroundMark x1="49468" y1="41797" x2="51862" y2="41797"/>
                      <a14:foregroundMark x1="70479" y1="44766" x2="75798" y2="48281"/>
                      <a14:foregroundMark x1="65824" y1="39297" x2="78590" y2="48281"/>
                      <a14:foregroundMark x1="70479" y1="37813" x2="40957" y2="36016"/>
                      <a14:foregroundMark x1="40957" y1="36016" x2="20612" y2="53906"/>
                      <a14:foregroundMark x1="20612" y1="53906" x2="50399" y2="58203"/>
                      <a14:foregroundMark x1="50399" y1="58203" x2="78989" y2="50234"/>
                      <a14:foregroundMark x1="78989" y1="50234" x2="60106" y2="30938"/>
                      <a14:foregroundMark x1="60106" y1="30938" x2="29920" y2="34531"/>
                      <a14:foregroundMark x1="29920" y1="34531" x2="51862" y2="41328"/>
                      <a14:backgroundMark x1="28590" y1="31875" x2="59707" y2="27891"/>
                      <a14:backgroundMark x1="59707" y1="27891" x2="86303" y2="38203"/>
                      <a14:backgroundMark x1="86303" y1="38203" x2="78590" y2="62578"/>
                      <a14:backgroundMark x1="78590" y1="62578" x2="17553" y2="65156"/>
                      <a14:backgroundMark x1="17477" y1="50282" x2="17420" y2="39219"/>
                      <a14:backgroundMark x1="17536" y1="61711" x2="17513" y2="57280"/>
                      <a14:backgroundMark x1="17553" y1="65156" x2="17539" y2="62303"/>
                      <a14:backgroundMark x1="17420" y1="39219" x2="28590" y2="32813"/>
                      <a14:backgroundMark x1="29122" y1="14453" x2="56516" y2="11953"/>
                      <a14:backgroundMark x1="51862" y1="9922" x2="37899" y2="29844"/>
                      <a14:backgroundMark x1="45612" y1="40844" x2="45479" y2="41797"/>
                      <a14:backgroundMark x1="46091" y1="37398" x2="45999" y2="38060"/>
                      <a14:backgroundMark x1="47207" y1="29375" x2="46943" y2="3127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5" y="2962275"/>
          <a:ext cx="1635048" cy="1914526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17</xdr:row>
      <xdr:rowOff>0</xdr:rowOff>
    </xdr:from>
    <xdr:to>
      <xdr:col>9</xdr:col>
      <xdr:colOff>682548</xdr:colOff>
      <xdr:row>29</xdr:row>
      <xdr:rowOff>85726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2A8C3E-53A9-43BE-86F6-62AEB206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9309" r="89894">
                      <a14:foregroundMark x1="40824" y1="33828" x2="69947" y2="34063"/>
                      <a14:foregroundMark x1="69947" y1="34063" x2="50532" y2="54688"/>
                      <a14:foregroundMark x1="50532" y1="54688" x2="21543" y2="57188"/>
                      <a14:foregroundMark x1="21543" y1="57188" x2="38697" y2="35547"/>
                      <a14:foregroundMark x1="38697" y1="35547" x2="70080" y2="36016"/>
                      <a14:foregroundMark x1="70080" y1="36016" x2="39362" y2="46406"/>
                      <a14:foregroundMark x1="39362" y1="46406" x2="68750" y2="48359"/>
                      <a14:foregroundMark x1="68750" y1="48359" x2="36303" y2="49453"/>
                      <a14:foregroundMark x1="36303" y1="49453" x2="30851" y2="56250"/>
                      <a14:foregroundMark x1="23936" y1="49766" x2="9840" y2="58672"/>
                      <a14:foregroundMark x1="22074" y1="52734" x2="11037" y2="59219"/>
                      <a14:foregroundMark x1="20346" y1="52734" x2="11037" y2="58203"/>
                      <a14:foregroundMark x1="21011" y1="49766" x2="10505" y2="57734"/>
                      <a14:foregroundMark x1="15160" y1="53203" x2="14628" y2="61172"/>
                      <a14:foregroundMark x1="11702" y1="55703" x2="15691" y2="62656"/>
                      <a14:foregroundMark x1="9309" y1="55703" x2="13963" y2="62187"/>
                      <a14:foregroundMark x1="49468" y1="41797" x2="51862" y2="41797"/>
                      <a14:foregroundMark x1="70479" y1="44766" x2="75798" y2="48281"/>
                      <a14:foregroundMark x1="65824" y1="39297" x2="78590" y2="48281"/>
                      <a14:foregroundMark x1="70479" y1="37813" x2="40957" y2="36016"/>
                      <a14:foregroundMark x1="40957" y1="36016" x2="20612" y2="53906"/>
                      <a14:foregroundMark x1="20612" y1="53906" x2="50399" y2="58203"/>
                      <a14:foregroundMark x1="50399" y1="58203" x2="78989" y2="50234"/>
                      <a14:foregroundMark x1="78989" y1="50234" x2="60106" y2="30938"/>
                      <a14:foregroundMark x1="60106" y1="30938" x2="29920" y2="34531"/>
                      <a14:foregroundMark x1="29920" y1="34531" x2="51862" y2="41328"/>
                      <a14:backgroundMark x1="28590" y1="31875" x2="59707" y2="27891"/>
                      <a14:backgroundMark x1="59707" y1="27891" x2="86303" y2="38203"/>
                      <a14:backgroundMark x1="86303" y1="38203" x2="78590" y2="62578"/>
                      <a14:backgroundMark x1="78590" y1="62578" x2="17553" y2="65156"/>
                      <a14:backgroundMark x1="17477" y1="50282" x2="17420" y2="39219"/>
                      <a14:backgroundMark x1="17536" y1="61711" x2="17513" y2="57280"/>
                      <a14:backgroundMark x1="17553" y1="65156" x2="17539" y2="62303"/>
                      <a14:backgroundMark x1="17420" y1="39219" x2="28590" y2="32813"/>
                      <a14:backgroundMark x1="29122" y1="14453" x2="56516" y2="11953"/>
                      <a14:backgroundMark x1="51862" y1="9922" x2="37899" y2="29844"/>
                      <a14:backgroundMark x1="45612" y1="40844" x2="45479" y2="41797"/>
                      <a14:backgroundMark x1="46091" y1="37398" x2="45999" y2="38060"/>
                      <a14:backgroundMark x1="47207" y1="29375" x2="46943" y2="3127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0575" y="2924175"/>
          <a:ext cx="1635048" cy="19145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95244</xdr:colOff>
      <xdr:row>0</xdr:row>
      <xdr:rowOff>39288</xdr:rowOff>
    </xdr:from>
    <xdr:to>
      <xdr:col>2</xdr:col>
      <xdr:colOff>0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FAEB78-25B0-431B-B5A7-4A2DDCFE35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95244" y="39288"/>
          <a:ext cx="3248031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2038350</xdr:colOff>
      <xdr:row>18</xdr:row>
      <xdr:rowOff>38100</xdr:rowOff>
    </xdr:from>
    <xdr:to>
      <xdr:col>7</xdr:col>
      <xdr:colOff>53898</xdr:colOff>
      <xdr:row>30</xdr:row>
      <xdr:rowOff>123826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F946D2-39D5-4323-94B2-2A6A8E8AB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9309" r="89894">
                      <a14:foregroundMark x1="40824" y1="33828" x2="69947" y2="34063"/>
                      <a14:foregroundMark x1="69947" y1="34063" x2="50532" y2="54688"/>
                      <a14:foregroundMark x1="50532" y1="54688" x2="21543" y2="57188"/>
                      <a14:foregroundMark x1="21543" y1="57188" x2="38697" y2="35547"/>
                      <a14:foregroundMark x1="38697" y1="35547" x2="70080" y2="36016"/>
                      <a14:foregroundMark x1="70080" y1="36016" x2="39362" y2="46406"/>
                      <a14:foregroundMark x1="39362" y1="46406" x2="68750" y2="48359"/>
                      <a14:foregroundMark x1="68750" y1="48359" x2="36303" y2="49453"/>
                      <a14:foregroundMark x1="36303" y1="49453" x2="30851" y2="56250"/>
                      <a14:foregroundMark x1="23936" y1="49766" x2="9840" y2="58672"/>
                      <a14:foregroundMark x1="22074" y1="52734" x2="11037" y2="59219"/>
                      <a14:foregroundMark x1="20346" y1="52734" x2="11037" y2="58203"/>
                      <a14:foregroundMark x1="21011" y1="49766" x2="10505" y2="57734"/>
                      <a14:foregroundMark x1="15160" y1="53203" x2="14628" y2="61172"/>
                      <a14:foregroundMark x1="11702" y1="55703" x2="15691" y2="62656"/>
                      <a14:foregroundMark x1="9309" y1="55703" x2="13963" y2="62187"/>
                      <a14:foregroundMark x1="49468" y1="41797" x2="51862" y2="41797"/>
                      <a14:foregroundMark x1="70479" y1="44766" x2="75798" y2="48281"/>
                      <a14:foregroundMark x1="65824" y1="39297" x2="78590" y2="48281"/>
                      <a14:foregroundMark x1="70479" y1="37813" x2="40957" y2="36016"/>
                      <a14:foregroundMark x1="40957" y1="36016" x2="20612" y2="53906"/>
                      <a14:foregroundMark x1="20612" y1="53906" x2="50399" y2="58203"/>
                      <a14:foregroundMark x1="50399" y1="58203" x2="78989" y2="50234"/>
                      <a14:foregroundMark x1="78989" y1="50234" x2="60106" y2="30938"/>
                      <a14:foregroundMark x1="60106" y1="30938" x2="29920" y2="34531"/>
                      <a14:foregroundMark x1="29920" y1="34531" x2="51862" y2="41328"/>
                      <a14:backgroundMark x1="28590" y1="31875" x2="59707" y2="27891"/>
                      <a14:backgroundMark x1="59707" y1="27891" x2="86303" y2="38203"/>
                      <a14:backgroundMark x1="86303" y1="38203" x2="78590" y2="62578"/>
                      <a14:backgroundMark x1="78590" y1="62578" x2="17553" y2="65156"/>
                      <a14:backgroundMark x1="17477" y1="50282" x2="17420" y2="39219"/>
                      <a14:backgroundMark x1="17536" y1="61711" x2="17513" y2="57280"/>
                      <a14:backgroundMark x1="17553" y1="65156" x2="17539" y2="62303"/>
                      <a14:backgroundMark x1="17420" y1="39219" x2="28590" y2="32813"/>
                      <a14:backgroundMark x1="29122" y1="14453" x2="56516" y2="11953"/>
                      <a14:backgroundMark x1="51862" y1="9922" x2="37899" y2="29844"/>
                      <a14:backgroundMark x1="45612" y1="40844" x2="45479" y2="41797"/>
                      <a14:backgroundMark x1="46091" y1="37398" x2="45999" y2="38060"/>
                      <a14:backgroundMark x1="47207" y1="29375" x2="46943" y2="3127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5" y="4333875"/>
          <a:ext cx="1635048" cy="1914526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18</xdr:row>
      <xdr:rowOff>0</xdr:rowOff>
    </xdr:from>
    <xdr:to>
      <xdr:col>9</xdr:col>
      <xdr:colOff>682548</xdr:colOff>
      <xdr:row>30</xdr:row>
      <xdr:rowOff>85726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826265-CFC3-45D5-BA2C-715C30BC5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9309" r="89894">
                      <a14:foregroundMark x1="40824" y1="33828" x2="69947" y2="34063"/>
                      <a14:foregroundMark x1="69947" y1="34063" x2="50532" y2="54688"/>
                      <a14:foregroundMark x1="50532" y1="54688" x2="21543" y2="57188"/>
                      <a14:foregroundMark x1="21543" y1="57188" x2="38697" y2="35547"/>
                      <a14:foregroundMark x1="38697" y1="35547" x2="70080" y2="36016"/>
                      <a14:foregroundMark x1="70080" y1="36016" x2="39362" y2="46406"/>
                      <a14:foregroundMark x1="39362" y1="46406" x2="68750" y2="48359"/>
                      <a14:foregroundMark x1="68750" y1="48359" x2="36303" y2="49453"/>
                      <a14:foregroundMark x1="36303" y1="49453" x2="30851" y2="56250"/>
                      <a14:foregroundMark x1="23936" y1="49766" x2="9840" y2="58672"/>
                      <a14:foregroundMark x1="22074" y1="52734" x2="11037" y2="59219"/>
                      <a14:foregroundMark x1="20346" y1="52734" x2="11037" y2="58203"/>
                      <a14:foregroundMark x1="21011" y1="49766" x2="10505" y2="57734"/>
                      <a14:foregroundMark x1="15160" y1="53203" x2="14628" y2="61172"/>
                      <a14:foregroundMark x1="11702" y1="55703" x2="15691" y2="62656"/>
                      <a14:foregroundMark x1="9309" y1="55703" x2="13963" y2="62187"/>
                      <a14:foregroundMark x1="49468" y1="41797" x2="51862" y2="41797"/>
                      <a14:foregroundMark x1="70479" y1="44766" x2="75798" y2="48281"/>
                      <a14:foregroundMark x1="65824" y1="39297" x2="78590" y2="48281"/>
                      <a14:foregroundMark x1="70479" y1="37813" x2="40957" y2="36016"/>
                      <a14:foregroundMark x1="40957" y1="36016" x2="20612" y2="53906"/>
                      <a14:foregroundMark x1="20612" y1="53906" x2="50399" y2="58203"/>
                      <a14:foregroundMark x1="50399" y1="58203" x2="78989" y2="50234"/>
                      <a14:foregroundMark x1="78989" y1="50234" x2="60106" y2="30938"/>
                      <a14:foregroundMark x1="60106" y1="30938" x2="29920" y2="34531"/>
                      <a14:foregroundMark x1="29920" y1="34531" x2="51862" y2="41328"/>
                      <a14:backgroundMark x1="28590" y1="31875" x2="59707" y2="27891"/>
                      <a14:backgroundMark x1="59707" y1="27891" x2="86303" y2="38203"/>
                      <a14:backgroundMark x1="86303" y1="38203" x2="78590" y2="62578"/>
                      <a14:backgroundMark x1="78590" y1="62578" x2="17553" y2="65156"/>
                      <a14:backgroundMark x1="17477" y1="50282" x2="17420" y2="39219"/>
                      <a14:backgroundMark x1="17536" y1="61711" x2="17513" y2="57280"/>
                      <a14:backgroundMark x1="17553" y1="65156" x2="17539" y2="62303"/>
                      <a14:backgroundMark x1="17420" y1="39219" x2="28590" y2="32813"/>
                      <a14:backgroundMark x1="29122" y1="14453" x2="56516" y2="11953"/>
                      <a14:backgroundMark x1="51862" y1="9922" x2="37899" y2="29844"/>
                      <a14:backgroundMark x1="45612" y1="40844" x2="45479" y2="41797"/>
                      <a14:backgroundMark x1="46091" y1="37398" x2="45999" y2="38060"/>
                      <a14:backgroundMark x1="47207" y1="29375" x2="46943" y2="3127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0575" y="4295775"/>
          <a:ext cx="1635048" cy="1914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13CB-2502-4965-8D50-38F2B3251DAE}">
  <dimension ref="A1:J35"/>
  <sheetViews>
    <sheetView showGridLines="0" topLeftCell="A12" workbookViewId="0">
      <selection activeCell="A30" sqref="A30:A32"/>
    </sheetView>
  </sheetViews>
  <sheetFormatPr defaultColWidth="9" defaultRowHeight="11.85" customHeight="1" x14ac:dyDescent="0.2"/>
  <cols>
    <col min="1" max="1" width="24.7109375" style="44" customWidth="1"/>
    <col min="2" max="2" width="25.42578125" style="44" customWidth="1"/>
    <col min="3" max="4" width="9.5703125" style="44" customWidth="1"/>
    <col min="5" max="5" width="37.85546875" style="44" customWidth="1"/>
    <col min="6" max="6" width="8.42578125" style="44" customWidth="1"/>
    <col min="7" max="7" width="8" style="44" customWidth="1"/>
    <col min="8" max="8" width="9.28515625" style="44" customWidth="1"/>
    <col min="9" max="9" width="7.5703125" style="44" customWidth="1"/>
    <col min="10" max="10" width="34" style="44" bestFit="1" customWidth="1"/>
    <col min="11" max="16384" width="9" style="44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21</v>
      </c>
      <c r="B8" s="8"/>
      <c r="C8" s="8"/>
      <c r="D8" s="8"/>
      <c r="G8" s="54">
        <v>44466</v>
      </c>
      <c r="H8" s="54"/>
      <c r="I8" s="9"/>
      <c r="J8" s="10"/>
    </row>
    <row r="9" spans="1:10" ht="15" x14ac:dyDescent="0.25">
      <c r="A9" s="11" t="s">
        <v>22</v>
      </c>
      <c r="B9" s="12"/>
      <c r="C9" s="12"/>
      <c r="D9" s="12"/>
      <c r="G9" s="1" t="s">
        <v>3</v>
      </c>
      <c r="I9" s="1"/>
    </row>
    <row r="10" spans="1:10" ht="12" x14ac:dyDescent="0.2">
      <c r="A10" s="12" t="s">
        <v>23</v>
      </c>
      <c r="B10" s="12"/>
      <c r="C10" s="12"/>
      <c r="D10" s="12"/>
      <c r="G10" s="13" t="s">
        <v>30</v>
      </c>
      <c r="H10" s="13"/>
      <c r="I10" s="13"/>
      <c r="J10" s="13"/>
    </row>
    <row r="11" spans="1:10" ht="12" x14ac:dyDescent="0.2">
      <c r="A11" s="14" t="s">
        <v>24</v>
      </c>
      <c r="B11" s="15"/>
      <c r="C11" s="15"/>
      <c r="D11" s="15"/>
      <c r="G11" s="1" t="s">
        <v>4</v>
      </c>
      <c r="J11" s="1" t="s">
        <v>5</v>
      </c>
    </row>
    <row r="12" spans="1:10" ht="12" x14ac:dyDescent="0.2">
      <c r="A12" s="15" t="s">
        <v>25</v>
      </c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 t="s">
        <v>26</v>
      </c>
    </row>
    <row r="14" spans="1:10" ht="12" customHeight="1" x14ac:dyDescent="0.2">
      <c r="A14" s="55" t="s">
        <v>6</v>
      </c>
      <c r="B14" s="48" t="s">
        <v>7</v>
      </c>
      <c r="C14" s="58" t="s">
        <v>8</v>
      </c>
      <c r="D14" s="59"/>
      <c r="E14" s="60"/>
      <c r="F14" s="64" t="s">
        <v>9</v>
      </c>
      <c r="G14" s="66" t="s">
        <v>10</v>
      </c>
      <c r="H14" s="67"/>
      <c r="I14" s="68"/>
      <c r="J14" s="48" t="s">
        <v>11</v>
      </c>
    </row>
    <row r="15" spans="1:10" ht="12" x14ac:dyDescent="0.2">
      <c r="A15" s="56"/>
      <c r="B15" s="57"/>
      <c r="C15" s="61"/>
      <c r="D15" s="62"/>
      <c r="E15" s="63"/>
      <c r="F15" s="65"/>
      <c r="G15" s="17" t="s">
        <v>12</v>
      </c>
      <c r="H15" s="17" t="s">
        <v>13</v>
      </c>
      <c r="I15" s="17" t="s">
        <v>14</v>
      </c>
      <c r="J15" s="49"/>
    </row>
    <row r="16" spans="1:10" ht="12" x14ac:dyDescent="0.2">
      <c r="A16" s="37" t="s">
        <v>27</v>
      </c>
      <c r="B16" s="38" t="s">
        <v>28</v>
      </c>
      <c r="C16" s="12" t="s">
        <v>29</v>
      </c>
      <c r="D16" s="12"/>
      <c r="E16" s="37"/>
      <c r="F16" s="40">
        <v>100</v>
      </c>
      <c r="G16" s="40">
        <v>100</v>
      </c>
      <c r="H16" s="41"/>
      <c r="I16" s="19">
        <f t="shared" ref="I16" si="0">G16+H16</f>
        <v>100</v>
      </c>
      <c r="J16" s="39"/>
    </row>
    <row r="17" spans="1:10" ht="12" x14ac:dyDescent="0.2">
      <c r="A17" s="50"/>
      <c r="B17" s="51"/>
      <c r="C17" s="51"/>
      <c r="D17" s="51"/>
      <c r="E17" s="51"/>
      <c r="F17" s="52"/>
      <c r="G17" s="20">
        <f>SUM(G16:G16)</f>
        <v>100</v>
      </c>
      <c r="H17" s="20">
        <f>SUM(H16:H16)</f>
        <v>0</v>
      </c>
      <c r="I17" s="20">
        <f>SUM(I16:I16)</f>
        <v>100</v>
      </c>
      <c r="J17" s="21"/>
    </row>
    <row r="18" spans="1:10" ht="12" x14ac:dyDescent="0.2">
      <c r="F18" s="22"/>
      <c r="G18" s="22"/>
      <c r="H18" s="22"/>
      <c r="I18" s="22"/>
    </row>
    <row r="19" spans="1:10" ht="12" x14ac:dyDescent="0.2">
      <c r="F19" s="22"/>
    </row>
    <row r="20" spans="1:10" ht="12" x14ac:dyDescent="0.2">
      <c r="A20" s="53" t="s">
        <v>15</v>
      </c>
      <c r="B20" s="15"/>
      <c r="C20" s="15"/>
      <c r="D20" s="15"/>
      <c r="E20" s="15"/>
    </row>
    <row r="21" spans="1:10" ht="12" x14ac:dyDescent="0.2">
      <c r="A21" s="53"/>
      <c r="B21" s="23"/>
      <c r="C21" s="24"/>
      <c r="D21" s="25"/>
      <c r="E21" s="26"/>
      <c r="F21" s="27" t="s">
        <v>16</v>
      </c>
      <c r="G21" s="28"/>
      <c r="I21" s="28" t="s">
        <v>17</v>
      </c>
    </row>
    <row r="22" spans="1:10" ht="12" x14ac:dyDescent="0.2">
      <c r="A22" s="29"/>
      <c r="B22" s="29"/>
      <c r="C22" s="8"/>
      <c r="D22" s="30"/>
      <c r="E22" s="15"/>
      <c r="G22" s="15"/>
      <c r="I22" s="15"/>
    </row>
    <row r="23" spans="1:10" ht="12" x14ac:dyDescent="0.2">
      <c r="A23" s="18"/>
      <c r="B23" s="12"/>
      <c r="C23" s="12"/>
      <c r="D23" s="31"/>
      <c r="E23" s="15"/>
      <c r="G23" s="15"/>
      <c r="I23" s="15"/>
    </row>
    <row r="24" spans="1:10" ht="12" x14ac:dyDescent="0.2">
      <c r="A24" s="32"/>
      <c r="B24" s="12"/>
      <c r="C24" s="12"/>
      <c r="D24" s="31"/>
      <c r="E24" s="15"/>
      <c r="G24" s="15"/>
      <c r="I24" s="15"/>
    </row>
    <row r="25" spans="1:10" ht="12" x14ac:dyDescent="0.2">
      <c r="A25" s="32"/>
      <c r="B25" s="12"/>
      <c r="C25" s="12"/>
      <c r="D25" s="31"/>
      <c r="E25" s="15"/>
      <c r="G25" s="15"/>
      <c r="I25" s="15"/>
    </row>
    <row r="26" spans="1:10" ht="12" x14ac:dyDescent="0.2">
      <c r="A26" s="32"/>
      <c r="B26" s="12"/>
      <c r="C26" s="12"/>
      <c r="D26" s="31"/>
      <c r="E26" s="15"/>
      <c r="F26" s="15" t="s">
        <v>20</v>
      </c>
      <c r="G26" s="15"/>
      <c r="I26" s="15" t="s">
        <v>20</v>
      </c>
    </row>
    <row r="27" spans="1:10" ht="12" x14ac:dyDescent="0.2">
      <c r="A27" s="32"/>
      <c r="B27" s="12"/>
      <c r="C27" s="12"/>
      <c r="D27" s="31"/>
      <c r="E27" s="15"/>
      <c r="F27" s="33"/>
      <c r="G27" s="28"/>
      <c r="H27" s="44" t="s">
        <v>18</v>
      </c>
      <c r="I27" s="33"/>
    </row>
    <row r="28" spans="1:10" ht="12" x14ac:dyDescent="0.2">
      <c r="A28" s="34"/>
      <c r="B28" s="35"/>
      <c r="C28" s="35"/>
      <c r="D28" s="36"/>
      <c r="E28" s="15"/>
      <c r="F28" s="1" t="s">
        <v>19</v>
      </c>
      <c r="I28" s="28" t="s">
        <v>19</v>
      </c>
    </row>
    <row r="29" spans="1:10" ht="12" x14ac:dyDescent="0.2">
      <c r="F29" s="54">
        <f>G8</f>
        <v>44466</v>
      </c>
      <c r="G29" s="54"/>
      <c r="I29" s="54">
        <v>44466</v>
      </c>
      <c r="J29" s="54"/>
    </row>
    <row r="30" spans="1:10" ht="11.85" customHeight="1" x14ac:dyDescent="0.2">
      <c r="A30" s="45" t="s">
        <v>37</v>
      </c>
      <c r="I30" s="46"/>
      <c r="J30" s="46"/>
    </row>
    <row r="31" spans="1:10" ht="11.85" customHeight="1" x14ac:dyDescent="0.2">
      <c r="A31" s="45" t="s">
        <v>38</v>
      </c>
      <c r="I31" s="46"/>
      <c r="J31" s="46"/>
    </row>
    <row r="32" spans="1:10" ht="11.85" customHeight="1" x14ac:dyDescent="0.2">
      <c r="A32" s="45" t="s">
        <v>39</v>
      </c>
      <c r="I32" s="46"/>
      <c r="J32" s="46"/>
    </row>
    <row r="34" spans="10:10" ht="12" x14ac:dyDescent="0.2">
      <c r="J34" s="47"/>
    </row>
    <row r="35" spans="10:10" ht="12" x14ac:dyDescent="0.2">
      <c r="J35" s="47"/>
    </row>
  </sheetData>
  <mergeCells count="15">
    <mergeCell ref="G8:H8"/>
    <mergeCell ref="A14:A15"/>
    <mergeCell ref="B14:B15"/>
    <mergeCell ref="C14:E15"/>
    <mergeCell ref="F14:F15"/>
    <mergeCell ref="G14:I14"/>
    <mergeCell ref="I31:J31"/>
    <mergeCell ref="I32:J32"/>
    <mergeCell ref="J34:J35"/>
    <mergeCell ref="J14:J15"/>
    <mergeCell ref="A17:F17"/>
    <mergeCell ref="A20:A21"/>
    <mergeCell ref="F29:G29"/>
    <mergeCell ref="I29:J29"/>
    <mergeCell ref="I30:J30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41E3-0705-484F-9CD5-7835AAFF3086}">
  <dimension ref="A1:J36"/>
  <sheetViews>
    <sheetView showGridLines="0" tabSelected="1" topLeftCell="A24" workbookViewId="0">
      <selection activeCell="C35" sqref="C35"/>
    </sheetView>
  </sheetViews>
  <sheetFormatPr defaultColWidth="9" defaultRowHeight="11.85" customHeight="1" x14ac:dyDescent="0.2"/>
  <cols>
    <col min="1" max="1" width="24.7109375" style="42" customWidth="1"/>
    <col min="2" max="2" width="25.42578125" style="42" customWidth="1"/>
    <col min="3" max="4" width="9.5703125" style="42" customWidth="1"/>
    <col min="5" max="5" width="37.85546875" style="42" customWidth="1"/>
    <col min="6" max="6" width="8.42578125" style="42" customWidth="1"/>
    <col min="7" max="7" width="8" style="42" customWidth="1"/>
    <col min="8" max="8" width="9.28515625" style="42" customWidth="1"/>
    <col min="9" max="9" width="7.5703125" style="42" customWidth="1"/>
    <col min="10" max="10" width="34" style="42" bestFit="1" customWidth="1"/>
    <col min="11" max="16384" width="9" style="4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21</v>
      </c>
      <c r="B8" s="8"/>
      <c r="C8" s="8"/>
      <c r="D8" s="8"/>
      <c r="G8" s="54">
        <v>44466</v>
      </c>
      <c r="H8" s="54"/>
      <c r="I8" s="9"/>
      <c r="J8" s="10"/>
    </row>
    <row r="9" spans="1:10" ht="15" x14ac:dyDescent="0.25">
      <c r="A9" s="11" t="s">
        <v>22</v>
      </c>
      <c r="B9" s="12"/>
      <c r="C9" s="12"/>
      <c r="D9" s="12"/>
      <c r="G9" s="1" t="s">
        <v>3</v>
      </c>
      <c r="I9" s="1"/>
    </row>
    <row r="10" spans="1:10" ht="12" x14ac:dyDescent="0.2">
      <c r="A10" s="12" t="s">
        <v>23</v>
      </c>
      <c r="B10" s="12"/>
      <c r="C10" s="12"/>
      <c r="D10" s="12"/>
      <c r="G10" s="13" t="s">
        <v>30</v>
      </c>
      <c r="H10" s="13"/>
      <c r="I10" s="13"/>
      <c r="J10" s="13"/>
    </row>
    <row r="11" spans="1:10" ht="12" x14ac:dyDescent="0.2">
      <c r="A11" s="14" t="s">
        <v>24</v>
      </c>
      <c r="B11" s="15"/>
      <c r="C11" s="15"/>
      <c r="D11" s="15"/>
      <c r="G11" s="1" t="s">
        <v>4</v>
      </c>
      <c r="J11" s="1" t="s">
        <v>5</v>
      </c>
    </row>
    <row r="12" spans="1:10" ht="12" x14ac:dyDescent="0.2">
      <c r="A12" s="15" t="s">
        <v>25</v>
      </c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 t="s">
        <v>26</v>
      </c>
    </row>
    <row r="14" spans="1:10" ht="12" customHeight="1" x14ac:dyDescent="0.2">
      <c r="A14" s="55" t="s">
        <v>6</v>
      </c>
      <c r="B14" s="48" t="s">
        <v>7</v>
      </c>
      <c r="C14" s="58" t="s">
        <v>8</v>
      </c>
      <c r="D14" s="59"/>
      <c r="E14" s="60"/>
      <c r="F14" s="64" t="s">
        <v>9</v>
      </c>
      <c r="G14" s="66" t="s">
        <v>10</v>
      </c>
      <c r="H14" s="67"/>
      <c r="I14" s="68"/>
      <c r="J14" s="48" t="s">
        <v>11</v>
      </c>
    </row>
    <row r="15" spans="1:10" ht="12" x14ac:dyDescent="0.2">
      <c r="A15" s="56"/>
      <c r="B15" s="57"/>
      <c r="C15" s="61"/>
      <c r="D15" s="62"/>
      <c r="E15" s="63"/>
      <c r="F15" s="65"/>
      <c r="G15" s="17" t="s">
        <v>12</v>
      </c>
      <c r="H15" s="17" t="s">
        <v>13</v>
      </c>
      <c r="I15" s="17" t="s">
        <v>14</v>
      </c>
      <c r="J15" s="49"/>
    </row>
    <row r="16" spans="1:10" s="43" customFormat="1" ht="12" x14ac:dyDescent="0.2">
      <c r="A16" s="37" t="s">
        <v>31</v>
      </c>
      <c r="B16" s="38" t="s">
        <v>32</v>
      </c>
      <c r="C16" s="12" t="s">
        <v>33</v>
      </c>
      <c r="D16" s="12"/>
      <c r="E16" s="37"/>
      <c r="F16" s="40">
        <v>200</v>
      </c>
      <c r="G16" s="40">
        <v>200</v>
      </c>
      <c r="H16" s="41"/>
      <c r="I16" s="19">
        <f t="shared" ref="I16:I17" si="0">G16+H16</f>
        <v>200</v>
      </c>
      <c r="J16" s="39"/>
    </row>
    <row r="17" spans="1:10" s="43" customFormat="1" ht="12" x14ac:dyDescent="0.2">
      <c r="A17" s="37" t="s">
        <v>31</v>
      </c>
      <c r="B17" s="38" t="s">
        <v>34</v>
      </c>
      <c r="C17" s="12" t="s">
        <v>35</v>
      </c>
      <c r="D17" s="12"/>
      <c r="E17" s="37"/>
      <c r="F17" s="40">
        <v>110</v>
      </c>
      <c r="G17" s="40">
        <v>107</v>
      </c>
      <c r="H17" s="41">
        <v>3</v>
      </c>
      <c r="I17" s="19">
        <f t="shared" si="0"/>
        <v>110</v>
      </c>
      <c r="J17" s="39" t="s">
        <v>36</v>
      </c>
    </row>
    <row r="18" spans="1:10" ht="12" x14ac:dyDescent="0.2">
      <c r="A18" s="50"/>
      <c r="B18" s="51"/>
      <c r="C18" s="51"/>
      <c r="D18" s="51"/>
      <c r="E18" s="51"/>
      <c r="F18" s="52"/>
      <c r="G18" s="20">
        <f>SUM(G16:G17)</f>
        <v>307</v>
      </c>
      <c r="H18" s="20">
        <f>SUM(H16:H17)</f>
        <v>3</v>
      </c>
      <c r="I18" s="20">
        <f>SUM(I16:I17)</f>
        <v>310</v>
      </c>
      <c r="J18" s="21"/>
    </row>
    <row r="19" spans="1:10" ht="12" x14ac:dyDescent="0.2">
      <c r="F19" s="22"/>
      <c r="G19" s="22"/>
      <c r="H19" s="22"/>
      <c r="I19" s="22"/>
    </row>
    <row r="20" spans="1:10" ht="12" x14ac:dyDescent="0.2">
      <c r="F20" s="22"/>
    </row>
    <row r="21" spans="1:10" ht="12" x14ac:dyDescent="0.2">
      <c r="A21" s="53" t="s">
        <v>15</v>
      </c>
      <c r="B21" s="15"/>
      <c r="C21" s="15"/>
      <c r="D21" s="15"/>
      <c r="E21" s="15"/>
    </row>
    <row r="22" spans="1:10" ht="12" x14ac:dyDescent="0.2">
      <c r="A22" s="53"/>
      <c r="B22" s="23"/>
      <c r="C22" s="24"/>
      <c r="D22" s="25"/>
      <c r="E22" s="26"/>
      <c r="F22" s="27" t="s">
        <v>16</v>
      </c>
      <c r="G22" s="28"/>
      <c r="I22" s="28" t="s">
        <v>17</v>
      </c>
    </row>
    <row r="23" spans="1:10" ht="12" x14ac:dyDescent="0.2">
      <c r="A23" s="29"/>
      <c r="B23" s="29"/>
      <c r="C23" s="8"/>
      <c r="D23" s="30"/>
      <c r="E23" s="15"/>
      <c r="G23" s="15"/>
      <c r="I23" s="15"/>
    </row>
    <row r="24" spans="1:10" ht="12" x14ac:dyDescent="0.2">
      <c r="A24" s="18"/>
      <c r="B24" s="12"/>
      <c r="C24" s="12"/>
      <c r="D24" s="31"/>
      <c r="E24" s="15"/>
      <c r="G24" s="15"/>
      <c r="I24" s="15"/>
    </row>
    <row r="25" spans="1:10" ht="12" x14ac:dyDescent="0.2">
      <c r="A25" s="32"/>
      <c r="B25" s="12"/>
      <c r="C25" s="12"/>
      <c r="D25" s="31"/>
      <c r="E25" s="15"/>
      <c r="G25" s="15"/>
      <c r="I25" s="15"/>
    </row>
    <row r="26" spans="1:10" ht="12" x14ac:dyDescent="0.2">
      <c r="A26" s="32"/>
      <c r="B26" s="12"/>
      <c r="C26" s="12"/>
      <c r="D26" s="31"/>
      <c r="E26" s="15"/>
      <c r="G26" s="15"/>
      <c r="I26" s="15"/>
    </row>
    <row r="27" spans="1:10" ht="12" x14ac:dyDescent="0.2">
      <c r="A27" s="32"/>
      <c r="B27" s="12"/>
      <c r="C27" s="12"/>
      <c r="D27" s="31"/>
      <c r="E27" s="15"/>
      <c r="F27" s="15" t="s">
        <v>20</v>
      </c>
      <c r="G27" s="15"/>
      <c r="I27" s="15" t="s">
        <v>20</v>
      </c>
    </row>
    <row r="28" spans="1:10" ht="12" x14ac:dyDescent="0.2">
      <c r="A28" s="32"/>
      <c r="B28" s="12"/>
      <c r="C28" s="12"/>
      <c r="D28" s="31"/>
      <c r="E28" s="15"/>
      <c r="F28" s="33"/>
      <c r="G28" s="28"/>
      <c r="H28" s="42" t="s">
        <v>18</v>
      </c>
      <c r="I28" s="33"/>
    </row>
    <row r="29" spans="1:10" ht="12" x14ac:dyDescent="0.2">
      <c r="A29" s="34"/>
      <c r="B29" s="35"/>
      <c r="C29" s="35"/>
      <c r="D29" s="36"/>
      <c r="E29" s="15"/>
      <c r="F29" s="1" t="s">
        <v>19</v>
      </c>
      <c r="I29" s="28" t="s">
        <v>19</v>
      </c>
    </row>
    <row r="30" spans="1:10" ht="12" x14ac:dyDescent="0.2">
      <c r="F30" s="54">
        <f>G8</f>
        <v>44466</v>
      </c>
      <c r="G30" s="54"/>
      <c r="I30" s="54">
        <v>44466</v>
      </c>
      <c r="J30" s="54"/>
    </row>
    <row r="31" spans="1:10" ht="11.85" customHeight="1" x14ac:dyDescent="0.2">
      <c r="I31" s="46"/>
      <c r="J31" s="46"/>
    </row>
    <row r="32" spans="1:10" ht="11.85" customHeight="1" x14ac:dyDescent="0.2">
      <c r="A32" s="45" t="s">
        <v>37</v>
      </c>
      <c r="I32" s="46"/>
      <c r="J32" s="46"/>
    </row>
    <row r="33" spans="1:10" ht="11.85" customHeight="1" x14ac:dyDescent="0.2">
      <c r="A33" s="45" t="s">
        <v>38</v>
      </c>
      <c r="I33" s="46"/>
      <c r="J33" s="46"/>
    </row>
    <row r="34" spans="1:10" ht="11.85" customHeight="1" x14ac:dyDescent="0.2">
      <c r="A34" s="45" t="s">
        <v>39</v>
      </c>
    </row>
    <row r="35" spans="1:10" ht="12" x14ac:dyDescent="0.2">
      <c r="J35" s="47"/>
    </row>
    <row r="36" spans="1:10" ht="12" x14ac:dyDescent="0.2">
      <c r="J36" s="47"/>
    </row>
  </sheetData>
  <mergeCells count="15">
    <mergeCell ref="G8:H8"/>
    <mergeCell ref="A14:A15"/>
    <mergeCell ref="B14:B15"/>
    <mergeCell ref="C14:E15"/>
    <mergeCell ref="F14:F15"/>
    <mergeCell ref="G14:I14"/>
    <mergeCell ref="I32:J32"/>
    <mergeCell ref="I33:J33"/>
    <mergeCell ref="J35:J36"/>
    <mergeCell ref="J14:J15"/>
    <mergeCell ref="A18:F18"/>
    <mergeCell ref="A21:A22"/>
    <mergeCell ref="F30:G30"/>
    <mergeCell ref="I30:J30"/>
    <mergeCell ref="I31:J31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MKJQ WILLY 7 21 0249</vt:lpstr>
      <vt:lpstr>JBDQ WILLY 7 21 0276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idzul</cp:lastModifiedBy>
  <dcterms:created xsi:type="dcterms:W3CDTF">2021-04-07T13:23:18Z</dcterms:created>
  <dcterms:modified xsi:type="dcterms:W3CDTF">2021-09-27T10:24:15Z</dcterms:modified>
</cp:coreProperties>
</file>