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EC8E3FD1-C2B2-4446-BEA4-E0A7B36049A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KJQ MARWAN 9 21 0351" sheetId="19" r:id="rId1"/>
    <sheet name="MKJQ MARWAN 9 21 0350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9" l="1"/>
  <c r="H17" i="19"/>
  <c r="G17" i="19"/>
  <c r="I16" i="19"/>
  <c r="I17" i="19" s="1"/>
  <c r="G21" i="18"/>
  <c r="H21" i="18"/>
  <c r="I20" i="18"/>
  <c r="I19" i="18"/>
  <c r="I18" i="18"/>
  <c r="I17" i="18"/>
  <c r="I16" i="18"/>
  <c r="F33" i="18"/>
  <c r="I21" i="18" l="1"/>
</calcChain>
</file>

<file path=xl/sharedStrings.xml><?xml version="1.0" encoding="utf-8"?>
<sst xmlns="http://schemas.openxmlformats.org/spreadsheetml/2006/main" count="72" uniqueCount="38">
  <si>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</si>
  <si>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</si>
  <si>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</si>
  <si>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</si>
  <si>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</si>
  <si>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</si>
  <si>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</si>
  <si>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</si>
  <si>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</si>
  <si>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</si>
  <si>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</si>
  <si>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</si>
  <si>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</si>
  <si>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</si>
  <si>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</si>
  <si>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</si>
  <si>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</si>
  <si>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</si>
  <si>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</si>
  <si>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</si>
  <si>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</si>
  <si>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Marwan</t>
  </si>
  <si>
    <t>BA-2021-419</t>
  </si>
  <si>
    <t>MKJQ/MARWAN/9/21/0350</t>
  </si>
  <si>
    <t>VIS-VS051700823100</t>
  </si>
  <si>
    <t>MEMO LANYARD (GREY)</t>
  </si>
  <si>
    <t>VIS-VS051701023100</t>
  </si>
  <si>
    <t>MEMO LANYARD (MAROON)</t>
  </si>
  <si>
    <t>VIS-VS051700223100</t>
  </si>
  <si>
    <t>MEMO LANYARD (NAVY)</t>
  </si>
  <si>
    <t>VIS-VS051709223100</t>
  </si>
  <si>
    <t>MEMO LANYARD (IVORY)</t>
  </si>
  <si>
    <t>VIS-VS051701323100</t>
  </si>
  <si>
    <t>MEMO LANYARD (YELLOW)</t>
  </si>
  <si>
    <t>MKJQ/MARWAN/9/21/0351</t>
  </si>
  <si>
    <t>VIS-VS050200321000</t>
  </si>
  <si>
    <t>NOBU WALLETS (BLACK)</t>
  </si>
  <si>
    <t>Sobek bag dalam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</si>
</sst>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9" xfId="0" applyFont="1" applyBorder="1" applyAlignment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/>
    <xf numFmtId="0" fontId="2" fillId="2" borderId="27" xfId="0" applyFont="1" applyFill="1" applyBorder="1" applyAlignment="1" applyProtection="1">
      <alignment horizontal="center"/>
    </xf>
    <xf numFmtId="0" fontId="1" fillId="2" borderId="27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8" xfId="0" applyFont="1" applyBorder="1" applyProtection="1"/>
    <xf numFmtId="0" fontId="2" fillId="0" borderId="28" xfId="0" applyFont="1" applyBorder="1" applyProtection="1"/>
    <xf numFmtId="0" fontId="1" fillId="0" borderId="29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/>
    <xf numFmtId="0" fontId="1" fillId="0" borderId="14" xfId="0" applyFont="1" applyBorder="1" applyProtection="1"/>
    <xf numFmtId="0" fontId="1" fillId="0" borderId="35" xfId="0" applyFont="1" applyBorder="1" applyProtection="1"/>
    <xf numFmtId="15" fontId="1" fillId="0" borderId="1" xfId="0" applyNumberFormat="1" applyFont="1" applyBorder="1" applyAlignment="1" applyProtection="1"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protection locked="0"/>
    </xf>
    <xf numFmtId="0" fontId="2" fillId="0" borderId="32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/>
    </xf>
    <xf numFmtId="0" fontId="1" fillId="2" borderId="25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2</xdr:col>
      <xdr:colOff>400049</xdr:colOff>
      <xdr:row>4</xdr:row>
      <xdr:rowOff>94061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34952-EA30-46B8-B441-6FF23ED310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400050" y="0"/>
          <a:ext cx="31718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1981200</xdr:colOff>
      <xdr:row>17</xdr:row>
      <xdr:rowOff>57150</xdr:rowOff>
    </xdr:from>
    <xdr:to>
      <xdr:col>6</xdr:col>
      <xdr:colOff>530148</xdr:colOff>
      <xdr:row>30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B4F0CD-E0FC-4A5D-AC80-D0B10D070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3476625"/>
          <a:ext cx="1635048" cy="1914526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17</xdr:row>
      <xdr:rowOff>66675</xdr:rowOff>
    </xdr:from>
    <xdr:to>
      <xdr:col>9</xdr:col>
      <xdr:colOff>644448</xdr:colOff>
      <xdr:row>30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47EE4F-E39E-436B-A651-8A69ED4F8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3486150"/>
          <a:ext cx="1635048" cy="1914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2</xdr:col>
      <xdr:colOff>400049</xdr:colOff>
      <xdr:row>4</xdr:row>
      <xdr:rowOff>94061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5DB0E-196C-46FE-846C-6D48929F19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400050" y="0"/>
          <a:ext cx="31718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1981200</xdr:colOff>
      <xdr:row>21</xdr:row>
      <xdr:rowOff>57150</xdr:rowOff>
    </xdr:from>
    <xdr:to>
      <xdr:col>6</xdr:col>
      <xdr:colOff>530148</xdr:colOff>
      <xdr:row>34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A21962-EF4A-4BF9-AE48-03C40D2C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3933825"/>
          <a:ext cx="1635048" cy="1914526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21</xdr:row>
      <xdr:rowOff>66675</xdr:rowOff>
    </xdr:from>
    <xdr:to>
      <xdr:col>9</xdr:col>
      <xdr:colOff>644448</xdr:colOff>
      <xdr:row>34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B6876A-38B5-4A0D-B50A-EF1C55845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3943350"/>
          <a:ext cx="1635048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FEB9-2851-41C9-8EAD-7CC1C4D53941}">
  <dimension ref="A1:J35"/>
  <sheetViews>
    <sheetView showGridLines="0" tabSelected="1" workbookViewId="0">
      <selection activeCell="B10" sqref="B10"/>
    </sheetView>
  </sheetViews>
  <sheetFormatPr defaultColWidth="9" defaultRowHeight="11.85" customHeight="1" x14ac:dyDescent="0.2"/>
  <cols>
    <col min="1" max="1" width="22.140625" style="45" customWidth="1"/>
    <col min="2" max="2" width="25.42578125" style="45" customWidth="1"/>
    <col min="3" max="4" width="9.5703125" style="45" customWidth="1"/>
    <col min="5" max="5" width="37.85546875" style="45" customWidth="1"/>
    <col min="6" max="6" width="8.42578125" style="45" customWidth="1"/>
    <col min="7" max="7" width="8" style="45" customWidth="1"/>
    <col min="8" max="8" width="9.28515625" style="45" customWidth="1"/>
    <col min="9" max="9" width="7.5703125" style="45" customWidth="1"/>
    <col min="10" max="10" width="43" style="45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21</v>
      </c>
      <c r="B8" s="8"/>
      <c r="C8" s="8"/>
      <c r="D8" s="8"/>
      <c r="G8" s="46">
        <v>44491</v>
      </c>
      <c r="H8" s="46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40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5" x14ac:dyDescent="0.25">
      <c r="A12" s="16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7"/>
    </row>
    <row r="14" spans="1:10" ht="12" customHeight="1" x14ac:dyDescent="0.2">
      <c r="A14" s="47" t="s">
        <v>6</v>
      </c>
      <c r="B14" s="49" t="s">
        <v>7</v>
      </c>
      <c r="C14" s="51" t="s">
        <v>8</v>
      </c>
      <c r="D14" s="52"/>
      <c r="E14" s="53"/>
      <c r="F14" s="57" t="s">
        <v>9</v>
      </c>
      <c r="G14" s="59" t="s">
        <v>10</v>
      </c>
      <c r="H14" s="60"/>
      <c r="I14" s="61"/>
      <c r="J14" s="49" t="s">
        <v>11</v>
      </c>
    </row>
    <row r="15" spans="1:10" ht="12" x14ac:dyDescent="0.2">
      <c r="A15" s="48"/>
      <c r="B15" s="50"/>
      <c r="C15" s="54"/>
      <c r="D15" s="55"/>
      <c r="E15" s="56"/>
      <c r="F15" s="58"/>
      <c r="G15" s="18" t="s">
        <v>12</v>
      </c>
      <c r="H15" s="18" t="s">
        <v>13</v>
      </c>
      <c r="I15" s="18" t="s">
        <v>14</v>
      </c>
      <c r="J15" s="64"/>
    </row>
    <row r="16" spans="1:10" ht="12" x14ac:dyDescent="0.2">
      <c r="A16" s="41" t="s">
        <v>34</v>
      </c>
      <c r="B16" s="13" t="s">
        <v>35</v>
      </c>
      <c r="C16" s="19" t="s">
        <v>36</v>
      </c>
      <c r="E16" s="20"/>
      <c r="F16" s="13">
        <v>110</v>
      </c>
      <c r="G16" s="21">
        <v>118</v>
      </c>
      <c r="H16" s="21"/>
      <c r="I16" s="22">
        <f t="shared" ref="I16" si="0">G16+H16</f>
        <v>118</v>
      </c>
      <c r="J16" s="23"/>
    </row>
    <row r="17" spans="1:10" ht="12" x14ac:dyDescent="0.2">
      <c r="A17" s="65"/>
      <c r="B17" s="66"/>
      <c r="C17" s="66"/>
      <c r="D17" s="66"/>
      <c r="E17" s="66"/>
      <c r="F17" s="67"/>
      <c r="G17" s="24">
        <f>SUM(G16:G16)</f>
        <v>118</v>
      </c>
      <c r="H17" s="24">
        <f>SUM(H16:H16)</f>
        <v>0</v>
      </c>
      <c r="I17" s="24">
        <f>SUM(I16:I16)</f>
        <v>118</v>
      </c>
      <c r="J17" s="25"/>
    </row>
    <row r="18" spans="1:10" ht="12" x14ac:dyDescent="0.2">
      <c r="F18" s="26"/>
      <c r="G18" s="26"/>
      <c r="H18" s="26"/>
      <c r="I18" s="26"/>
    </row>
    <row r="19" spans="1:10" ht="12" x14ac:dyDescent="0.2">
      <c r="F19" s="26"/>
    </row>
    <row r="20" spans="1:10" ht="12" x14ac:dyDescent="0.2">
      <c r="A20" s="68" t="s">
        <v>15</v>
      </c>
      <c r="B20" s="15"/>
      <c r="C20" s="15"/>
      <c r="D20" s="15"/>
      <c r="E20" s="15"/>
    </row>
    <row r="21" spans="1:10" ht="12" x14ac:dyDescent="0.2">
      <c r="A21" s="68"/>
      <c r="B21" s="27"/>
      <c r="C21" s="28"/>
      <c r="D21" s="29"/>
      <c r="E21" s="30"/>
      <c r="F21" s="31" t="s">
        <v>16</v>
      </c>
      <c r="G21" s="32"/>
      <c r="I21" s="32" t="s">
        <v>17</v>
      </c>
    </row>
    <row r="22" spans="1:10" ht="12" x14ac:dyDescent="0.2">
      <c r="A22" s="19"/>
      <c r="B22" s="8"/>
      <c r="C22" s="8"/>
      <c r="D22" s="33"/>
      <c r="E22" s="15"/>
      <c r="G22" s="15"/>
      <c r="I22" s="15"/>
    </row>
    <row r="23" spans="1:10" ht="12" x14ac:dyDescent="0.2">
      <c r="A23" s="42"/>
      <c r="B23" s="12"/>
      <c r="C23" s="12"/>
      <c r="D23" s="34"/>
      <c r="E23" s="15"/>
      <c r="G23" s="15"/>
      <c r="I23" s="15"/>
    </row>
    <row r="24" spans="1:10" ht="12" x14ac:dyDescent="0.2">
      <c r="A24" s="43"/>
      <c r="B24" s="12"/>
      <c r="C24" s="12"/>
      <c r="D24" s="34"/>
      <c r="E24" s="15"/>
      <c r="G24" s="15"/>
      <c r="I24" s="15"/>
    </row>
    <row r="25" spans="1:10" ht="12" x14ac:dyDescent="0.2">
      <c r="A25" s="35"/>
      <c r="B25" s="12"/>
      <c r="C25" s="12"/>
      <c r="D25" s="34"/>
      <c r="E25" s="15"/>
      <c r="G25" s="15"/>
      <c r="I25" s="15"/>
    </row>
    <row r="26" spans="1:10" ht="12" x14ac:dyDescent="0.2">
      <c r="A26" s="35"/>
      <c r="B26" s="12"/>
      <c r="C26" s="12"/>
      <c r="D26" s="34"/>
      <c r="E26" s="15"/>
      <c r="F26" s="15" t="s">
        <v>20</v>
      </c>
      <c r="G26" s="15"/>
      <c r="I26" s="15" t="s">
        <v>20</v>
      </c>
    </row>
    <row r="27" spans="1:10" ht="12" x14ac:dyDescent="0.2">
      <c r="A27" s="35"/>
      <c r="B27" s="12"/>
      <c r="C27" s="12"/>
      <c r="D27" s="34"/>
      <c r="E27" s="15"/>
      <c r="F27" s="36"/>
      <c r="G27" s="32"/>
      <c r="H27" s="45" t="s">
        <v>18</v>
      </c>
      <c r="I27" s="36"/>
    </row>
    <row r="28" spans="1:10" ht="12" x14ac:dyDescent="0.2">
      <c r="A28" s="37"/>
      <c r="B28" s="38"/>
      <c r="C28" s="38"/>
      <c r="D28" s="39"/>
      <c r="E28" s="15"/>
      <c r="F28" s="1" t="s">
        <v>19</v>
      </c>
      <c r="I28" s="32" t="s">
        <v>19</v>
      </c>
    </row>
    <row r="29" spans="1:10" ht="12" x14ac:dyDescent="0.2">
      <c r="F29" s="46">
        <f>G8</f>
        <v>44491</v>
      </c>
      <c r="G29" s="46"/>
      <c r="I29" s="46">
        <v>44494</v>
      </c>
      <c r="J29" s="46"/>
    </row>
    <row r="30" spans="1:10" ht="11.85" customHeight="1" x14ac:dyDescent="0.2">
      <c r="I30" s="62"/>
      <c r="J30" s="62"/>
    </row>
    <row r="31" spans="1:10" ht="11.85" customHeight="1" x14ac:dyDescent="0.2">
      <c r="I31" s="62"/>
      <c r="J31" s="62"/>
    </row>
    <row r="32" spans="1:10" ht="11.85" customHeight="1" x14ac:dyDescent="0.2">
      <c r="I32" s="62"/>
      <c r="J32" s="62"/>
    </row>
    <row r="34" spans="10:10" ht="12" x14ac:dyDescent="0.2">
      <c r="J34" s="63"/>
    </row>
    <row r="35" spans="10:10" ht="12" x14ac:dyDescent="0.2">
      <c r="J35" s="63"/>
    </row>
  </sheetData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7F6-17EC-4234-ABB1-02707961481F}">
  <dimension ref="A1:J39"/>
  <sheetViews>
    <sheetView showGridLines="0" workbookViewId="0">
      <selection activeCell="C8" sqref="C8"/>
    </sheetView>
  </sheetViews>
  <sheetFormatPr defaultColWidth="9" defaultRowHeight="11.85" customHeight="1" x14ac:dyDescent="0.2"/>
  <cols>
    <col min="1" max="1" width="22.140625" style="44" customWidth="1"/>
    <col min="2" max="2" width="25.42578125" style="44" customWidth="1"/>
    <col min="3" max="4" width="9.5703125" style="44" customWidth="1"/>
    <col min="5" max="5" width="37.85546875" style="44" customWidth="1"/>
    <col min="6" max="6" width="8.42578125" style="44" customWidth="1"/>
    <col min="7" max="7" width="8" style="44" customWidth="1"/>
    <col min="8" max="8" width="9.28515625" style="44" customWidth="1"/>
    <col min="9" max="9" width="7.5703125" style="44" customWidth="1"/>
    <col min="10" max="10" width="43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21</v>
      </c>
      <c r="B8" s="8"/>
      <c r="C8" s="8"/>
      <c r="D8" s="8"/>
      <c r="G8" s="46">
        <v>44491</v>
      </c>
      <c r="H8" s="46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40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5" x14ac:dyDescent="0.25">
      <c r="A12" s="16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7"/>
    </row>
    <row r="14" spans="1:10" ht="12" customHeight="1" x14ac:dyDescent="0.2">
      <c r="A14" s="47" t="s">
        <v>6</v>
      </c>
      <c r="B14" s="49" t="s">
        <v>7</v>
      </c>
      <c r="C14" s="51" t="s">
        <v>8</v>
      </c>
      <c r="D14" s="52"/>
      <c r="E14" s="53"/>
      <c r="F14" s="57" t="s">
        <v>9</v>
      </c>
      <c r="G14" s="59" t="s">
        <v>10</v>
      </c>
      <c r="H14" s="60"/>
      <c r="I14" s="61"/>
      <c r="J14" s="49" t="s">
        <v>11</v>
      </c>
    </row>
    <row r="15" spans="1:10" ht="12" x14ac:dyDescent="0.2">
      <c r="A15" s="48"/>
      <c r="B15" s="50"/>
      <c r="C15" s="54"/>
      <c r="D15" s="55"/>
      <c r="E15" s="56"/>
      <c r="F15" s="58"/>
      <c r="G15" s="18" t="s">
        <v>12</v>
      </c>
      <c r="H15" s="18" t="s">
        <v>13</v>
      </c>
      <c r="I15" s="18" t="s">
        <v>14</v>
      </c>
      <c r="J15" s="64"/>
    </row>
    <row r="16" spans="1:10" s="45" customFormat="1" ht="12" x14ac:dyDescent="0.2">
      <c r="A16" s="41" t="s">
        <v>23</v>
      </c>
      <c r="B16" s="13" t="s">
        <v>24</v>
      </c>
      <c r="C16" s="19" t="s">
        <v>25</v>
      </c>
      <c r="E16" s="20"/>
      <c r="F16" s="13">
        <v>96</v>
      </c>
      <c r="G16" s="21">
        <v>95</v>
      </c>
      <c r="H16" s="21">
        <v>1</v>
      </c>
      <c r="I16" s="22">
        <f t="shared" ref="I16:I20" si="0">G16+H16</f>
        <v>96</v>
      </c>
      <c r="J16" s="23" t="s">
        <v>37</v>
      </c>
    </row>
    <row r="17" spans="1:10" s="45" customFormat="1" ht="12" x14ac:dyDescent="0.2">
      <c r="A17" s="41" t="s">
        <v>23</v>
      </c>
      <c r="B17" s="13" t="s">
        <v>26</v>
      </c>
      <c r="C17" s="19" t="s">
        <v>27</v>
      </c>
      <c r="E17" s="20"/>
      <c r="F17" s="13">
        <v>55</v>
      </c>
      <c r="G17" s="21">
        <v>54</v>
      </c>
      <c r="H17" s="21">
        <v>1</v>
      </c>
      <c r="I17" s="22">
        <f t="shared" si="0"/>
        <v>55</v>
      </c>
      <c r="J17" s="23" t="s">
        <v>37</v>
      </c>
    </row>
    <row r="18" spans="1:10" s="45" customFormat="1" ht="12" x14ac:dyDescent="0.2">
      <c r="A18" s="41" t="s">
        <v>23</v>
      </c>
      <c r="B18" s="13" t="s">
        <v>28</v>
      </c>
      <c r="C18" s="19" t="s">
        <v>29</v>
      </c>
      <c r="E18" s="20"/>
      <c r="F18" s="13">
        <v>149</v>
      </c>
      <c r="G18" s="21">
        <v>148</v>
      </c>
      <c r="H18" s="21">
        <v>1</v>
      </c>
      <c r="I18" s="22">
        <f t="shared" si="0"/>
        <v>149</v>
      </c>
      <c r="J18" s="23" t="s">
        <v>37</v>
      </c>
    </row>
    <row r="19" spans="1:10" s="45" customFormat="1" ht="12" x14ac:dyDescent="0.2">
      <c r="A19" s="41" t="s">
        <v>23</v>
      </c>
      <c r="B19" s="13" t="s">
        <v>30</v>
      </c>
      <c r="C19" s="19" t="s">
        <v>31</v>
      </c>
      <c r="E19" s="20"/>
      <c r="F19" s="13">
        <v>58</v>
      </c>
      <c r="G19" s="21">
        <v>41</v>
      </c>
      <c r="H19" s="21">
        <v>17</v>
      </c>
      <c r="I19" s="22">
        <f t="shared" si="0"/>
        <v>58</v>
      </c>
      <c r="J19" s="23" t="s">
        <v>37</v>
      </c>
    </row>
    <row r="20" spans="1:10" s="45" customFormat="1" ht="12" x14ac:dyDescent="0.2">
      <c r="A20" s="41" t="s">
        <v>23</v>
      </c>
      <c r="B20" s="13" t="s">
        <v>32</v>
      </c>
      <c r="C20" s="19" t="s">
        <v>33</v>
      </c>
      <c r="E20" s="20"/>
      <c r="F20" s="13">
        <v>59</v>
      </c>
      <c r="G20" s="21">
        <v>59</v>
      </c>
      <c r="H20" s="21"/>
      <c r="I20" s="22">
        <f t="shared" si="0"/>
        <v>59</v>
      </c>
      <c r="J20" s="23"/>
    </row>
    <row r="21" spans="1:10" ht="12" x14ac:dyDescent="0.2">
      <c r="A21" s="65"/>
      <c r="B21" s="66"/>
      <c r="C21" s="66"/>
      <c r="D21" s="66"/>
      <c r="E21" s="66"/>
      <c r="F21" s="67"/>
      <c r="G21" s="24">
        <f>SUM(G16:G20)</f>
        <v>397</v>
      </c>
      <c r="H21" s="24">
        <f>SUM(H16:H20)</f>
        <v>20</v>
      </c>
      <c r="I21" s="24">
        <f>SUM(I16:I20)</f>
        <v>417</v>
      </c>
      <c r="J21" s="25"/>
    </row>
    <row r="22" spans="1:10" ht="12" x14ac:dyDescent="0.2">
      <c r="F22" s="26"/>
      <c r="G22" s="26"/>
      <c r="H22" s="26"/>
      <c r="I22" s="26"/>
    </row>
    <row r="23" spans="1:10" ht="12" x14ac:dyDescent="0.2">
      <c r="F23" s="26"/>
    </row>
    <row r="24" spans="1:10" ht="12" x14ac:dyDescent="0.2">
      <c r="A24" s="68" t="s">
        <v>15</v>
      </c>
      <c r="B24" s="15"/>
      <c r="C24" s="15"/>
      <c r="D24" s="15"/>
      <c r="E24" s="15"/>
    </row>
    <row r="25" spans="1:10" ht="12" x14ac:dyDescent="0.2">
      <c r="A25" s="68"/>
      <c r="B25" s="27"/>
      <c r="C25" s="28"/>
      <c r="D25" s="29"/>
      <c r="E25" s="30"/>
      <c r="F25" s="31" t="s">
        <v>16</v>
      </c>
      <c r="G25" s="32"/>
      <c r="I25" s="32" t="s">
        <v>17</v>
      </c>
    </row>
    <row r="26" spans="1:10" ht="12" x14ac:dyDescent="0.2">
      <c r="A26" s="19"/>
      <c r="B26" s="8"/>
      <c r="C26" s="8"/>
      <c r="D26" s="33"/>
      <c r="E26" s="15"/>
      <c r="G26" s="15"/>
      <c r="I26" s="15"/>
    </row>
    <row r="27" spans="1:10" ht="12" x14ac:dyDescent="0.2">
      <c r="A27" s="42"/>
      <c r="B27" s="12"/>
      <c r="C27" s="12"/>
      <c r="D27" s="34"/>
      <c r="E27" s="15"/>
      <c r="G27" s="15"/>
      <c r="I27" s="15"/>
    </row>
    <row r="28" spans="1:10" ht="12" x14ac:dyDescent="0.2">
      <c r="A28" s="43"/>
      <c r="B28" s="12"/>
      <c r="C28" s="12"/>
      <c r="D28" s="34"/>
      <c r="E28" s="15"/>
      <c r="G28" s="15"/>
      <c r="I28" s="15"/>
    </row>
    <row r="29" spans="1:10" ht="12" x14ac:dyDescent="0.2">
      <c r="A29" s="35"/>
      <c r="B29" s="12"/>
      <c r="C29" s="12"/>
      <c r="D29" s="34"/>
      <c r="E29" s="15"/>
      <c r="G29" s="15"/>
      <c r="I29" s="15"/>
    </row>
    <row r="30" spans="1:10" ht="12" x14ac:dyDescent="0.2">
      <c r="A30" s="35"/>
      <c r="B30" s="12"/>
      <c r="C30" s="12"/>
      <c r="D30" s="34"/>
      <c r="E30" s="15"/>
      <c r="F30" s="15" t="s">
        <v>20</v>
      </c>
      <c r="G30" s="15"/>
      <c r="I30" s="15" t="s">
        <v>20</v>
      </c>
    </row>
    <row r="31" spans="1:10" ht="12" x14ac:dyDescent="0.2">
      <c r="A31" s="35"/>
      <c r="B31" s="12"/>
      <c r="C31" s="12"/>
      <c r="D31" s="34"/>
      <c r="E31" s="15"/>
      <c r="F31" s="36"/>
      <c r="G31" s="32"/>
      <c r="H31" s="44" t="s">
        <v>18</v>
      </c>
      <c r="I31" s="36"/>
    </row>
    <row r="32" spans="1:10" ht="12" x14ac:dyDescent="0.2">
      <c r="A32" s="37"/>
      <c r="B32" s="38"/>
      <c r="C32" s="38"/>
      <c r="D32" s="39"/>
      <c r="E32" s="15"/>
      <c r="F32" s="1" t="s">
        <v>19</v>
      </c>
      <c r="I32" s="32" t="s">
        <v>19</v>
      </c>
    </row>
    <row r="33" spans="6:10" ht="12" x14ac:dyDescent="0.2">
      <c r="F33" s="46">
        <f>G8</f>
        <v>44491</v>
      </c>
      <c r="G33" s="46"/>
      <c r="I33" s="46">
        <v>44494</v>
      </c>
      <c r="J33" s="46"/>
    </row>
    <row r="34" spans="6:10" ht="11.85" customHeight="1" x14ac:dyDescent="0.2">
      <c r="I34" s="62"/>
      <c r="J34" s="62"/>
    </row>
    <row r="35" spans="6:10" ht="11.85" customHeight="1" x14ac:dyDescent="0.2">
      <c r="I35" s="62"/>
      <c r="J35" s="62"/>
    </row>
    <row r="36" spans="6:10" ht="11.85" customHeight="1" x14ac:dyDescent="0.2">
      <c r="I36" s="62"/>
      <c r="J36" s="62"/>
    </row>
    <row r="38" spans="6:10" ht="12" x14ac:dyDescent="0.2">
      <c r="J38" s="63"/>
    </row>
    <row r="39" spans="6:10" ht="12" x14ac:dyDescent="0.2">
      <c r="J39" s="63"/>
    </row>
  </sheetData>
  <mergeCells count="15">
    <mergeCell ref="I35:J35"/>
    <mergeCell ref="I36:J36"/>
    <mergeCell ref="J38:J39"/>
    <mergeCell ref="J14:J15"/>
    <mergeCell ref="A21:F21"/>
    <mergeCell ref="A24:A25"/>
    <mergeCell ref="F33:G33"/>
    <mergeCell ref="I33:J33"/>
    <mergeCell ref="I34:J34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MKJQ MARWAN 9 21 0351</vt:lpstr>
      <vt:lpstr>MKJQ MARWAN 9 21 0350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dcterms:created xsi:type="dcterms:W3CDTF">2021-04-01T11:12:28Z</dcterms:created>
  <dcterms:modified xsi:type="dcterms:W3CDTF">2021-10-25T06:32:18Z</dcterms:modified>
</cp:coreProperties>
</file>