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B-0708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68" i="1"/>
  <c r="G68" i="1"/>
  <c r="I19" i="1"/>
  <c r="I68" i="1" l="1"/>
</calcChain>
</file>

<file path=xl/sharedStrings.xml><?xml version="1.0" encoding="utf-8"?>
<sst xmlns="http://schemas.openxmlformats.org/spreadsheetml/2006/main" count="187" uniqueCount="129">
  <si>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</si>
  <si>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</si>
  <si>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</si>
  <si>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</si>
  <si>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</si>
  <si>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</si>
  <si>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</si>
  <si>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</si>
  <si>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</si>
  <si>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</si>
  <si>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</si>
  <si>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</si>
  <si>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</si>
  <si>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</si>
  <si>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</si>
  <si>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PBF0019BWS-WS.36</t>
  </si>
  <si>
    <t>Sakka Skeleton Black White Stripes WS 36</t>
  </si>
  <si>
    <t>PBF0019BWS-WS.37</t>
  </si>
  <si>
    <t>Sakka Skeleton Black White Stripes WS 37</t>
  </si>
  <si>
    <t>PBF0019BWS-WS.38</t>
  </si>
  <si>
    <t>Sakka Skeleton Black White Stripes WS 38</t>
  </si>
  <si>
    <t>Bahan kotor</t>
  </si>
  <si>
    <t>PBF0019BWS-WS.39</t>
  </si>
  <si>
    <t>Sakka Skeleton Black White Stripes WS 39</t>
  </si>
  <si>
    <t>PBF0019BWS-WS.40</t>
  </si>
  <si>
    <t>Sakka Skeleton Black White Stripes WS 40</t>
  </si>
  <si>
    <t>PBF0019BWS-WS.41</t>
  </si>
  <si>
    <t>Sakka Skeleton Black White Stripes WS 41</t>
  </si>
  <si>
    <t>PBF0019BWS-WS.42</t>
  </si>
  <si>
    <t>Sakka Skeleton Black White Stripes WS 42</t>
  </si>
  <si>
    <t>PBF0019BWS-WS.43</t>
  </si>
  <si>
    <t>Sakka Skeleton Black White Stripes WS 43</t>
  </si>
  <si>
    <t>PBF0021SK-WS.38</t>
  </si>
  <si>
    <t>Sakka Hi Top Skeleton WS 38</t>
  </si>
  <si>
    <t>PBF0021SK-WS.41</t>
  </si>
  <si>
    <t>Sakka Hi Top Skeleton WS 41</t>
  </si>
  <si>
    <t>PBF0021SK-WS.42</t>
  </si>
  <si>
    <t>Sakka Hi Top Skeleton WS 42</t>
  </si>
  <si>
    <t>PBF0023T-GS.42</t>
  </si>
  <si>
    <t>Sakka Tiramisu Tiramisu GS 42</t>
  </si>
  <si>
    <t>PBF0023T-GS.43</t>
  </si>
  <si>
    <t>Sakka Tiramisu Tiramisu GS 43</t>
  </si>
  <si>
    <t>PBF0004K-GS.45</t>
  </si>
  <si>
    <t>Sakka Khaki Khaki GS 45</t>
  </si>
  <si>
    <t>Jahitan putus</t>
  </si>
  <si>
    <t>Notes</t>
  </si>
  <si>
    <t>Received By</t>
  </si>
  <si>
    <t>Checked By</t>
  </si>
  <si>
    <t>Rusdiana</t>
  </si>
  <si>
    <t>Date</t>
  </si>
  <si>
    <t>PTS.sc</t>
  </si>
  <si>
    <t>Bumi Saka (PIJAK BUMI)</t>
  </si>
  <si>
    <t>PB-0708-20</t>
  </si>
  <si>
    <t>PBF0021K-GS.37</t>
  </si>
  <si>
    <t>Sakka Hi Top Khaki GS 37</t>
  </si>
  <si>
    <t>PBF0021K-GS.38</t>
  </si>
  <si>
    <t>Sakka Hi Top Khaki GS 38</t>
  </si>
  <si>
    <t>PBF0021K-GS.39</t>
  </si>
  <si>
    <t>Sakka Hi Top Khaki GS 39</t>
  </si>
  <si>
    <t>PBF0021K-GS.40</t>
  </si>
  <si>
    <t>Sakka Hi Top Khaki GS 40</t>
  </si>
  <si>
    <t>PBF0021K-GS.41</t>
  </si>
  <si>
    <t>Sakka Hi Top Khaki GS 41</t>
  </si>
  <si>
    <t>PBF0021K-GS.42</t>
  </si>
  <si>
    <t>Sakka Hi Top Khaki GS 42</t>
  </si>
  <si>
    <t>PBF0021K-GS.43</t>
  </si>
  <si>
    <t>Sakka Hi Top Khaki GS 43</t>
  </si>
  <si>
    <t>PBF0004K-GS.36</t>
  </si>
  <si>
    <t>Sakka Khaki Khaki GS 36</t>
  </si>
  <si>
    <t>PBF0004K-GS.37</t>
  </si>
  <si>
    <t>Sakka Khaki Khaki GS 37</t>
  </si>
  <si>
    <t>PBF0004K-GS.38</t>
  </si>
  <si>
    <t>Sakka Khaki Khaki GS 38</t>
  </si>
  <si>
    <t>PBF0004K-GS.39</t>
  </si>
  <si>
    <t>Sakka Khaki Khaki GS 39</t>
  </si>
  <si>
    <t>PBF0004K-GS.40</t>
  </si>
  <si>
    <t>Sakka Khaki Khaki GS 40</t>
  </si>
  <si>
    <t>PBF0004K-GS.41</t>
  </si>
  <si>
    <t>Sakka Khaki Khaki GS 41</t>
  </si>
  <si>
    <t>PBF0004K-GS.42</t>
  </si>
  <si>
    <t>Sakka Khaki Khaki GS 42</t>
  </si>
  <si>
    <t>PBF0004K-GS.43</t>
  </si>
  <si>
    <t>Sakka Khaki Khaki GS 43</t>
  </si>
  <si>
    <t>PBF0021SK-WS.37</t>
  </si>
  <si>
    <t>Sakka Hi Top Skeleton WS 37</t>
  </si>
  <si>
    <t>PBF0021SK-WS.39</t>
  </si>
  <si>
    <t>Sakka Hi Top Skeleton WS 39</t>
  </si>
  <si>
    <t>PBF0021SK-WS.40</t>
  </si>
  <si>
    <t>Sakka Hi Top Skeleton WS 40</t>
  </si>
  <si>
    <t>PBF0021SK-WS.43</t>
  </si>
  <si>
    <t>Sakka Hi Top Skeleton WS 43</t>
  </si>
  <si>
    <t>PBF0021T-GS.37</t>
  </si>
  <si>
    <t>Sakka Hi Top Tiramisu GS 37</t>
  </si>
  <si>
    <t>PBF0021T-GS.38</t>
  </si>
  <si>
    <t>Sakka Hi Top Tiramisu GS 38</t>
  </si>
  <si>
    <t>PBF0021T-GS.39</t>
  </si>
  <si>
    <t>Sakka Hi Top Tiramisu GS 39</t>
  </si>
  <si>
    <t>PBF0021T-GS.40</t>
  </si>
  <si>
    <t>Sakka Hi Top Tiramisu GS 40</t>
  </si>
  <si>
    <t>PBF0021T-GS.45</t>
  </si>
  <si>
    <t>Sakka Hi Top Tiramisu GS 45</t>
  </si>
  <si>
    <t>PBF0023T-GS.39</t>
  </si>
  <si>
    <t>Sakka Tiramisu Tiramisu GS 39</t>
  </si>
  <si>
    <t>PBF0023T-GS.41</t>
  </si>
  <si>
    <t>Sakka Tiramisu Tiramisu GS 41</t>
  </si>
  <si>
    <t>PBF0021MR-WS.37</t>
  </si>
  <si>
    <t>Sakka Hi Top Mushroom WS 37</t>
  </si>
  <si>
    <t>PBF0021MR-WS.38</t>
  </si>
  <si>
    <t>Sakka Hi Top Mushroom WS 38</t>
  </si>
  <si>
    <t>PBF0021MR-WS.39</t>
  </si>
  <si>
    <t>Sakka Hi Top Mushroom WS 39</t>
  </si>
  <si>
    <t>PBF0028MR-WS.36</t>
  </si>
  <si>
    <t>Sakka Mushroom Mushroom WS 36</t>
  </si>
  <si>
    <t>PBF0028MR-WS.38</t>
  </si>
  <si>
    <t>Sakka Mushroom Mushroom WS 38</t>
  </si>
  <si>
    <t>PBF0028MR-WS.42</t>
  </si>
  <si>
    <t>Sakka Mushroom Mushroom WS 42</t>
  </si>
  <si>
    <t>PBF0028MR-WS.43</t>
  </si>
  <si>
    <t>Sakka Mushroom Mushroom WS 43</t>
  </si>
  <si>
    <t>PBF0028MR-WS.41</t>
  </si>
  <si>
    <t>Sakka Mushroom Mushroom WS 41</t>
  </si>
  <si>
    <t>PBF0026N-WS.42</t>
  </si>
  <si>
    <t>Sakka Navy Navy WS 42</t>
  </si>
  <si>
    <t>Bahan luntur</t>
  </si>
  <si>
    <t>Salah fisik(brown), bahan luntur</t>
  </si>
  <si>
    <t>Bahan luntur, sobek</t>
  </si>
  <si>
    <t>Fisik salah (Brown)</t>
  </si>
  <si>
    <t>Tidak ada di surat jalan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</si>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</sst>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6" fillId="0" borderId="0" xfId="0" applyFont="1" applyAlignment="1" applyProtection="1">
      <alignment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66673</xdr:colOff>
      <xdr:row>0</xdr:row>
      <xdr:rowOff>66671</xdr:rowOff>
    </xdr:from>
    <xdr:to>
      <xdr:col>6</xdr:col>
      <xdr:colOff>381389</xdr:colOff>
      <xdr:row>6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3" y="66671"/>
          <a:ext cx="5705866" cy="933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2"/>
  <sheetViews>
    <sheetView showGridLines="0" tabSelected="1" topLeftCell="A37" workbookViewId="0">
      <selection activeCell="G57" sqref="G57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16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54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51</v>
      </c>
      <c r="B11" s="9"/>
      <c r="C11" s="9"/>
      <c r="D11" s="9"/>
      <c r="G11" s="59">
        <v>44050</v>
      </c>
      <c r="H11" s="59"/>
      <c r="I11" s="10"/>
      <c r="J11" s="11"/>
    </row>
    <row r="12" spans="1:10" ht="15" x14ac:dyDescent="0.25">
      <c r="A12" s="12"/>
      <c r="B12" s="13"/>
      <c r="C12" s="13"/>
      <c r="D12" s="13"/>
      <c r="G12" s="2" t="s">
        <v>3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4</v>
      </c>
      <c r="J14" s="2" t="s">
        <v>5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61" t="s">
        <v>6</v>
      </c>
      <c r="B17" s="53" t="s">
        <v>7</v>
      </c>
      <c r="C17" s="53" t="s">
        <v>8</v>
      </c>
      <c r="D17" s="53"/>
      <c r="E17" s="53"/>
      <c r="F17" s="64" t="s">
        <v>9</v>
      </c>
      <c r="G17" s="66" t="s">
        <v>10</v>
      </c>
      <c r="H17" s="66"/>
      <c r="I17" s="66"/>
      <c r="J17" s="53" t="s">
        <v>11</v>
      </c>
    </row>
    <row r="18" spans="1:10" ht="12" x14ac:dyDescent="0.2">
      <c r="A18" s="62"/>
      <c r="B18" s="63"/>
      <c r="C18" s="63"/>
      <c r="D18" s="63"/>
      <c r="E18" s="63"/>
      <c r="F18" s="65"/>
      <c r="G18" s="17" t="s">
        <v>12</v>
      </c>
      <c r="H18" s="17" t="s">
        <v>13</v>
      </c>
      <c r="I18" s="17" t="s">
        <v>14</v>
      </c>
      <c r="J18" s="54"/>
    </row>
    <row r="19" spans="1:10" ht="12" x14ac:dyDescent="0.2">
      <c r="A19" s="18" t="s">
        <v>52</v>
      </c>
      <c r="B19" s="19" t="s">
        <v>53</v>
      </c>
      <c r="C19" s="20" t="s">
        <v>54</v>
      </c>
      <c r="D19" s="21"/>
      <c r="E19" s="22"/>
      <c r="F19" s="23">
        <v>7</v>
      </c>
      <c r="G19" s="23">
        <v>8</v>
      </c>
      <c r="H19" s="23">
        <v>2</v>
      </c>
      <c r="I19" s="24">
        <f>G19+H19</f>
        <v>10</v>
      </c>
      <c r="J19" s="25" t="s">
        <v>123</v>
      </c>
    </row>
    <row r="20" spans="1:10" ht="12" x14ac:dyDescent="0.2">
      <c r="A20" s="26" t="s">
        <v>52</v>
      </c>
      <c r="B20" s="27" t="s">
        <v>55</v>
      </c>
      <c r="C20" s="28" t="s">
        <v>56</v>
      </c>
      <c r="D20" s="15"/>
      <c r="E20" s="29"/>
      <c r="F20" s="30">
        <v>12</v>
      </c>
      <c r="G20" s="31">
        <v>12</v>
      </c>
      <c r="H20" s="30"/>
      <c r="I20" s="24">
        <f t="shared" ref="I20:I67" si="0">G20+H20</f>
        <v>12</v>
      </c>
      <c r="J20" s="32"/>
    </row>
    <row r="21" spans="1:10" ht="12" x14ac:dyDescent="0.2">
      <c r="A21" s="26" t="s">
        <v>52</v>
      </c>
      <c r="B21" s="27" t="s">
        <v>57</v>
      </c>
      <c r="C21" s="28" t="s">
        <v>58</v>
      </c>
      <c r="D21" s="15"/>
      <c r="E21" s="29"/>
      <c r="F21" s="30">
        <v>12</v>
      </c>
      <c r="G21" s="31">
        <v>12</v>
      </c>
      <c r="H21" s="30"/>
      <c r="I21" s="24">
        <f t="shared" si="0"/>
        <v>12</v>
      </c>
      <c r="J21" s="32"/>
    </row>
    <row r="22" spans="1:10" ht="12" x14ac:dyDescent="0.2">
      <c r="A22" s="26" t="s">
        <v>52</v>
      </c>
      <c r="B22" s="27" t="s">
        <v>59</v>
      </c>
      <c r="C22" s="28" t="s">
        <v>60</v>
      </c>
      <c r="D22" s="15"/>
      <c r="E22" s="29"/>
      <c r="F22" s="30">
        <v>11</v>
      </c>
      <c r="G22" s="31">
        <v>4</v>
      </c>
      <c r="H22" s="30">
        <v>7</v>
      </c>
      <c r="I22" s="24">
        <f t="shared" si="0"/>
        <v>11</v>
      </c>
      <c r="J22" s="32" t="s">
        <v>123</v>
      </c>
    </row>
    <row r="23" spans="1:10" ht="12" x14ac:dyDescent="0.2">
      <c r="A23" s="26" t="s">
        <v>52</v>
      </c>
      <c r="B23" s="27" t="s">
        <v>61</v>
      </c>
      <c r="C23" s="28" t="s">
        <v>62</v>
      </c>
      <c r="D23" s="15"/>
      <c r="E23" s="29"/>
      <c r="F23" s="30">
        <v>12</v>
      </c>
      <c r="G23" s="31">
        <v>8</v>
      </c>
      <c r="H23" s="30">
        <v>4</v>
      </c>
      <c r="I23" s="24">
        <f t="shared" si="0"/>
        <v>12</v>
      </c>
      <c r="J23" s="32" t="s">
        <v>123</v>
      </c>
    </row>
    <row r="24" spans="1:10" ht="12" x14ac:dyDescent="0.2">
      <c r="A24" s="26" t="s">
        <v>52</v>
      </c>
      <c r="B24" s="27" t="s">
        <v>63</v>
      </c>
      <c r="C24" s="28" t="s">
        <v>64</v>
      </c>
      <c r="D24" s="15"/>
      <c r="E24" s="29"/>
      <c r="F24" s="30">
        <v>13</v>
      </c>
      <c r="G24" s="31">
        <v>12</v>
      </c>
      <c r="H24" s="30">
        <v>1</v>
      </c>
      <c r="I24" s="24">
        <f t="shared" si="0"/>
        <v>13</v>
      </c>
      <c r="J24" s="32" t="s">
        <v>123</v>
      </c>
    </row>
    <row r="25" spans="1:10" ht="12" x14ac:dyDescent="0.2">
      <c r="A25" s="26" t="s">
        <v>52</v>
      </c>
      <c r="B25" s="27" t="s">
        <v>65</v>
      </c>
      <c r="C25" s="28" t="s">
        <v>66</v>
      </c>
      <c r="D25" s="15"/>
      <c r="E25" s="29"/>
      <c r="F25" s="30">
        <v>10</v>
      </c>
      <c r="G25" s="31">
        <v>9</v>
      </c>
      <c r="H25" s="30">
        <v>1</v>
      </c>
      <c r="I25" s="24">
        <f t="shared" si="0"/>
        <v>10</v>
      </c>
      <c r="J25" s="32" t="s">
        <v>123</v>
      </c>
    </row>
    <row r="26" spans="1:10" ht="12" x14ac:dyDescent="0.2">
      <c r="A26" s="26" t="s">
        <v>52</v>
      </c>
      <c r="B26" s="27" t="s">
        <v>67</v>
      </c>
      <c r="C26" s="28" t="s">
        <v>68</v>
      </c>
      <c r="D26" s="15"/>
      <c r="E26" s="29"/>
      <c r="F26" s="30">
        <v>13</v>
      </c>
      <c r="G26" s="31">
        <v>11</v>
      </c>
      <c r="H26" s="30">
        <v>1</v>
      </c>
      <c r="I26" s="24">
        <f t="shared" si="0"/>
        <v>12</v>
      </c>
      <c r="J26" s="32" t="s">
        <v>44</v>
      </c>
    </row>
    <row r="27" spans="1:10" ht="12" x14ac:dyDescent="0.2">
      <c r="A27" s="26" t="s">
        <v>52</v>
      </c>
      <c r="B27" s="27" t="s">
        <v>69</v>
      </c>
      <c r="C27" s="28" t="s">
        <v>70</v>
      </c>
      <c r="D27" s="15"/>
      <c r="E27" s="29"/>
      <c r="F27" s="30">
        <v>16</v>
      </c>
      <c r="G27" s="31">
        <v>11</v>
      </c>
      <c r="H27" s="30">
        <v>2</v>
      </c>
      <c r="I27" s="24">
        <f t="shared" si="0"/>
        <v>13</v>
      </c>
      <c r="J27" s="32" t="s">
        <v>124</v>
      </c>
    </row>
    <row r="28" spans="1:10" ht="12" x14ac:dyDescent="0.2">
      <c r="A28" s="26" t="s">
        <v>52</v>
      </c>
      <c r="B28" s="27" t="s">
        <v>71</v>
      </c>
      <c r="C28" s="28" t="s">
        <v>72</v>
      </c>
      <c r="D28" s="15"/>
      <c r="E28" s="29"/>
      <c r="F28" s="30">
        <v>12</v>
      </c>
      <c r="G28" s="31">
        <v>12</v>
      </c>
      <c r="H28" s="30"/>
      <c r="I28" s="24">
        <f t="shared" si="0"/>
        <v>12</v>
      </c>
      <c r="J28" s="32"/>
    </row>
    <row r="29" spans="1:10" ht="12" x14ac:dyDescent="0.2">
      <c r="A29" s="26" t="s">
        <v>52</v>
      </c>
      <c r="B29" s="27" t="s">
        <v>73</v>
      </c>
      <c r="C29" s="28" t="s">
        <v>74</v>
      </c>
      <c r="D29" s="15"/>
      <c r="E29" s="29"/>
      <c r="F29" s="30">
        <v>12</v>
      </c>
      <c r="G29" s="31">
        <v>12</v>
      </c>
      <c r="H29" s="30"/>
      <c r="I29" s="24">
        <f t="shared" si="0"/>
        <v>12</v>
      </c>
      <c r="J29" s="32"/>
    </row>
    <row r="30" spans="1:10" ht="12" x14ac:dyDescent="0.2">
      <c r="A30" s="26" t="s">
        <v>52</v>
      </c>
      <c r="B30" s="27" t="s">
        <v>75</v>
      </c>
      <c r="C30" s="28" t="s">
        <v>76</v>
      </c>
      <c r="D30" s="15"/>
      <c r="E30" s="29"/>
      <c r="F30" s="30">
        <v>13</v>
      </c>
      <c r="G30" s="31">
        <v>13</v>
      </c>
      <c r="H30" s="30"/>
      <c r="I30" s="24">
        <f t="shared" si="0"/>
        <v>13</v>
      </c>
      <c r="J30" s="32"/>
    </row>
    <row r="31" spans="1:10" ht="12" x14ac:dyDescent="0.2">
      <c r="A31" s="26" t="s">
        <v>52</v>
      </c>
      <c r="B31" s="27" t="s">
        <v>77</v>
      </c>
      <c r="C31" s="28" t="s">
        <v>78</v>
      </c>
      <c r="D31" s="15"/>
      <c r="E31" s="29"/>
      <c r="F31" s="30">
        <v>14</v>
      </c>
      <c r="G31" s="31">
        <v>5</v>
      </c>
      <c r="H31" s="30">
        <v>7</v>
      </c>
      <c r="I31" s="24">
        <f t="shared" si="0"/>
        <v>12</v>
      </c>
      <c r="J31" s="32" t="s">
        <v>125</v>
      </c>
    </row>
    <row r="32" spans="1:10" ht="12" x14ac:dyDescent="0.2">
      <c r="A32" s="26" t="s">
        <v>52</v>
      </c>
      <c r="B32" s="27" t="s">
        <v>79</v>
      </c>
      <c r="C32" s="28" t="s">
        <v>80</v>
      </c>
      <c r="D32" s="15"/>
      <c r="E32" s="29"/>
      <c r="F32" s="30">
        <v>10</v>
      </c>
      <c r="G32" s="31">
        <v>10</v>
      </c>
      <c r="H32" s="30"/>
      <c r="I32" s="24">
        <f t="shared" si="0"/>
        <v>10</v>
      </c>
      <c r="J32" s="32"/>
    </row>
    <row r="33" spans="1:10" ht="12" x14ac:dyDescent="0.2">
      <c r="A33" s="26" t="s">
        <v>52</v>
      </c>
      <c r="B33" s="27" t="s">
        <v>81</v>
      </c>
      <c r="C33" s="28" t="s">
        <v>82</v>
      </c>
      <c r="D33" s="15"/>
      <c r="E33" s="29"/>
      <c r="F33" s="30">
        <v>1</v>
      </c>
      <c r="G33" s="31"/>
      <c r="H33" s="30">
        <v>1</v>
      </c>
      <c r="I33" s="24">
        <f t="shared" si="0"/>
        <v>1</v>
      </c>
      <c r="J33" s="32" t="s">
        <v>123</v>
      </c>
    </row>
    <row r="34" spans="1:10" ht="12" x14ac:dyDescent="0.2">
      <c r="A34" s="26" t="s">
        <v>52</v>
      </c>
      <c r="B34" s="27" t="s">
        <v>42</v>
      </c>
      <c r="C34" s="28" t="s">
        <v>43</v>
      </c>
      <c r="D34" s="15"/>
      <c r="E34" s="29"/>
      <c r="F34" s="30">
        <v>0</v>
      </c>
      <c r="G34" s="31">
        <v>1</v>
      </c>
      <c r="H34" s="30"/>
      <c r="I34" s="24">
        <f t="shared" si="0"/>
        <v>1</v>
      </c>
      <c r="J34" s="32"/>
    </row>
    <row r="35" spans="1:10" ht="12" x14ac:dyDescent="0.2">
      <c r="A35" s="26" t="s">
        <v>52</v>
      </c>
      <c r="B35" s="27" t="s">
        <v>15</v>
      </c>
      <c r="C35" s="28" t="s">
        <v>16</v>
      </c>
      <c r="D35" s="15"/>
      <c r="E35" s="29"/>
      <c r="F35" s="30">
        <v>4</v>
      </c>
      <c r="G35" s="31">
        <v>4</v>
      </c>
      <c r="H35" s="30"/>
      <c r="I35" s="24">
        <f t="shared" si="0"/>
        <v>4</v>
      </c>
      <c r="J35" s="32"/>
    </row>
    <row r="36" spans="1:10" ht="12" x14ac:dyDescent="0.2">
      <c r="A36" s="26" t="s">
        <v>52</v>
      </c>
      <c r="B36" s="27" t="s">
        <v>17</v>
      </c>
      <c r="C36" s="28" t="s">
        <v>18</v>
      </c>
      <c r="D36" s="15"/>
      <c r="E36" s="29"/>
      <c r="F36" s="30">
        <v>8</v>
      </c>
      <c r="G36" s="31">
        <v>8</v>
      </c>
      <c r="H36" s="30"/>
      <c r="I36" s="24">
        <f t="shared" si="0"/>
        <v>8</v>
      </c>
      <c r="J36" s="32"/>
    </row>
    <row r="37" spans="1:10" ht="12" x14ac:dyDescent="0.2">
      <c r="A37" s="26" t="s">
        <v>52</v>
      </c>
      <c r="B37" s="27" t="s">
        <v>19</v>
      </c>
      <c r="C37" s="28" t="s">
        <v>20</v>
      </c>
      <c r="D37" s="15"/>
      <c r="E37" s="29"/>
      <c r="F37" s="30">
        <v>5</v>
      </c>
      <c r="G37" s="31">
        <v>5</v>
      </c>
      <c r="H37" s="30"/>
      <c r="I37" s="24">
        <f t="shared" si="0"/>
        <v>5</v>
      </c>
      <c r="J37" s="32"/>
    </row>
    <row r="38" spans="1:10" ht="12" x14ac:dyDescent="0.2">
      <c r="A38" s="26" t="s">
        <v>52</v>
      </c>
      <c r="B38" s="27" t="s">
        <v>22</v>
      </c>
      <c r="C38" s="28" t="s">
        <v>23</v>
      </c>
      <c r="D38" s="15"/>
      <c r="E38" s="29"/>
      <c r="F38" s="30">
        <v>7</v>
      </c>
      <c r="G38" s="31">
        <v>7</v>
      </c>
      <c r="H38" s="30"/>
      <c r="I38" s="24">
        <f t="shared" si="0"/>
        <v>7</v>
      </c>
      <c r="J38" s="32"/>
    </row>
    <row r="39" spans="1:10" ht="12" x14ac:dyDescent="0.2">
      <c r="A39" s="26" t="s">
        <v>52</v>
      </c>
      <c r="B39" s="27" t="s">
        <v>24</v>
      </c>
      <c r="C39" s="28" t="s">
        <v>25</v>
      </c>
      <c r="D39" s="15"/>
      <c r="E39" s="29"/>
      <c r="F39" s="30">
        <v>5</v>
      </c>
      <c r="G39" s="31">
        <v>5</v>
      </c>
      <c r="H39" s="30"/>
      <c r="I39" s="24">
        <f t="shared" si="0"/>
        <v>5</v>
      </c>
      <c r="J39" s="32"/>
    </row>
    <row r="40" spans="1:10" ht="12" x14ac:dyDescent="0.2">
      <c r="A40" s="26" t="s">
        <v>52</v>
      </c>
      <c r="B40" s="27" t="s">
        <v>26</v>
      </c>
      <c r="C40" s="28" t="s">
        <v>27</v>
      </c>
      <c r="D40" s="15"/>
      <c r="E40" s="29"/>
      <c r="F40" s="30">
        <v>11</v>
      </c>
      <c r="G40" s="31">
        <v>11</v>
      </c>
      <c r="H40" s="30"/>
      <c r="I40" s="24">
        <f t="shared" si="0"/>
        <v>11</v>
      </c>
      <c r="J40" s="32"/>
    </row>
    <row r="41" spans="1:10" ht="12" x14ac:dyDescent="0.2">
      <c r="A41" s="26" t="s">
        <v>52</v>
      </c>
      <c r="B41" s="27" t="s">
        <v>28</v>
      </c>
      <c r="C41" s="28" t="s">
        <v>29</v>
      </c>
      <c r="D41" s="15"/>
      <c r="E41" s="29"/>
      <c r="F41" s="30">
        <v>13</v>
      </c>
      <c r="G41" s="31">
        <v>16</v>
      </c>
      <c r="H41" s="30"/>
      <c r="I41" s="24">
        <f t="shared" si="0"/>
        <v>16</v>
      </c>
      <c r="J41" s="32"/>
    </row>
    <row r="42" spans="1:10" ht="12" x14ac:dyDescent="0.2">
      <c r="A42" s="26" t="s">
        <v>52</v>
      </c>
      <c r="B42" s="27" t="s">
        <v>30</v>
      </c>
      <c r="C42" s="28" t="s">
        <v>31</v>
      </c>
      <c r="D42" s="15"/>
      <c r="E42" s="29"/>
      <c r="F42" s="30">
        <v>3</v>
      </c>
      <c r="G42" s="31">
        <v>0</v>
      </c>
      <c r="H42" s="30">
        <v>0</v>
      </c>
      <c r="I42" s="24">
        <f t="shared" si="0"/>
        <v>0</v>
      </c>
      <c r="J42" s="32"/>
    </row>
    <row r="43" spans="1:10" ht="12" x14ac:dyDescent="0.2">
      <c r="A43" s="26" t="s">
        <v>52</v>
      </c>
      <c r="B43" s="27" t="s">
        <v>83</v>
      </c>
      <c r="C43" s="28" t="s">
        <v>84</v>
      </c>
      <c r="D43" s="15"/>
      <c r="E43" s="29"/>
      <c r="F43" s="30">
        <v>12</v>
      </c>
      <c r="G43" s="31">
        <v>12</v>
      </c>
      <c r="H43" s="30"/>
      <c r="I43" s="24">
        <f t="shared" si="0"/>
        <v>12</v>
      </c>
      <c r="J43" s="32"/>
    </row>
    <row r="44" spans="1:10" ht="12" x14ac:dyDescent="0.2">
      <c r="A44" s="26" t="s">
        <v>52</v>
      </c>
      <c r="B44" s="27" t="s">
        <v>32</v>
      </c>
      <c r="C44" s="28" t="s">
        <v>33</v>
      </c>
      <c r="D44" s="15"/>
      <c r="E44" s="29"/>
      <c r="F44" s="30">
        <v>12</v>
      </c>
      <c r="G44" s="31">
        <v>12</v>
      </c>
      <c r="H44" s="30"/>
      <c r="I44" s="24">
        <f t="shared" si="0"/>
        <v>12</v>
      </c>
      <c r="J44" s="32"/>
    </row>
    <row r="45" spans="1:10" ht="12" x14ac:dyDescent="0.2">
      <c r="A45" s="26" t="s">
        <v>52</v>
      </c>
      <c r="B45" s="27" t="s">
        <v>85</v>
      </c>
      <c r="C45" s="28" t="s">
        <v>86</v>
      </c>
      <c r="D45" s="15"/>
      <c r="E45" s="29"/>
      <c r="F45" s="30">
        <v>12</v>
      </c>
      <c r="G45" s="31">
        <v>12</v>
      </c>
      <c r="H45" s="30"/>
      <c r="I45" s="24">
        <f t="shared" si="0"/>
        <v>12</v>
      </c>
      <c r="J45" s="32"/>
    </row>
    <row r="46" spans="1:10" ht="12" x14ac:dyDescent="0.2">
      <c r="A46" s="26" t="s">
        <v>52</v>
      </c>
      <c r="B46" s="27" t="s">
        <v>87</v>
      </c>
      <c r="C46" s="28" t="s">
        <v>88</v>
      </c>
      <c r="D46" s="15"/>
      <c r="E46" s="29"/>
      <c r="F46" s="30">
        <v>12</v>
      </c>
      <c r="G46" s="31">
        <v>12</v>
      </c>
      <c r="H46" s="30"/>
      <c r="I46" s="24">
        <f t="shared" si="0"/>
        <v>12</v>
      </c>
      <c r="J46" s="32"/>
    </row>
    <row r="47" spans="1:10" ht="12" x14ac:dyDescent="0.2">
      <c r="A47" s="26" t="s">
        <v>52</v>
      </c>
      <c r="B47" s="27" t="s">
        <v>34</v>
      </c>
      <c r="C47" s="28" t="s">
        <v>35</v>
      </c>
      <c r="D47" s="15"/>
      <c r="E47" s="29"/>
      <c r="F47" s="30">
        <v>12</v>
      </c>
      <c r="G47" s="31">
        <v>12</v>
      </c>
      <c r="H47" s="30"/>
      <c r="I47" s="24">
        <f t="shared" si="0"/>
        <v>12</v>
      </c>
      <c r="J47" s="32"/>
    </row>
    <row r="48" spans="1:10" ht="12" x14ac:dyDescent="0.2">
      <c r="A48" s="26" t="s">
        <v>52</v>
      </c>
      <c r="B48" s="27" t="s">
        <v>36</v>
      </c>
      <c r="C48" s="28" t="s">
        <v>37</v>
      </c>
      <c r="D48" s="15"/>
      <c r="E48" s="29"/>
      <c r="F48" s="30">
        <v>12</v>
      </c>
      <c r="G48" s="31">
        <v>12</v>
      </c>
      <c r="H48" s="30"/>
      <c r="I48" s="24">
        <f t="shared" si="0"/>
        <v>12</v>
      </c>
      <c r="J48" s="32"/>
    </row>
    <row r="49" spans="1:10" ht="12" x14ac:dyDescent="0.2">
      <c r="A49" s="26" t="s">
        <v>52</v>
      </c>
      <c r="B49" s="27" t="s">
        <v>89</v>
      </c>
      <c r="C49" s="28" t="s">
        <v>90</v>
      </c>
      <c r="D49" s="15"/>
      <c r="E49" s="29"/>
      <c r="F49" s="30">
        <v>12</v>
      </c>
      <c r="G49" s="31">
        <v>12</v>
      </c>
      <c r="H49" s="30"/>
      <c r="I49" s="24">
        <f t="shared" si="0"/>
        <v>12</v>
      </c>
      <c r="J49" s="32"/>
    </row>
    <row r="50" spans="1:10" ht="12" x14ac:dyDescent="0.2">
      <c r="A50" s="26" t="s">
        <v>52</v>
      </c>
      <c r="B50" s="27" t="s">
        <v>91</v>
      </c>
      <c r="C50" s="28" t="s">
        <v>92</v>
      </c>
      <c r="D50" s="15"/>
      <c r="E50" s="29"/>
      <c r="F50" s="30">
        <v>6</v>
      </c>
      <c r="G50" s="31">
        <v>6</v>
      </c>
      <c r="H50" s="30"/>
      <c r="I50" s="24">
        <f t="shared" si="0"/>
        <v>6</v>
      </c>
      <c r="J50" s="32"/>
    </row>
    <row r="51" spans="1:10" ht="12" x14ac:dyDescent="0.2">
      <c r="A51" s="26" t="s">
        <v>52</v>
      </c>
      <c r="B51" s="27" t="s">
        <v>93</v>
      </c>
      <c r="C51" s="28" t="s">
        <v>94</v>
      </c>
      <c r="D51" s="15"/>
      <c r="E51" s="29"/>
      <c r="F51" s="30">
        <v>6</v>
      </c>
      <c r="G51" s="31">
        <v>5</v>
      </c>
      <c r="H51" s="30">
        <v>1</v>
      </c>
      <c r="I51" s="24">
        <f t="shared" si="0"/>
        <v>6</v>
      </c>
      <c r="J51" s="32" t="s">
        <v>21</v>
      </c>
    </row>
    <row r="52" spans="1:10" ht="12" x14ac:dyDescent="0.2">
      <c r="A52" s="26" t="s">
        <v>52</v>
      </c>
      <c r="B52" s="27" t="s">
        <v>95</v>
      </c>
      <c r="C52" s="28" t="s">
        <v>96</v>
      </c>
      <c r="D52" s="15"/>
      <c r="E52" s="29"/>
      <c r="F52" s="30">
        <v>5</v>
      </c>
      <c r="G52" s="31">
        <v>5</v>
      </c>
      <c r="H52" s="30"/>
      <c r="I52" s="24">
        <f t="shared" si="0"/>
        <v>5</v>
      </c>
      <c r="J52" s="32"/>
    </row>
    <row r="53" spans="1:10" ht="12" x14ac:dyDescent="0.2">
      <c r="A53" s="26" t="s">
        <v>52</v>
      </c>
      <c r="B53" s="27" t="s">
        <v>97</v>
      </c>
      <c r="C53" s="28" t="s">
        <v>98</v>
      </c>
      <c r="D53" s="15"/>
      <c r="E53" s="29"/>
      <c r="F53" s="30">
        <v>6</v>
      </c>
      <c r="G53" s="31">
        <v>6</v>
      </c>
      <c r="H53" s="30"/>
      <c r="I53" s="24">
        <f t="shared" si="0"/>
        <v>6</v>
      </c>
      <c r="J53" s="32"/>
    </row>
    <row r="54" spans="1:10" ht="12" x14ac:dyDescent="0.2">
      <c r="A54" s="26" t="s">
        <v>52</v>
      </c>
      <c r="B54" s="27" t="s">
        <v>99</v>
      </c>
      <c r="C54" s="28" t="s">
        <v>100</v>
      </c>
      <c r="D54" s="15"/>
      <c r="E54" s="29"/>
      <c r="F54" s="30">
        <v>1</v>
      </c>
      <c r="G54" s="31">
        <v>0</v>
      </c>
      <c r="H54" s="30">
        <v>0</v>
      </c>
      <c r="I54" s="24">
        <f t="shared" si="0"/>
        <v>0</v>
      </c>
      <c r="J54" s="32"/>
    </row>
    <row r="55" spans="1:10" ht="12" x14ac:dyDescent="0.2">
      <c r="A55" s="26" t="s">
        <v>52</v>
      </c>
      <c r="B55" s="27" t="s">
        <v>101</v>
      </c>
      <c r="C55" s="28" t="s">
        <v>102</v>
      </c>
      <c r="D55" s="15"/>
      <c r="E55" s="29"/>
      <c r="F55" s="30">
        <v>1</v>
      </c>
      <c r="G55" s="31">
        <v>1</v>
      </c>
      <c r="H55" s="30"/>
      <c r="I55" s="24">
        <f t="shared" si="0"/>
        <v>1</v>
      </c>
      <c r="J55" s="32"/>
    </row>
    <row r="56" spans="1:10" ht="12" x14ac:dyDescent="0.2">
      <c r="A56" s="26" t="s">
        <v>52</v>
      </c>
      <c r="B56" s="27" t="s">
        <v>103</v>
      </c>
      <c r="C56" s="28" t="s">
        <v>104</v>
      </c>
      <c r="D56" s="15"/>
      <c r="E56" s="29"/>
      <c r="F56" s="30">
        <v>7</v>
      </c>
      <c r="G56" s="31">
        <v>7</v>
      </c>
      <c r="H56" s="30"/>
      <c r="I56" s="24">
        <f t="shared" si="0"/>
        <v>7</v>
      </c>
      <c r="J56" s="32"/>
    </row>
    <row r="57" spans="1:10" ht="12" x14ac:dyDescent="0.2">
      <c r="A57" s="26" t="s">
        <v>52</v>
      </c>
      <c r="B57" s="27" t="s">
        <v>38</v>
      </c>
      <c r="C57" s="28" t="s">
        <v>39</v>
      </c>
      <c r="D57" s="15"/>
      <c r="E57" s="29"/>
      <c r="F57" s="30">
        <v>3</v>
      </c>
      <c r="G57" s="31">
        <v>2</v>
      </c>
      <c r="H57" s="30"/>
      <c r="I57" s="24">
        <f t="shared" si="0"/>
        <v>2</v>
      </c>
      <c r="J57" s="32"/>
    </row>
    <row r="58" spans="1:10" ht="12" x14ac:dyDescent="0.2">
      <c r="A58" s="26" t="s">
        <v>52</v>
      </c>
      <c r="B58" s="27" t="s">
        <v>40</v>
      </c>
      <c r="C58" s="28" t="s">
        <v>41</v>
      </c>
      <c r="D58" s="15"/>
      <c r="E58" s="29"/>
      <c r="F58" s="30">
        <v>1</v>
      </c>
      <c r="G58" s="31">
        <v>1</v>
      </c>
      <c r="H58" s="30"/>
      <c r="I58" s="24">
        <f t="shared" si="0"/>
        <v>1</v>
      </c>
      <c r="J58" s="32"/>
    </row>
    <row r="59" spans="1:10" ht="12" x14ac:dyDescent="0.2">
      <c r="A59" s="26" t="s">
        <v>52</v>
      </c>
      <c r="B59" s="27" t="s">
        <v>105</v>
      </c>
      <c r="C59" s="28" t="s">
        <v>106</v>
      </c>
      <c r="D59" s="15"/>
      <c r="E59" s="29"/>
      <c r="F59" s="30">
        <v>1</v>
      </c>
      <c r="G59" s="31"/>
      <c r="H59" s="30">
        <v>1</v>
      </c>
      <c r="I59" s="24">
        <f t="shared" si="0"/>
        <v>1</v>
      </c>
      <c r="J59" s="32" t="s">
        <v>126</v>
      </c>
    </row>
    <row r="60" spans="1:10" ht="12" x14ac:dyDescent="0.2">
      <c r="A60" s="26" t="s">
        <v>52</v>
      </c>
      <c r="B60" s="27" t="s">
        <v>107</v>
      </c>
      <c r="C60" s="28" t="s">
        <v>108</v>
      </c>
      <c r="D60" s="15"/>
      <c r="E60" s="29"/>
      <c r="F60" s="30">
        <v>2</v>
      </c>
      <c r="G60" s="31"/>
      <c r="H60" s="30">
        <v>2</v>
      </c>
      <c r="I60" s="24">
        <f t="shared" si="0"/>
        <v>2</v>
      </c>
      <c r="J60" s="32" t="s">
        <v>126</v>
      </c>
    </row>
    <row r="61" spans="1:10" ht="12" x14ac:dyDescent="0.2">
      <c r="A61" s="26" t="s">
        <v>52</v>
      </c>
      <c r="B61" s="27" t="s">
        <v>109</v>
      </c>
      <c r="C61" s="28" t="s">
        <v>110</v>
      </c>
      <c r="D61" s="15"/>
      <c r="E61" s="29"/>
      <c r="F61" s="30">
        <v>1</v>
      </c>
      <c r="G61" s="31"/>
      <c r="H61" s="30">
        <v>1</v>
      </c>
      <c r="I61" s="24">
        <f t="shared" si="0"/>
        <v>1</v>
      </c>
      <c r="J61" s="32" t="s">
        <v>126</v>
      </c>
    </row>
    <row r="62" spans="1:10" ht="12" x14ac:dyDescent="0.2">
      <c r="A62" s="26" t="s">
        <v>52</v>
      </c>
      <c r="B62" s="27" t="s">
        <v>111</v>
      </c>
      <c r="C62" s="28" t="s">
        <v>112</v>
      </c>
      <c r="D62" s="15"/>
      <c r="E62" s="29"/>
      <c r="F62" s="30">
        <v>7</v>
      </c>
      <c r="G62" s="31">
        <v>8</v>
      </c>
      <c r="H62" s="30"/>
      <c r="I62" s="24">
        <f t="shared" si="0"/>
        <v>8</v>
      </c>
      <c r="J62" s="32"/>
    </row>
    <row r="63" spans="1:10" ht="12" x14ac:dyDescent="0.2">
      <c r="A63" s="26" t="s">
        <v>52</v>
      </c>
      <c r="B63" s="27" t="s">
        <v>113</v>
      </c>
      <c r="C63" s="28" t="s">
        <v>114</v>
      </c>
      <c r="D63" s="15"/>
      <c r="E63" s="29"/>
      <c r="F63" s="30">
        <v>14</v>
      </c>
      <c r="G63" s="31">
        <v>14</v>
      </c>
      <c r="H63" s="30"/>
      <c r="I63" s="24">
        <f t="shared" si="0"/>
        <v>14</v>
      </c>
      <c r="J63" s="32"/>
    </row>
    <row r="64" spans="1:10" ht="12" x14ac:dyDescent="0.2">
      <c r="A64" s="26" t="s">
        <v>52</v>
      </c>
      <c r="B64" s="27" t="s">
        <v>115</v>
      </c>
      <c r="C64" s="28" t="s">
        <v>116</v>
      </c>
      <c r="D64" s="15"/>
      <c r="E64" s="29"/>
      <c r="F64" s="30">
        <v>2</v>
      </c>
      <c r="G64" s="31">
        <v>2</v>
      </c>
      <c r="H64" s="30"/>
      <c r="I64" s="24">
        <f t="shared" si="0"/>
        <v>2</v>
      </c>
      <c r="J64" s="32"/>
    </row>
    <row r="65" spans="1:10" ht="12" x14ac:dyDescent="0.2">
      <c r="A65" s="26" t="s">
        <v>52</v>
      </c>
      <c r="B65" s="27" t="s">
        <v>117</v>
      </c>
      <c r="C65" s="28" t="s">
        <v>118</v>
      </c>
      <c r="D65" s="15"/>
      <c r="E65" s="29"/>
      <c r="F65" s="30">
        <v>1</v>
      </c>
      <c r="G65" s="31">
        <v>1</v>
      </c>
      <c r="H65" s="30"/>
      <c r="I65" s="24">
        <f t="shared" si="0"/>
        <v>1</v>
      </c>
      <c r="J65" s="32"/>
    </row>
    <row r="66" spans="1:10" ht="12" x14ac:dyDescent="0.2">
      <c r="A66" s="26" t="s">
        <v>52</v>
      </c>
      <c r="B66" s="27" t="s">
        <v>119</v>
      </c>
      <c r="C66" s="28" t="s">
        <v>120</v>
      </c>
      <c r="D66" s="15"/>
      <c r="E66" s="29"/>
      <c r="F66" s="30">
        <v>0</v>
      </c>
      <c r="G66" s="31">
        <v>2</v>
      </c>
      <c r="H66" s="30"/>
      <c r="I66" s="24">
        <f t="shared" si="0"/>
        <v>2</v>
      </c>
      <c r="J66" s="32"/>
    </row>
    <row r="67" spans="1:10" ht="12" x14ac:dyDescent="0.2">
      <c r="A67" s="26" t="s">
        <v>52</v>
      </c>
      <c r="B67" s="27" t="s">
        <v>121</v>
      </c>
      <c r="C67" s="28" t="s">
        <v>122</v>
      </c>
      <c r="D67" s="15"/>
      <c r="E67" s="29"/>
      <c r="F67" s="30">
        <v>0</v>
      </c>
      <c r="G67" s="31"/>
      <c r="H67" s="30">
        <v>1</v>
      </c>
      <c r="I67" s="24">
        <f t="shared" si="0"/>
        <v>1</v>
      </c>
      <c r="J67" s="32" t="s">
        <v>127</v>
      </c>
    </row>
    <row r="68" spans="1:10" ht="12" x14ac:dyDescent="0.2">
      <c r="A68" s="55" t="s">
        <v>14</v>
      </c>
      <c r="B68" s="56"/>
      <c r="C68" s="56"/>
      <c r="D68" s="56"/>
      <c r="E68" s="56"/>
      <c r="F68" s="57"/>
      <c r="G68" s="33">
        <f>SUM(G19:G67)</f>
        <v>340</v>
      </c>
      <c r="H68" s="33">
        <f>SUM(H19:H67)</f>
        <v>32</v>
      </c>
      <c r="I68" s="33">
        <f>SUM(I19:I67)</f>
        <v>372</v>
      </c>
      <c r="J68" s="34"/>
    </row>
    <row r="69" spans="1:10" ht="12" x14ac:dyDescent="0.2">
      <c r="F69" s="35"/>
      <c r="G69" s="35"/>
      <c r="H69" s="35"/>
      <c r="I69" s="35"/>
    </row>
    <row r="70" spans="1:10" ht="12" x14ac:dyDescent="0.2">
      <c r="F70" s="35"/>
    </row>
    <row r="71" spans="1:10" ht="12" x14ac:dyDescent="0.2">
      <c r="A71" s="58" t="s">
        <v>45</v>
      </c>
      <c r="B71" s="16"/>
      <c r="C71" s="16"/>
      <c r="D71" s="16"/>
      <c r="E71" s="16"/>
    </row>
    <row r="72" spans="1:10" ht="12" x14ac:dyDescent="0.2">
      <c r="A72" s="58"/>
      <c r="B72" s="36"/>
      <c r="C72" s="37"/>
      <c r="D72" s="38"/>
      <c r="E72" s="39"/>
      <c r="F72" s="40" t="s">
        <v>46</v>
      </c>
      <c r="G72" s="41"/>
      <c r="I72" s="41" t="s">
        <v>47</v>
      </c>
    </row>
    <row r="73" spans="1:10" ht="12" x14ac:dyDescent="0.2">
      <c r="A73" s="42" t="s">
        <v>128</v>
      </c>
      <c r="B73" s="9"/>
      <c r="C73" s="9"/>
      <c r="D73" s="43"/>
      <c r="E73" s="16"/>
      <c r="G73" s="16"/>
      <c r="I73" s="16"/>
    </row>
    <row r="74" spans="1:10" ht="12" x14ac:dyDescent="0.2">
      <c r="A74" s="44"/>
      <c r="B74" s="13"/>
      <c r="C74" s="13"/>
      <c r="D74" s="45"/>
      <c r="E74" s="16"/>
      <c r="G74" s="16"/>
      <c r="I74" s="16"/>
    </row>
    <row r="75" spans="1:10" ht="12" x14ac:dyDescent="0.2">
      <c r="A75" s="44"/>
      <c r="B75" s="13"/>
      <c r="C75" s="13"/>
      <c r="D75" s="45"/>
      <c r="E75" s="16"/>
      <c r="G75" s="16"/>
      <c r="I75" s="16"/>
    </row>
    <row r="76" spans="1:10" ht="12" x14ac:dyDescent="0.2">
      <c r="A76" s="44"/>
      <c r="B76" s="13"/>
      <c r="C76" s="13"/>
      <c r="D76" s="45"/>
      <c r="E76" s="16"/>
      <c r="G76" s="16"/>
      <c r="I76" s="16"/>
    </row>
    <row r="77" spans="1:10" ht="12" x14ac:dyDescent="0.2">
      <c r="A77" s="44"/>
      <c r="B77" s="13"/>
      <c r="C77" s="13"/>
      <c r="D77" s="45"/>
      <c r="E77" s="16"/>
      <c r="F77" s="16" t="s">
        <v>48</v>
      </c>
      <c r="G77" s="16"/>
      <c r="I77" s="16" t="s">
        <v>48</v>
      </c>
    </row>
    <row r="78" spans="1:10" ht="12" x14ac:dyDescent="0.2">
      <c r="A78" s="46"/>
      <c r="B78" s="47"/>
      <c r="C78" s="47"/>
      <c r="D78" s="48"/>
      <c r="E78" s="16"/>
      <c r="F78" s="2" t="s">
        <v>49</v>
      </c>
      <c r="I78" s="41" t="s">
        <v>49</v>
      </c>
    </row>
    <row r="79" spans="1:10" ht="12" x14ac:dyDescent="0.2">
      <c r="F79" s="59">
        <v>44050</v>
      </c>
      <c r="G79" s="59"/>
      <c r="I79" s="59">
        <v>44054</v>
      </c>
      <c r="J79" s="59"/>
    </row>
    <row r="83" spans="1:10" ht="12" x14ac:dyDescent="0.2">
      <c r="A83" s="49"/>
    </row>
    <row r="84" spans="1:10" ht="12" x14ac:dyDescent="0.2">
      <c r="A84" s="50"/>
      <c r="B84" s="51"/>
      <c r="C84" s="51"/>
      <c r="D84" s="51"/>
      <c r="E84" s="51"/>
      <c r="F84" s="51"/>
      <c r="G84" s="51"/>
      <c r="H84" s="51"/>
      <c r="I84" s="51"/>
      <c r="J84" s="60" t="s">
        <v>50</v>
      </c>
    </row>
    <row r="85" spans="1:10" ht="12" x14ac:dyDescent="0.2">
      <c r="I85" s="52"/>
      <c r="J85" s="60"/>
    </row>
    <row r="86" spans="1:10" ht="12" x14ac:dyDescent="0.2"/>
    <row r="87" spans="1:10" ht="12" x14ac:dyDescent="0.2"/>
    <row r="88" spans="1:10" ht="12" x14ac:dyDescent="0.2"/>
    <row r="89" spans="1:10" ht="12" x14ac:dyDescent="0.2"/>
    <row r="90" spans="1:10" ht="12" x14ac:dyDescent="0.2"/>
    <row r="91" spans="1:10" ht="12" x14ac:dyDescent="0.2"/>
    <row r="92" spans="1:10" ht="12" x14ac:dyDescent="0.2"/>
  </sheetData>
  <protectedRanges>
    <protectedRange sqref="I11:J11 G13:J13 G15:J15 A11:D15" name="Penerimaan"/>
  </protectedRanges>
  <mergeCells count="12">
    <mergeCell ref="J84:J85"/>
    <mergeCell ref="G11:H11"/>
    <mergeCell ref="A17:A18"/>
    <mergeCell ref="B17:B18"/>
    <mergeCell ref="C17:E18"/>
    <mergeCell ref="F17:F18"/>
    <mergeCell ref="G17:I17"/>
    <mergeCell ref="J17:J18"/>
    <mergeCell ref="A68:F68"/>
    <mergeCell ref="A71:A72"/>
    <mergeCell ref="F79:G79"/>
    <mergeCell ref="I79:J79"/>
  </mergeCells>
  <pageMargins left="0.7" right="0.7" top="0.75" bottom="0.75" header="0.3" footer="0.3"/>
  <pageSetup paperSize="9" scale="84" fitToHeight="0" orientation="landscape" horizontalDpi="0" verticalDpi="0" r:id="rId1"/>
  <ignoredErrors>
    <ignoredError sqref="I19:I6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PB-0708-20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2020-08-11T07:05:52Z</cp:lastPrinted>
  <dcterms:created xsi:type="dcterms:W3CDTF">2020-08-11T04:23:21Z</dcterms:created>
  <dcterms:modified xsi:type="dcterms:W3CDTF">2020-08-11T07:05:53Z</dcterms:modified>
</cp:coreProperties>
</file>