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 Bumi\"/>
    </mc:Choice>
  </mc:AlternateContent>
  <bookViews>
    <workbookView xWindow="0" yWindow="0" windowWidth="21600" windowHeight="9405"/>
  </bookViews>
  <sheets>
    <sheet name="PB-2606-20Re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H64" i="1"/>
  <c r="G64" i="1"/>
  <c r="I19" i="1"/>
  <c r="I64" i="1" l="1"/>
</calcChain>
</file>

<file path=xl/sharedStrings.xml><?xml version="1.0" encoding="utf-8"?>
<sst xmlns="http://schemas.openxmlformats.org/spreadsheetml/2006/main" count="190" uniqueCount="132">
  <si>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</si>
  <si>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</si>
  <si>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</si>
  <si>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</si>
  <si>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</si>
  <si>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</si>
  <si>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</si>
  <si>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</si>
  <si>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</si>
  <si>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</si>
  <si>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</si>
  <si>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</si>
  <si>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</si>
  <si>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</si>
  <si>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</si>
  <si>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</si>
  <si>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PBF0019BWS-WS.36</t>
  </si>
  <si>
    <t>Sakka Skeleton Black White Stripes WS 36</t>
  </si>
  <si>
    <t>PBF0019BWS-WS.38</t>
  </si>
  <si>
    <t>Sakka Skeleton Black White Stripes WS 38</t>
  </si>
  <si>
    <t>PBF0019BWS-WS.39</t>
  </si>
  <si>
    <t>Sakka Skeleton Black White Stripes WS 39</t>
  </si>
  <si>
    <t>PBF0019BWS-WS.40</t>
  </si>
  <si>
    <t>Sakka Skeleton Black White Stripes WS 40</t>
  </si>
  <si>
    <t>PBF0019BWS-WS.41</t>
  </si>
  <si>
    <t>Sakka Skeleton Black White Stripes WS 41</t>
  </si>
  <si>
    <t>PBF0019BWS-WS.42</t>
  </si>
  <si>
    <t>Sakka Skeleton Black White Stripes WS 42</t>
  </si>
  <si>
    <t>PBF0019BWS-WS.43</t>
  </si>
  <si>
    <t>Sakka Skeleton Black White Stripes WS 43</t>
  </si>
  <si>
    <t>PBF0019BWS-WS.44</t>
  </si>
  <si>
    <t>Sakka Skeleton Black White Stripes WS 44</t>
  </si>
  <si>
    <t>PBF0019BWS-WS.45</t>
  </si>
  <si>
    <t>Sakka Skeleton Black White Stripes WS 45</t>
  </si>
  <si>
    <t>PBF0019BWS-WS.46</t>
  </si>
  <si>
    <t>Sakka Skeleton Black White Stripes WS 46</t>
  </si>
  <si>
    <t>PBF0002B-WS.36</t>
  </si>
  <si>
    <t>Sakka Black Black WS 36</t>
  </si>
  <si>
    <t>PBF0001W-WS.37</t>
  </si>
  <si>
    <t>Sakka White White WS 37</t>
  </si>
  <si>
    <t>PBF0001W-WS.38</t>
  </si>
  <si>
    <t>Sakka White White WS 38</t>
  </si>
  <si>
    <t>PBF0001W-WS.40</t>
  </si>
  <si>
    <t>Sakka White White WS 40</t>
  </si>
  <si>
    <t>PBF0001W-WS.42</t>
  </si>
  <si>
    <t>Sakka White White WS 42</t>
  </si>
  <si>
    <t>PBF0001W-WS.43</t>
  </si>
  <si>
    <t>Sakka White White WS 43</t>
  </si>
  <si>
    <t>PBF0001W-WS.44</t>
  </si>
  <si>
    <t>Sakka White White WS 44</t>
  </si>
  <si>
    <t>PBF0001W-WS.45</t>
  </si>
  <si>
    <t>Sakka White White WS 45</t>
  </si>
  <si>
    <t>PBF0023T-GS.42</t>
  </si>
  <si>
    <t>Sakka Tiramisu Tiramisu GS 42</t>
  </si>
  <si>
    <t>PBF0023T-GS.43</t>
  </si>
  <si>
    <t>Sakka Tiramisu Tiramisu GS 43</t>
  </si>
  <si>
    <t>PBF0023T-GS.45</t>
  </si>
  <si>
    <t>Sakka Tiramisu Tiramisu GS 45</t>
  </si>
  <si>
    <t>PBF0023T-GS.46</t>
  </si>
  <si>
    <t>Sakka Tiramisu Tiramisu GS 46</t>
  </si>
  <si>
    <t>PBF0004K-GS.45</t>
  </si>
  <si>
    <t>Sakka Khaki Khaki GS 45</t>
  </si>
  <si>
    <t>PBF0024G-BS.41</t>
  </si>
  <si>
    <t>Kora Sneakers Grey BS 41</t>
  </si>
  <si>
    <t>PBF0024G-BS.43</t>
  </si>
  <si>
    <t>Kora Sneakers Grey BS 43</t>
  </si>
  <si>
    <t>PBF0021SK-WS.42</t>
  </si>
  <si>
    <t>Sakka Hi Top Skeleton WS 42</t>
  </si>
  <si>
    <t>PBF0024B-BS.45</t>
  </si>
  <si>
    <t>Kora Sneakers Black BS 45</t>
  </si>
  <si>
    <t>Notes</t>
  </si>
  <si>
    <t>Received By</t>
  </si>
  <si>
    <t>Checked By</t>
  </si>
  <si>
    <t>Rusdiana</t>
  </si>
  <si>
    <t>Date</t>
  </si>
  <si>
    <t>PTS.sc</t>
  </si>
  <si>
    <t>PB-2606-20Rep</t>
  </si>
  <si>
    <t>PBF0019BWS-WS.37</t>
  </si>
  <si>
    <t>Sakka Skeleton Black White Stripes WS 37</t>
  </si>
  <si>
    <t>PBF0002B-WS.45</t>
  </si>
  <si>
    <t>Sakka Black Black WS 45</t>
  </si>
  <si>
    <t>PBF0026N-WS.37</t>
  </si>
  <si>
    <t>Sakka Navy Navy WS 37</t>
  </si>
  <si>
    <t>PBF0026N-WS.38</t>
  </si>
  <si>
    <t>Sakka Navy Navy WS 38</t>
  </si>
  <si>
    <t>PBF0026N-WS.39</t>
  </si>
  <si>
    <t>Sakka Navy Navy WS 39</t>
  </si>
  <si>
    <t>PBF0026N-WS.43</t>
  </si>
  <si>
    <t>Sakka Navy Navy WS 43</t>
  </si>
  <si>
    <t>PBF0026N-WS.44</t>
  </si>
  <si>
    <t>Sakka Navy Navy WS 44</t>
  </si>
  <si>
    <t>PBF0026N-WS.45</t>
  </si>
  <si>
    <t>Sakka Navy Navy WS 45</t>
  </si>
  <si>
    <t>PBF0021SK-WS.38</t>
  </si>
  <si>
    <t>Sakka Hi Top Skeleton WS 38</t>
  </si>
  <si>
    <t>PBF0021SK-WS.41</t>
  </si>
  <si>
    <t>Sakka Hi Top Skeleton WS 41</t>
  </si>
  <si>
    <t>PBF0021T-GS.42</t>
  </si>
  <si>
    <t>Sakka Hi Top Tiramisu GS 42</t>
  </si>
  <si>
    <t>PBF0022W-GS.40</t>
  </si>
  <si>
    <t>Sakka Ragam White GS 40</t>
  </si>
  <si>
    <t>PBF0024B-BS.39</t>
  </si>
  <si>
    <t>Kora Sneakers Black BS 39</t>
  </si>
  <si>
    <t>PBF0024G-BS.40</t>
  </si>
  <si>
    <t>Kora Sneakers Grey BS 40</t>
  </si>
  <si>
    <t>PBF0024G-BS.42</t>
  </si>
  <si>
    <t>Kora Sneakers Grey BS 42</t>
  </si>
  <si>
    <t>PBF0024G-BS.45</t>
  </si>
  <si>
    <t>Kora Sneakers Grey BS 45</t>
  </si>
  <si>
    <t>PBF0025B-WS.40</t>
  </si>
  <si>
    <t>Kora Mules Black WS 40</t>
  </si>
  <si>
    <t>PBF0025G-WS.42</t>
  </si>
  <si>
    <t>Kora Mules Grey WS 42</t>
  </si>
  <si>
    <t>Bahan cacat</t>
  </si>
  <si>
    <t>Bahan kotor</t>
  </si>
  <si>
    <t>Jahitan over, bahan kotor</t>
  </si>
  <si>
    <t>Jahitan over</t>
  </si>
  <si>
    <t>Jahitan over, pola beda</t>
  </si>
  <si>
    <t>Jahitan kendor</t>
  </si>
  <si>
    <t>Canvas cacat</t>
  </si>
  <si>
    <t>Lem tidak rapih, jahitan putus</t>
  </si>
  <si>
    <t>Lem luntur</t>
  </si>
  <si>
    <t>Sole sobek</t>
  </si>
  <si>
    <t>Stripe tidak kejahit</t>
  </si>
  <si>
    <t>Jahitan kendor, putus</t>
  </si>
  <si>
    <t>Logo luntur, jahitan putus</t>
  </si>
  <si>
    <t>Suede kotor</t>
  </si>
  <si>
    <t>Warna sole beda</t>
  </si>
  <si>
    <t>Jahitan putus</t>
  </si>
  <si>
    <t>Sole cacat</t>
  </si>
  <si>
    <t>Beda sole</t>
  </si>
  <si>
    <t>Upper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</si>
</sst>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2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66673</xdr:colOff>
      <xdr:row>0</xdr:row>
      <xdr:rowOff>66671</xdr:rowOff>
    </xdr:from>
    <xdr:to>
      <xdr:col>8</xdr:col>
      <xdr:colOff>57539</xdr:colOff>
      <xdr:row>6</xdr:row>
      <xdr:rowOff>123824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3" y="66671"/>
          <a:ext cx="6477391" cy="971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showGridLines="0" tabSelected="1" topLeftCell="A25" workbookViewId="0">
      <selection activeCell="E40" sqref="E40"/>
    </sheetView>
  </sheetViews>
  <sheetFormatPr defaultColWidth="7.875" defaultRowHeight="11.85" customHeight="1" x14ac:dyDescent="0.2"/>
  <cols>
    <col min="1" max="1" width="13.25" style="1" customWidth="1"/>
    <col min="2" max="2" width="17.375" style="1" bestFit="1" customWidth="1"/>
    <col min="3" max="4" width="8.375" style="1" customWidth="1"/>
    <col min="5" max="5" width="16" style="1" customWidth="1"/>
    <col min="6" max="6" width="7.375" style="1" customWidth="1"/>
    <col min="7" max="7" width="6.625" style="1" customWidth="1"/>
    <col min="8" max="8" width="7.75" style="1" customWidth="1"/>
    <col min="9" max="9" width="6.625" style="1" customWidth="1"/>
    <col min="10" max="10" width="54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44027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16"/>
      <c r="H13" s="16"/>
      <c r="I13" s="16"/>
      <c r="J13" s="16"/>
    </row>
    <row r="14" spans="1:10" ht="12" x14ac:dyDescent="0.2">
      <c r="A14" s="14"/>
      <c r="B14" s="17"/>
      <c r="C14" s="17"/>
      <c r="D14" s="17"/>
      <c r="G14" s="2" t="s">
        <v>5</v>
      </c>
      <c r="J14" s="2" t="s">
        <v>6</v>
      </c>
    </row>
    <row r="15" spans="1:10" ht="12" x14ac:dyDescent="0.2">
      <c r="A15" s="17"/>
      <c r="B15" s="17"/>
      <c r="C15" s="17"/>
      <c r="D15" s="17"/>
      <c r="G15" s="12"/>
      <c r="H15" s="12"/>
      <c r="I15" s="12"/>
      <c r="J15" s="12"/>
    </row>
    <row r="17" spans="1:10" ht="12" x14ac:dyDescent="0.2">
      <c r="A17" s="18" t="s">
        <v>7</v>
      </c>
      <c r="B17" s="19" t="s">
        <v>8</v>
      </c>
      <c r="C17" s="19" t="s">
        <v>9</v>
      </c>
      <c r="D17" s="19"/>
      <c r="E17" s="19"/>
      <c r="F17" s="20" t="s">
        <v>10</v>
      </c>
      <c r="G17" s="21" t="s">
        <v>11</v>
      </c>
      <c r="H17" s="21"/>
      <c r="I17" s="21"/>
      <c r="J17" s="19" t="s">
        <v>12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13</v>
      </c>
      <c r="H18" s="25" t="s">
        <v>14</v>
      </c>
      <c r="I18" s="25" t="s">
        <v>15</v>
      </c>
      <c r="J18" s="26"/>
    </row>
    <row r="19" spans="1:10" ht="12" x14ac:dyDescent="0.2">
      <c r="A19" s="27" t="s">
        <v>76</v>
      </c>
      <c r="B19" s="28" t="s">
        <v>16</v>
      </c>
      <c r="C19" s="29" t="s">
        <v>17</v>
      </c>
      <c r="D19" s="30"/>
      <c r="E19" s="31"/>
      <c r="F19" s="32">
        <v>1</v>
      </c>
      <c r="G19" s="32"/>
      <c r="H19" s="32">
        <v>1</v>
      </c>
      <c r="I19" s="33">
        <f>G19+H19</f>
        <v>1</v>
      </c>
      <c r="J19" s="34" t="s">
        <v>113</v>
      </c>
    </row>
    <row r="20" spans="1:10" ht="12" x14ac:dyDescent="0.2">
      <c r="A20" s="35" t="s">
        <v>76</v>
      </c>
      <c r="B20" s="36" t="s">
        <v>77</v>
      </c>
      <c r="C20" s="37" t="s">
        <v>78</v>
      </c>
      <c r="D20" s="16"/>
      <c r="E20" s="38"/>
      <c r="F20" s="39">
        <v>1</v>
      </c>
      <c r="G20" s="40">
        <v>1</v>
      </c>
      <c r="H20" s="39"/>
      <c r="I20" s="33">
        <f t="shared" ref="I20:I63" si="0">G20+H20</f>
        <v>1</v>
      </c>
      <c r="J20" s="41"/>
    </row>
    <row r="21" spans="1:10" ht="12" x14ac:dyDescent="0.2">
      <c r="A21" s="35" t="s">
        <v>76</v>
      </c>
      <c r="B21" s="36" t="s">
        <v>18</v>
      </c>
      <c r="C21" s="37" t="s">
        <v>19</v>
      </c>
      <c r="D21" s="16"/>
      <c r="E21" s="38"/>
      <c r="F21" s="39">
        <v>6</v>
      </c>
      <c r="G21" s="40">
        <v>3</v>
      </c>
      <c r="H21" s="39">
        <v>3</v>
      </c>
      <c r="I21" s="33">
        <f t="shared" si="0"/>
        <v>6</v>
      </c>
      <c r="J21" s="41" t="s">
        <v>114</v>
      </c>
    </row>
    <row r="22" spans="1:10" ht="12" x14ac:dyDescent="0.2">
      <c r="A22" s="35" t="s">
        <v>76</v>
      </c>
      <c r="B22" s="36" t="s">
        <v>20</v>
      </c>
      <c r="C22" s="37" t="s">
        <v>21</v>
      </c>
      <c r="D22" s="16"/>
      <c r="E22" s="38"/>
      <c r="F22" s="39">
        <v>5</v>
      </c>
      <c r="G22" s="40">
        <v>3</v>
      </c>
      <c r="H22" s="39">
        <v>2</v>
      </c>
      <c r="I22" s="33">
        <f t="shared" si="0"/>
        <v>5</v>
      </c>
      <c r="J22" s="41" t="s">
        <v>115</v>
      </c>
    </row>
    <row r="23" spans="1:10" ht="12" x14ac:dyDescent="0.2">
      <c r="A23" s="35" t="s">
        <v>76</v>
      </c>
      <c r="B23" s="36" t="s">
        <v>22</v>
      </c>
      <c r="C23" s="37" t="s">
        <v>23</v>
      </c>
      <c r="D23" s="16"/>
      <c r="E23" s="38"/>
      <c r="F23" s="39">
        <v>8</v>
      </c>
      <c r="G23" s="40"/>
      <c r="H23" s="39">
        <v>8</v>
      </c>
      <c r="I23" s="33">
        <f t="shared" si="0"/>
        <v>8</v>
      </c>
      <c r="J23" s="41" t="s">
        <v>114</v>
      </c>
    </row>
    <row r="24" spans="1:10" ht="12" x14ac:dyDescent="0.2">
      <c r="A24" s="35" t="s">
        <v>76</v>
      </c>
      <c r="B24" s="36" t="s">
        <v>24</v>
      </c>
      <c r="C24" s="37" t="s">
        <v>25</v>
      </c>
      <c r="D24" s="16"/>
      <c r="E24" s="38"/>
      <c r="F24" s="39">
        <v>8</v>
      </c>
      <c r="G24" s="40">
        <v>7</v>
      </c>
      <c r="H24" s="39">
        <v>1</v>
      </c>
      <c r="I24" s="33">
        <f t="shared" si="0"/>
        <v>8</v>
      </c>
      <c r="J24" s="41" t="s">
        <v>116</v>
      </c>
    </row>
    <row r="25" spans="1:10" ht="12" x14ac:dyDescent="0.2">
      <c r="A25" s="35" t="s">
        <v>76</v>
      </c>
      <c r="B25" s="36" t="s">
        <v>26</v>
      </c>
      <c r="C25" s="37" t="s">
        <v>27</v>
      </c>
      <c r="D25" s="16"/>
      <c r="E25" s="38"/>
      <c r="F25" s="39">
        <v>4</v>
      </c>
      <c r="G25" s="40">
        <v>3</v>
      </c>
      <c r="H25" s="39">
        <v>1</v>
      </c>
      <c r="I25" s="33">
        <f t="shared" si="0"/>
        <v>4</v>
      </c>
      <c r="J25" s="41" t="s">
        <v>116</v>
      </c>
    </row>
    <row r="26" spans="1:10" ht="12" x14ac:dyDescent="0.2">
      <c r="A26" s="35" t="s">
        <v>76</v>
      </c>
      <c r="B26" s="36" t="s">
        <v>28</v>
      </c>
      <c r="C26" s="37" t="s">
        <v>29</v>
      </c>
      <c r="D26" s="16"/>
      <c r="E26" s="38"/>
      <c r="F26" s="39">
        <v>1</v>
      </c>
      <c r="G26" s="40">
        <v>1</v>
      </c>
      <c r="H26" s="39"/>
      <c r="I26" s="33">
        <f t="shared" si="0"/>
        <v>1</v>
      </c>
      <c r="J26" s="41"/>
    </row>
    <row r="27" spans="1:10" ht="12" x14ac:dyDescent="0.2">
      <c r="A27" s="35" t="s">
        <v>76</v>
      </c>
      <c r="B27" s="36" t="s">
        <v>30</v>
      </c>
      <c r="C27" s="37" t="s">
        <v>31</v>
      </c>
      <c r="D27" s="16"/>
      <c r="E27" s="38"/>
      <c r="F27" s="39">
        <v>1</v>
      </c>
      <c r="G27" s="40"/>
      <c r="H27" s="39">
        <v>1</v>
      </c>
      <c r="I27" s="33">
        <f t="shared" si="0"/>
        <v>1</v>
      </c>
      <c r="J27" s="41" t="s">
        <v>114</v>
      </c>
    </row>
    <row r="28" spans="1:10" ht="12" x14ac:dyDescent="0.2">
      <c r="A28" s="35" t="s">
        <v>76</v>
      </c>
      <c r="B28" s="36" t="s">
        <v>32</v>
      </c>
      <c r="C28" s="37" t="s">
        <v>33</v>
      </c>
      <c r="D28" s="16"/>
      <c r="E28" s="38"/>
      <c r="F28" s="39">
        <v>2</v>
      </c>
      <c r="G28" s="40"/>
      <c r="H28" s="39">
        <v>2</v>
      </c>
      <c r="I28" s="33">
        <f t="shared" si="0"/>
        <v>2</v>
      </c>
      <c r="J28" s="41" t="s">
        <v>114</v>
      </c>
    </row>
    <row r="29" spans="1:10" ht="12" x14ac:dyDescent="0.2">
      <c r="A29" s="35" t="s">
        <v>76</v>
      </c>
      <c r="B29" s="36" t="s">
        <v>34</v>
      </c>
      <c r="C29" s="37" t="s">
        <v>35</v>
      </c>
      <c r="D29" s="16"/>
      <c r="E29" s="38"/>
      <c r="F29" s="39">
        <v>3</v>
      </c>
      <c r="G29" s="40">
        <v>1</v>
      </c>
      <c r="H29" s="39">
        <v>2</v>
      </c>
      <c r="I29" s="33">
        <f t="shared" si="0"/>
        <v>3</v>
      </c>
      <c r="J29" s="41" t="s">
        <v>117</v>
      </c>
    </row>
    <row r="30" spans="1:10" ht="12" x14ac:dyDescent="0.2">
      <c r="A30" s="35" t="s">
        <v>76</v>
      </c>
      <c r="B30" s="36" t="s">
        <v>36</v>
      </c>
      <c r="C30" s="37" t="s">
        <v>37</v>
      </c>
      <c r="D30" s="16"/>
      <c r="E30" s="38"/>
      <c r="F30" s="39">
        <v>1</v>
      </c>
      <c r="G30" s="40">
        <v>1</v>
      </c>
      <c r="H30" s="39"/>
      <c r="I30" s="33">
        <f t="shared" si="0"/>
        <v>1</v>
      </c>
      <c r="J30" s="41"/>
    </row>
    <row r="31" spans="1:10" ht="12" x14ac:dyDescent="0.2">
      <c r="A31" s="35" t="s">
        <v>76</v>
      </c>
      <c r="B31" s="36" t="s">
        <v>79</v>
      </c>
      <c r="C31" s="37" t="s">
        <v>80</v>
      </c>
      <c r="D31" s="16"/>
      <c r="E31" s="38"/>
      <c r="F31" s="39">
        <v>1</v>
      </c>
      <c r="G31" s="40">
        <v>1</v>
      </c>
      <c r="H31" s="39"/>
      <c r="I31" s="33">
        <f t="shared" si="0"/>
        <v>1</v>
      </c>
      <c r="J31" s="41"/>
    </row>
    <row r="32" spans="1:10" ht="12" x14ac:dyDescent="0.2">
      <c r="A32" s="35" t="s">
        <v>76</v>
      </c>
      <c r="B32" s="36" t="s">
        <v>81</v>
      </c>
      <c r="C32" s="37" t="s">
        <v>82</v>
      </c>
      <c r="D32" s="16"/>
      <c r="E32" s="38"/>
      <c r="F32" s="39">
        <v>2</v>
      </c>
      <c r="G32" s="40">
        <v>1</v>
      </c>
      <c r="H32" s="39">
        <v>1</v>
      </c>
      <c r="I32" s="33">
        <f t="shared" si="0"/>
        <v>2</v>
      </c>
      <c r="J32" s="41" t="s">
        <v>118</v>
      </c>
    </row>
    <row r="33" spans="1:10" ht="12" x14ac:dyDescent="0.2">
      <c r="A33" s="35" t="s">
        <v>76</v>
      </c>
      <c r="B33" s="36" t="s">
        <v>83</v>
      </c>
      <c r="C33" s="37" t="s">
        <v>84</v>
      </c>
      <c r="D33" s="16"/>
      <c r="E33" s="38"/>
      <c r="F33" s="39">
        <v>1</v>
      </c>
      <c r="G33" s="40">
        <v>1</v>
      </c>
      <c r="H33" s="39"/>
      <c r="I33" s="33">
        <f t="shared" si="0"/>
        <v>1</v>
      </c>
      <c r="J33" s="41"/>
    </row>
    <row r="34" spans="1:10" ht="12" x14ac:dyDescent="0.2">
      <c r="A34" s="35" t="s">
        <v>76</v>
      </c>
      <c r="B34" s="36" t="s">
        <v>85</v>
      </c>
      <c r="C34" s="37" t="s">
        <v>86</v>
      </c>
      <c r="D34" s="16"/>
      <c r="E34" s="38"/>
      <c r="F34" s="39">
        <v>1</v>
      </c>
      <c r="G34" s="40"/>
      <c r="H34" s="39">
        <v>1</v>
      </c>
      <c r="I34" s="33">
        <f t="shared" si="0"/>
        <v>1</v>
      </c>
      <c r="J34" s="41" t="s">
        <v>114</v>
      </c>
    </row>
    <row r="35" spans="1:10" ht="12" x14ac:dyDescent="0.2">
      <c r="A35" s="35" t="s">
        <v>76</v>
      </c>
      <c r="B35" s="36" t="s">
        <v>87</v>
      </c>
      <c r="C35" s="37" t="s">
        <v>88</v>
      </c>
      <c r="D35" s="16"/>
      <c r="E35" s="38"/>
      <c r="F35" s="39">
        <v>1</v>
      </c>
      <c r="G35" s="40"/>
      <c r="H35" s="39">
        <v>1</v>
      </c>
      <c r="I35" s="33">
        <f t="shared" si="0"/>
        <v>1</v>
      </c>
      <c r="J35" s="41" t="s">
        <v>114</v>
      </c>
    </row>
    <row r="36" spans="1:10" ht="12" x14ac:dyDescent="0.2">
      <c r="A36" s="35" t="s">
        <v>76</v>
      </c>
      <c r="B36" s="36" t="s">
        <v>89</v>
      </c>
      <c r="C36" s="37" t="s">
        <v>90</v>
      </c>
      <c r="D36" s="16"/>
      <c r="E36" s="38"/>
      <c r="F36" s="39">
        <v>2</v>
      </c>
      <c r="G36" s="40">
        <v>2</v>
      </c>
      <c r="H36" s="39"/>
      <c r="I36" s="33">
        <f t="shared" si="0"/>
        <v>2</v>
      </c>
      <c r="J36" s="41"/>
    </row>
    <row r="37" spans="1:10" ht="12" x14ac:dyDescent="0.2">
      <c r="A37" s="35" t="s">
        <v>76</v>
      </c>
      <c r="B37" s="36" t="s">
        <v>91</v>
      </c>
      <c r="C37" s="37" t="s">
        <v>92</v>
      </c>
      <c r="D37" s="16"/>
      <c r="E37" s="38"/>
      <c r="F37" s="39">
        <v>1</v>
      </c>
      <c r="G37" s="40"/>
      <c r="H37" s="39">
        <v>1</v>
      </c>
      <c r="I37" s="33">
        <f t="shared" si="0"/>
        <v>1</v>
      </c>
      <c r="J37" s="41" t="s">
        <v>114</v>
      </c>
    </row>
    <row r="38" spans="1:10" ht="12" x14ac:dyDescent="0.2">
      <c r="A38" s="35" t="s">
        <v>76</v>
      </c>
      <c r="B38" s="36" t="s">
        <v>93</v>
      </c>
      <c r="C38" s="37" t="s">
        <v>94</v>
      </c>
      <c r="D38" s="16"/>
      <c r="E38" s="38"/>
      <c r="F38" s="39">
        <v>1</v>
      </c>
      <c r="G38" s="40">
        <v>1</v>
      </c>
      <c r="H38" s="39"/>
      <c r="I38" s="33">
        <f t="shared" si="0"/>
        <v>1</v>
      </c>
      <c r="J38" s="41"/>
    </row>
    <row r="39" spans="1:10" ht="12" x14ac:dyDescent="0.2">
      <c r="A39" s="35" t="s">
        <v>76</v>
      </c>
      <c r="B39" s="36" t="s">
        <v>95</v>
      </c>
      <c r="C39" s="37" t="s">
        <v>96</v>
      </c>
      <c r="D39" s="16"/>
      <c r="E39" s="38"/>
      <c r="F39" s="39">
        <v>1</v>
      </c>
      <c r="G39" s="40">
        <v>1</v>
      </c>
      <c r="H39" s="39"/>
      <c r="I39" s="33">
        <f t="shared" si="0"/>
        <v>1</v>
      </c>
      <c r="J39" s="41"/>
    </row>
    <row r="40" spans="1:10" ht="12" x14ac:dyDescent="0.2">
      <c r="A40" s="35" t="s">
        <v>76</v>
      </c>
      <c r="B40" s="36" t="s">
        <v>66</v>
      </c>
      <c r="C40" s="37" t="s">
        <v>67</v>
      </c>
      <c r="D40" s="16"/>
      <c r="E40" s="38"/>
      <c r="F40" s="39">
        <v>2</v>
      </c>
      <c r="G40" s="40">
        <v>2</v>
      </c>
      <c r="H40" s="39"/>
      <c r="I40" s="33">
        <f t="shared" si="0"/>
        <v>2</v>
      </c>
      <c r="J40" s="41"/>
    </row>
    <row r="41" spans="1:10" ht="12" x14ac:dyDescent="0.2">
      <c r="A41" s="35" t="s">
        <v>76</v>
      </c>
      <c r="B41" s="36" t="s">
        <v>52</v>
      </c>
      <c r="C41" s="37" t="s">
        <v>53</v>
      </c>
      <c r="D41" s="16"/>
      <c r="E41" s="38"/>
      <c r="F41" s="39">
        <v>3</v>
      </c>
      <c r="G41" s="40">
        <v>1</v>
      </c>
      <c r="H41" s="39">
        <v>2</v>
      </c>
      <c r="I41" s="33">
        <f t="shared" si="0"/>
        <v>3</v>
      </c>
      <c r="J41" s="41" t="s">
        <v>113</v>
      </c>
    </row>
    <row r="42" spans="1:10" ht="12" x14ac:dyDescent="0.2">
      <c r="A42" s="35" t="s">
        <v>76</v>
      </c>
      <c r="B42" s="36" t="s">
        <v>54</v>
      </c>
      <c r="C42" s="37" t="s">
        <v>55</v>
      </c>
      <c r="D42" s="16"/>
      <c r="E42" s="38"/>
      <c r="F42" s="39">
        <v>1</v>
      </c>
      <c r="G42" s="40">
        <v>1</v>
      </c>
      <c r="H42" s="39"/>
      <c r="I42" s="33">
        <f t="shared" si="0"/>
        <v>1</v>
      </c>
      <c r="J42" s="41"/>
    </row>
    <row r="43" spans="1:10" ht="12" x14ac:dyDescent="0.2">
      <c r="A43" s="35" t="s">
        <v>76</v>
      </c>
      <c r="B43" s="36" t="s">
        <v>56</v>
      </c>
      <c r="C43" s="37" t="s">
        <v>57</v>
      </c>
      <c r="D43" s="16"/>
      <c r="E43" s="38"/>
      <c r="F43" s="39">
        <v>1</v>
      </c>
      <c r="G43" s="40"/>
      <c r="H43" s="39">
        <v>1</v>
      </c>
      <c r="I43" s="33">
        <f t="shared" si="0"/>
        <v>1</v>
      </c>
      <c r="J43" s="41" t="s">
        <v>116</v>
      </c>
    </row>
    <row r="44" spans="1:10" ht="12" x14ac:dyDescent="0.2">
      <c r="A44" s="35" t="s">
        <v>76</v>
      </c>
      <c r="B44" s="36" t="s">
        <v>58</v>
      </c>
      <c r="C44" s="37" t="s">
        <v>59</v>
      </c>
      <c r="D44" s="16"/>
      <c r="E44" s="38"/>
      <c r="F44" s="39">
        <v>1</v>
      </c>
      <c r="G44" s="40"/>
      <c r="H44" s="39">
        <v>1</v>
      </c>
      <c r="I44" s="33">
        <f t="shared" si="0"/>
        <v>1</v>
      </c>
      <c r="J44" s="41" t="s">
        <v>119</v>
      </c>
    </row>
    <row r="45" spans="1:10" ht="12" x14ac:dyDescent="0.2">
      <c r="A45" s="35" t="s">
        <v>76</v>
      </c>
      <c r="B45" s="36" t="s">
        <v>60</v>
      </c>
      <c r="C45" s="37" t="s">
        <v>61</v>
      </c>
      <c r="D45" s="16"/>
      <c r="E45" s="38"/>
      <c r="F45" s="39">
        <v>3</v>
      </c>
      <c r="G45" s="40">
        <v>1</v>
      </c>
      <c r="H45" s="39">
        <v>2</v>
      </c>
      <c r="I45" s="33">
        <f t="shared" si="0"/>
        <v>3</v>
      </c>
      <c r="J45" s="41" t="s">
        <v>120</v>
      </c>
    </row>
    <row r="46" spans="1:10" ht="12" x14ac:dyDescent="0.2">
      <c r="A46" s="35" t="s">
        <v>76</v>
      </c>
      <c r="B46" s="36" t="s">
        <v>38</v>
      </c>
      <c r="C46" s="37" t="s">
        <v>39</v>
      </c>
      <c r="D46" s="16"/>
      <c r="E46" s="38"/>
      <c r="F46" s="39">
        <v>2</v>
      </c>
      <c r="G46" s="40"/>
      <c r="H46" s="39">
        <v>2</v>
      </c>
      <c r="I46" s="33">
        <f t="shared" si="0"/>
        <v>2</v>
      </c>
      <c r="J46" s="41" t="s">
        <v>121</v>
      </c>
    </row>
    <row r="47" spans="1:10" ht="12" x14ac:dyDescent="0.2">
      <c r="A47" s="35" t="s">
        <v>76</v>
      </c>
      <c r="B47" s="36" t="s">
        <v>40</v>
      </c>
      <c r="C47" s="37" t="s">
        <v>41</v>
      </c>
      <c r="D47" s="16"/>
      <c r="E47" s="38"/>
      <c r="F47" s="39">
        <v>4</v>
      </c>
      <c r="G47" s="40">
        <v>3</v>
      </c>
      <c r="H47" s="39">
        <v>1</v>
      </c>
      <c r="I47" s="33">
        <f t="shared" si="0"/>
        <v>4</v>
      </c>
      <c r="J47" s="41" t="s">
        <v>122</v>
      </c>
    </row>
    <row r="48" spans="1:10" ht="12" x14ac:dyDescent="0.2">
      <c r="A48" s="35" t="s">
        <v>76</v>
      </c>
      <c r="B48" s="36" t="s">
        <v>42</v>
      </c>
      <c r="C48" s="37" t="s">
        <v>43</v>
      </c>
      <c r="D48" s="16"/>
      <c r="E48" s="38"/>
      <c r="F48" s="39">
        <v>1</v>
      </c>
      <c r="G48" s="40">
        <v>1</v>
      </c>
      <c r="H48" s="39"/>
      <c r="I48" s="33">
        <f t="shared" si="0"/>
        <v>1</v>
      </c>
      <c r="J48" s="41"/>
    </row>
    <row r="49" spans="1:10" ht="12" x14ac:dyDescent="0.2">
      <c r="A49" s="35" t="s">
        <v>76</v>
      </c>
      <c r="B49" s="36" t="s">
        <v>44</v>
      </c>
      <c r="C49" s="37" t="s">
        <v>45</v>
      </c>
      <c r="D49" s="16"/>
      <c r="E49" s="38"/>
      <c r="F49" s="39">
        <v>1</v>
      </c>
      <c r="G49" s="40">
        <v>1</v>
      </c>
      <c r="H49" s="39"/>
      <c r="I49" s="33">
        <f t="shared" si="0"/>
        <v>1</v>
      </c>
      <c r="J49" s="41"/>
    </row>
    <row r="50" spans="1:10" ht="12" x14ac:dyDescent="0.2">
      <c r="A50" s="35" t="s">
        <v>76</v>
      </c>
      <c r="B50" s="36" t="s">
        <v>46</v>
      </c>
      <c r="C50" s="37" t="s">
        <v>47</v>
      </c>
      <c r="D50" s="16"/>
      <c r="E50" s="38"/>
      <c r="F50" s="39">
        <v>1</v>
      </c>
      <c r="G50" s="40"/>
      <c r="H50" s="39">
        <v>1</v>
      </c>
      <c r="I50" s="33">
        <f t="shared" si="0"/>
        <v>1</v>
      </c>
      <c r="J50" s="41" t="s">
        <v>123</v>
      </c>
    </row>
    <row r="51" spans="1:10" ht="12" x14ac:dyDescent="0.2">
      <c r="A51" s="35" t="s">
        <v>76</v>
      </c>
      <c r="B51" s="36" t="s">
        <v>48</v>
      </c>
      <c r="C51" s="37" t="s">
        <v>49</v>
      </c>
      <c r="D51" s="16"/>
      <c r="E51" s="38"/>
      <c r="F51" s="39">
        <v>4</v>
      </c>
      <c r="G51" s="40"/>
      <c r="H51" s="39">
        <v>4</v>
      </c>
      <c r="I51" s="33">
        <f t="shared" si="0"/>
        <v>4</v>
      </c>
      <c r="J51" s="41" t="s">
        <v>124</v>
      </c>
    </row>
    <row r="52" spans="1:10" ht="12" x14ac:dyDescent="0.2">
      <c r="A52" s="35" t="s">
        <v>76</v>
      </c>
      <c r="B52" s="36" t="s">
        <v>50</v>
      </c>
      <c r="C52" s="37" t="s">
        <v>51</v>
      </c>
      <c r="D52" s="16"/>
      <c r="E52" s="38"/>
      <c r="F52" s="39">
        <v>3</v>
      </c>
      <c r="G52" s="40"/>
      <c r="H52" s="39">
        <v>3</v>
      </c>
      <c r="I52" s="33">
        <f t="shared" si="0"/>
        <v>3</v>
      </c>
      <c r="J52" s="41" t="s">
        <v>125</v>
      </c>
    </row>
    <row r="53" spans="1:10" ht="12" x14ac:dyDescent="0.2">
      <c r="A53" s="35" t="s">
        <v>76</v>
      </c>
      <c r="B53" s="36" t="s">
        <v>97</v>
      </c>
      <c r="C53" s="37" t="s">
        <v>98</v>
      </c>
      <c r="D53" s="16"/>
      <c r="E53" s="38"/>
      <c r="F53" s="39">
        <v>2</v>
      </c>
      <c r="G53" s="40"/>
      <c r="H53" s="39">
        <v>2</v>
      </c>
      <c r="I53" s="33">
        <f t="shared" si="0"/>
        <v>2</v>
      </c>
      <c r="J53" s="41" t="s">
        <v>113</v>
      </c>
    </row>
    <row r="54" spans="1:10" ht="12" x14ac:dyDescent="0.2">
      <c r="A54" s="35" t="s">
        <v>76</v>
      </c>
      <c r="B54" s="36" t="s">
        <v>99</v>
      </c>
      <c r="C54" s="37" t="s">
        <v>100</v>
      </c>
      <c r="D54" s="16"/>
      <c r="E54" s="38"/>
      <c r="F54" s="39">
        <v>1</v>
      </c>
      <c r="G54" s="40"/>
      <c r="H54" s="39">
        <v>1</v>
      </c>
      <c r="I54" s="33">
        <f t="shared" si="0"/>
        <v>1</v>
      </c>
      <c r="J54" s="41" t="s">
        <v>126</v>
      </c>
    </row>
    <row r="55" spans="1:10" ht="12" x14ac:dyDescent="0.2">
      <c r="A55" s="35" t="s">
        <v>76</v>
      </c>
      <c r="B55" s="36" t="s">
        <v>101</v>
      </c>
      <c r="C55" s="37" t="s">
        <v>102</v>
      </c>
      <c r="D55" s="16"/>
      <c r="E55" s="38"/>
      <c r="F55" s="39">
        <v>1</v>
      </c>
      <c r="G55" s="40">
        <v>1</v>
      </c>
      <c r="H55" s="39"/>
      <c r="I55" s="33">
        <f t="shared" si="0"/>
        <v>1</v>
      </c>
      <c r="J55" s="41"/>
    </row>
    <row r="56" spans="1:10" ht="12" x14ac:dyDescent="0.2">
      <c r="A56" s="35" t="s">
        <v>76</v>
      </c>
      <c r="B56" s="36" t="s">
        <v>68</v>
      </c>
      <c r="C56" s="37" t="s">
        <v>69</v>
      </c>
      <c r="D56" s="16"/>
      <c r="E56" s="38"/>
      <c r="F56" s="39">
        <v>2</v>
      </c>
      <c r="G56" s="40"/>
      <c r="H56" s="39">
        <v>2</v>
      </c>
      <c r="I56" s="33">
        <f t="shared" si="0"/>
        <v>2</v>
      </c>
      <c r="J56" s="41" t="s">
        <v>127</v>
      </c>
    </row>
    <row r="57" spans="1:10" ht="12" x14ac:dyDescent="0.2">
      <c r="A57" s="35" t="s">
        <v>76</v>
      </c>
      <c r="B57" s="36" t="s">
        <v>103</v>
      </c>
      <c r="C57" s="37" t="s">
        <v>104</v>
      </c>
      <c r="D57" s="16"/>
      <c r="E57" s="38"/>
      <c r="F57" s="39">
        <v>1</v>
      </c>
      <c r="G57" s="40">
        <v>1</v>
      </c>
      <c r="H57" s="39"/>
      <c r="I57" s="33">
        <f t="shared" si="0"/>
        <v>1</v>
      </c>
      <c r="J57" s="41"/>
    </row>
    <row r="58" spans="1:10" ht="12" x14ac:dyDescent="0.2">
      <c r="A58" s="35" t="s">
        <v>76</v>
      </c>
      <c r="B58" s="36" t="s">
        <v>62</v>
      </c>
      <c r="C58" s="37" t="s">
        <v>63</v>
      </c>
      <c r="D58" s="16"/>
      <c r="E58" s="38"/>
      <c r="F58" s="39">
        <v>1</v>
      </c>
      <c r="G58" s="40">
        <v>1</v>
      </c>
      <c r="H58" s="39"/>
      <c r="I58" s="33">
        <f t="shared" si="0"/>
        <v>1</v>
      </c>
      <c r="J58" s="41"/>
    </row>
    <row r="59" spans="1:10" ht="12" x14ac:dyDescent="0.2">
      <c r="A59" s="35" t="s">
        <v>76</v>
      </c>
      <c r="B59" s="36" t="s">
        <v>105</v>
      </c>
      <c r="C59" s="37" t="s">
        <v>106</v>
      </c>
      <c r="D59" s="16"/>
      <c r="E59" s="38"/>
      <c r="F59" s="39">
        <v>1</v>
      </c>
      <c r="G59" s="40"/>
      <c r="H59" s="39">
        <v>1</v>
      </c>
      <c r="I59" s="33">
        <f t="shared" si="0"/>
        <v>1</v>
      </c>
      <c r="J59" s="41" t="s">
        <v>128</v>
      </c>
    </row>
    <row r="60" spans="1:10" ht="12" x14ac:dyDescent="0.2">
      <c r="A60" s="35" t="s">
        <v>76</v>
      </c>
      <c r="B60" s="36" t="s">
        <v>64</v>
      </c>
      <c r="C60" s="37" t="s">
        <v>65</v>
      </c>
      <c r="D60" s="16"/>
      <c r="E60" s="38"/>
      <c r="F60" s="39">
        <v>1</v>
      </c>
      <c r="G60" s="40"/>
      <c r="H60" s="39">
        <v>1</v>
      </c>
      <c r="I60" s="33">
        <f t="shared" si="0"/>
        <v>1</v>
      </c>
      <c r="J60" s="41" t="s">
        <v>129</v>
      </c>
    </row>
    <row r="61" spans="1:10" ht="12" x14ac:dyDescent="0.2">
      <c r="A61" s="35" t="s">
        <v>76</v>
      </c>
      <c r="B61" s="36" t="s">
        <v>107</v>
      </c>
      <c r="C61" s="37" t="s">
        <v>108</v>
      </c>
      <c r="D61" s="16"/>
      <c r="E61" s="38"/>
      <c r="F61" s="39">
        <v>2</v>
      </c>
      <c r="G61" s="40"/>
      <c r="H61" s="39">
        <v>2</v>
      </c>
      <c r="I61" s="33">
        <f t="shared" si="0"/>
        <v>2</v>
      </c>
      <c r="J61" s="41" t="s">
        <v>130</v>
      </c>
    </row>
    <row r="62" spans="1:10" ht="12" x14ac:dyDescent="0.2">
      <c r="A62" s="35" t="s">
        <v>76</v>
      </c>
      <c r="B62" s="36" t="s">
        <v>109</v>
      </c>
      <c r="C62" s="37" t="s">
        <v>110</v>
      </c>
      <c r="D62" s="16"/>
      <c r="E62" s="38"/>
      <c r="F62" s="39">
        <v>1</v>
      </c>
      <c r="G62" s="40"/>
      <c r="H62" s="39">
        <v>1</v>
      </c>
      <c r="I62" s="33">
        <f t="shared" si="0"/>
        <v>1</v>
      </c>
      <c r="J62" s="41" t="s">
        <v>129</v>
      </c>
    </row>
    <row r="63" spans="1:10" ht="12" x14ac:dyDescent="0.2">
      <c r="A63" s="35" t="s">
        <v>76</v>
      </c>
      <c r="B63" s="36" t="s">
        <v>111</v>
      </c>
      <c r="C63" s="37" t="s">
        <v>112</v>
      </c>
      <c r="D63" s="16"/>
      <c r="E63" s="38"/>
      <c r="F63" s="39">
        <v>1</v>
      </c>
      <c r="G63" s="40"/>
      <c r="H63" s="39">
        <v>1</v>
      </c>
      <c r="I63" s="33">
        <f t="shared" si="0"/>
        <v>1</v>
      </c>
      <c r="J63" s="41" t="s">
        <v>131</v>
      </c>
    </row>
    <row r="64" spans="1:10" ht="12" x14ac:dyDescent="0.2">
      <c r="A64" s="42" t="s">
        <v>15</v>
      </c>
      <c r="B64" s="43"/>
      <c r="C64" s="43"/>
      <c r="D64" s="43"/>
      <c r="E64" s="43"/>
      <c r="F64" s="44"/>
      <c r="G64" s="45">
        <f>SUM(G19:G63)</f>
        <v>40</v>
      </c>
      <c r="H64" s="45">
        <f>SUM(H19:H63)</f>
        <v>53</v>
      </c>
      <c r="I64" s="45">
        <f>SUM(I19:I63)</f>
        <v>93</v>
      </c>
      <c r="J64" s="46"/>
    </row>
    <row r="65" spans="1:10" ht="12" x14ac:dyDescent="0.2">
      <c r="F65" s="47"/>
      <c r="G65" s="47"/>
      <c r="H65" s="47"/>
      <c r="I65" s="47"/>
    </row>
    <row r="66" spans="1:10" ht="12" x14ac:dyDescent="0.2">
      <c r="F66" s="47"/>
    </row>
    <row r="67" spans="1:10" ht="12" x14ac:dyDescent="0.2">
      <c r="A67" s="48" t="s">
        <v>70</v>
      </c>
      <c r="B67" s="17"/>
      <c r="C67" s="17"/>
      <c r="D67" s="17"/>
      <c r="E67" s="17"/>
    </row>
    <row r="68" spans="1:10" ht="12" x14ac:dyDescent="0.2">
      <c r="A68" s="48"/>
      <c r="B68" s="49"/>
      <c r="C68" s="50"/>
      <c r="D68" s="51"/>
      <c r="E68" s="52"/>
      <c r="F68" s="53" t="s">
        <v>71</v>
      </c>
      <c r="G68" s="54"/>
      <c r="I68" s="54" t="s">
        <v>72</v>
      </c>
    </row>
    <row r="69" spans="1:10" ht="12" x14ac:dyDescent="0.2">
      <c r="A69" s="55"/>
      <c r="B69" s="9"/>
      <c r="C69" s="9"/>
      <c r="D69" s="56"/>
      <c r="E69" s="17"/>
      <c r="G69" s="17"/>
      <c r="I69" s="17"/>
    </row>
    <row r="70" spans="1:10" ht="12" x14ac:dyDescent="0.2">
      <c r="A70" s="57"/>
      <c r="B70" s="14"/>
      <c r="C70" s="14"/>
      <c r="D70" s="58"/>
      <c r="E70" s="17"/>
      <c r="G70" s="17"/>
      <c r="I70" s="17"/>
    </row>
    <row r="71" spans="1:10" ht="12" x14ac:dyDescent="0.2">
      <c r="A71" s="57"/>
      <c r="B71" s="14"/>
      <c r="C71" s="14"/>
      <c r="D71" s="58"/>
      <c r="E71" s="17"/>
      <c r="G71" s="17"/>
      <c r="I71" s="17"/>
    </row>
    <row r="72" spans="1:10" ht="12" x14ac:dyDescent="0.2">
      <c r="A72" s="57"/>
      <c r="B72" s="14"/>
      <c r="C72" s="14"/>
      <c r="D72" s="58"/>
      <c r="E72" s="17"/>
      <c r="G72" s="17"/>
      <c r="I72" s="17"/>
    </row>
    <row r="73" spans="1:10" ht="12" x14ac:dyDescent="0.2">
      <c r="A73" s="57"/>
      <c r="B73" s="14"/>
      <c r="C73" s="14"/>
      <c r="D73" s="58"/>
      <c r="E73" s="17"/>
      <c r="F73" s="17" t="s">
        <v>73</v>
      </c>
      <c r="G73" s="17"/>
      <c r="I73" s="17" t="s">
        <v>73</v>
      </c>
    </row>
    <row r="74" spans="1:10" ht="12" x14ac:dyDescent="0.2">
      <c r="A74" s="59"/>
      <c r="B74" s="60"/>
      <c r="C74" s="60"/>
      <c r="D74" s="61"/>
      <c r="E74" s="17"/>
      <c r="F74" s="2" t="s">
        <v>74</v>
      </c>
      <c r="I74" s="54" t="s">
        <v>74</v>
      </c>
    </row>
    <row r="75" spans="1:10" ht="12" x14ac:dyDescent="0.2">
      <c r="F75" s="10">
        <v>44027</v>
      </c>
      <c r="G75" s="10"/>
      <c r="I75" s="10">
        <v>44029</v>
      </c>
      <c r="J75" s="10"/>
    </row>
    <row r="79" spans="1:10" ht="12" x14ac:dyDescent="0.2">
      <c r="A79" s="62"/>
    </row>
    <row r="80" spans="1:10" ht="12" x14ac:dyDescent="0.2">
      <c r="A80" s="63"/>
      <c r="B80" s="64"/>
      <c r="C80" s="64"/>
      <c r="D80" s="64"/>
      <c r="E80" s="64"/>
      <c r="F80" s="64"/>
      <c r="G80" s="64"/>
      <c r="H80" s="64"/>
      <c r="I80" s="64"/>
      <c r="J80" s="65" t="s">
        <v>75</v>
      </c>
    </row>
    <row r="81" spans="9:10" ht="12" x14ac:dyDescent="0.2">
      <c r="I81" s="66"/>
      <c r="J81" s="65"/>
    </row>
    <row r="82" spans="9:10" ht="12" x14ac:dyDescent="0.2"/>
    <row r="83" spans="9:10" ht="12" x14ac:dyDescent="0.2"/>
    <row r="84" spans="9:10" ht="12" x14ac:dyDescent="0.2"/>
    <row r="85" spans="9:10" ht="12" x14ac:dyDescent="0.2"/>
    <row r="86" spans="9:10" ht="12" x14ac:dyDescent="0.2"/>
    <row r="87" spans="9:10" ht="12" x14ac:dyDescent="0.2"/>
    <row r="88" spans="9:10" ht="12" x14ac:dyDescent="0.2"/>
  </sheetData>
  <protectedRanges>
    <protectedRange sqref="I11:J11 G13:J13 G15:J15 A11:D15" name="Penerimaan"/>
  </protectedRanges>
  <mergeCells count="12">
    <mergeCell ref="J17:J18"/>
    <mergeCell ref="A64:F64"/>
    <mergeCell ref="A67:A68"/>
    <mergeCell ref="F75:G75"/>
    <mergeCell ref="I75:J75"/>
    <mergeCell ref="J80:J81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4" fitToHeight="0" orientation="landscape" horizontalDpi="0" verticalDpi="0" r:id="rId1"/>
  <ignoredErrors>
    <ignoredError sqref="I19:I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PB-2606-20Rep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2020-07-20T03:11:59Z</cp:lastPrinted>
  <dcterms:created xsi:type="dcterms:W3CDTF">2020-07-20T03:07:02Z</dcterms:created>
  <dcterms:modified xsi:type="dcterms:W3CDTF">2020-07-20T03:12:07Z</dcterms:modified>
</cp:coreProperties>
</file>