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2104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54" i="1"/>
  <c r="G54" i="1"/>
  <c r="I19" i="1"/>
  <c r="I54" i="1" s="1"/>
</calcChain>
</file>

<file path=xl/sharedStrings.xml><?xml version="1.0" encoding="utf-8"?>
<sst xmlns="http://schemas.openxmlformats.org/spreadsheetml/2006/main" count="143" uniqueCount="104">
  <si>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</si>
  <si>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</si>
  <si>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</si>
  <si>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</si>
  <si>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</si>
  <si>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</si>
  <si>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</si>
  <si>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</si>
  <si>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</si>
  <si>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</si>
  <si>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</si>
  <si>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</si>
  <si>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</si>
  <si>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</si>
  <si>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</si>
  <si>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</si>
  <si>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PBF0024G-BS.36</t>
  </si>
  <si>
    <t>Kora Sneakers Grey BS 36</t>
  </si>
  <si>
    <t>PBF0024G-BS.37</t>
  </si>
  <si>
    <t>Kora Sneakers Grey BS 37</t>
  </si>
  <si>
    <t>PBF0024G-BS.38</t>
  </si>
  <si>
    <t>Kora Sneakers Grey BS 38</t>
  </si>
  <si>
    <t>PBF0024G-BS.39</t>
  </si>
  <si>
    <t>Kora Sneakers Grey BS 39</t>
  </si>
  <si>
    <t>PBF0024G-BS.40</t>
  </si>
  <si>
    <t>Kora Sneakers Grey BS 40</t>
  </si>
  <si>
    <t>PBF0024G-BS.41</t>
  </si>
  <si>
    <t>Kora Sneakers Grey BS 41</t>
  </si>
  <si>
    <t>PBF0024G-BS.42</t>
  </si>
  <si>
    <t>Kora Sneakers Grey BS 42</t>
  </si>
  <si>
    <t>PBF0024G-BS.43</t>
  </si>
  <si>
    <t>Kora Sneakers Grey BS 43</t>
  </si>
  <si>
    <t>PBF0024G-BS.44</t>
  </si>
  <si>
    <t>Kora Sneakers Grey BS 44</t>
  </si>
  <si>
    <t>PBF0024B-BS.37</t>
  </si>
  <si>
    <t>Kora Sneakers Black BS 37</t>
  </si>
  <si>
    <t>PBF0003BR-GS.36</t>
  </si>
  <si>
    <t>Sakka Brown Brown GS 36</t>
  </si>
  <si>
    <t>PBF0025B-WS.40</t>
  </si>
  <si>
    <t>Kora Mules Black WS 40</t>
  </si>
  <si>
    <t>PBF0025B-WS.41</t>
  </si>
  <si>
    <t>Kora Mules Black WS 41</t>
  </si>
  <si>
    <t>PBF0021SK-WS.38</t>
  </si>
  <si>
    <t>Sakka Hi Top Skeleton WS 38</t>
  </si>
  <si>
    <t>PBF0021SK-WS.41</t>
  </si>
  <si>
    <t>Sakka Hi Top Skeleton WS 41</t>
  </si>
  <si>
    <t>PBF0021SK-WS.42</t>
  </si>
  <si>
    <t>Sakka Hi Top Skeleton WS 42</t>
  </si>
  <si>
    <t>Notes</t>
  </si>
  <si>
    <t>Received By</t>
  </si>
  <si>
    <t>Checked By</t>
  </si>
  <si>
    <t>Rusdiana</t>
  </si>
  <si>
    <t>Date</t>
  </si>
  <si>
    <t>PTS.sc</t>
  </si>
  <si>
    <t>PB-2104-20</t>
  </si>
  <si>
    <t>PBF0024G-BS.45</t>
  </si>
  <si>
    <t>Kora Sneakers Grey BS 45</t>
  </si>
  <si>
    <t>PBF0025B-WS.42</t>
  </si>
  <si>
    <t>Kora Mules Black WS 42</t>
  </si>
  <si>
    <t>PBF0021SK-WS.36</t>
  </si>
  <si>
    <t>Sakka Hi Top Skeleton WS 36</t>
  </si>
  <si>
    <t>PBF0021SK-WS.37</t>
  </si>
  <si>
    <t>Sakka Hi Top Skeleton WS 37</t>
  </si>
  <si>
    <t>PBF0021SK-WS.43</t>
  </si>
  <si>
    <t>Sakka Hi Top Skeleton WS 43</t>
  </si>
  <si>
    <t>PBF0024B-BS.40</t>
  </si>
  <si>
    <t>Kora Sneakers Black BS 40</t>
  </si>
  <si>
    <t>PBF0024B-BS.41</t>
  </si>
  <si>
    <t>Kora Sneakers Black BS 41</t>
  </si>
  <si>
    <t>PBF0025G-WS.36</t>
  </si>
  <si>
    <t>Kora Mules Grey WS 36</t>
  </si>
  <si>
    <t>PBF0025G-WS.37</t>
  </si>
  <si>
    <t>Kora Mules Grey WS 37</t>
  </si>
  <si>
    <t>PBF0025G-WS.38</t>
  </si>
  <si>
    <t>Kora Mules Grey WS 38</t>
  </si>
  <si>
    <t>PBF0025G-WS.39</t>
  </si>
  <si>
    <t>Kora Mules Grey WS 39</t>
  </si>
  <si>
    <t>PBF0025G-WS.40</t>
  </si>
  <si>
    <t>Kora Mules Grey WS 40</t>
  </si>
  <si>
    <t>PBF0025G-WS.41</t>
  </si>
  <si>
    <t>Kora Mules Grey WS 41</t>
  </si>
  <si>
    <t>PBF0025G-WS.42</t>
  </si>
  <si>
    <t>Kora Mules Grey WS 42</t>
  </si>
  <si>
    <t>PBF0025G-WS.43</t>
  </si>
  <si>
    <t>Kora Mules Grey WS 43</t>
  </si>
  <si>
    <t>PBF0025G-WS.44</t>
  </si>
  <si>
    <t>Kora Mules Grey WS 44</t>
  </si>
  <si>
    <t>PBF0025YW-WS.40</t>
  </si>
  <si>
    <t>Kora Mules Yellow WS 40</t>
  </si>
  <si>
    <t>PBF0003BR-GS.38</t>
  </si>
  <si>
    <t>Sakka Brown Brown GS 38</t>
  </si>
  <si>
    <t>PBF0003BR-GS.39</t>
  </si>
  <si>
    <t>Sakka Brown Brown GS 39</t>
  </si>
  <si>
    <t>Bahan cacat</t>
  </si>
  <si>
    <t>Bahan cacat, sobek</t>
  </si>
  <si>
    <t>Bahan cacat, jhaitan putus</t>
  </si>
  <si>
    <t>Bahan cacat, jahitan putus, bahan sobek</t>
  </si>
  <si>
    <t>Salah Sole</t>
  </si>
  <si>
    <t>Sole cacat</t>
  </si>
  <si>
    <t>Bahan sobek</t>
  </si>
  <si>
    <t>Bahan luntur, bahan tidak rapih</t>
  </si>
  <si>
    <t>Lidah luntur</t>
  </si>
  <si>
    <t>Bahan kotor nekas lem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</si>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</sst>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66673</xdr:rowOff>
    </xdr:from>
    <xdr:to>
      <xdr:col>5</xdr:col>
      <xdr:colOff>539956</xdr:colOff>
      <xdr:row>6</xdr:row>
      <xdr:rowOff>114301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49" y="66673"/>
          <a:ext cx="5778707" cy="962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showGridLines="0" tabSelected="1" topLeftCell="A31" workbookViewId="0">
      <selection activeCell="E59" sqref="E59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23.125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41.6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4">
        <v>43942</v>
      </c>
      <c r="H11" s="54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5</v>
      </c>
      <c r="J14" s="2" t="s">
        <v>6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55" t="s">
        <v>7</v>
      </c>
      <c r="B17" s="57" t="s">
        <v>8</v>
      </c>
      <c r="C17" s="57" t="s">
        <v>9</v>
      </c>
      <c r="D17" s="57"/>
      <c r="E17" s="57"/>
      <c r="F17" s="59" t="s">
        <v>10</v>
      </c>
      <c r="G17" s="61" t="s">
        <v>11</v>
      </c>
      <c r="H17" s="61"/>
      <c r="I17" s="61"/>
      <c r="J17" s="57" t="s">
        <v>12</v>
      </c>
    </row>
    <row r="18" spans="1:10" ht="12" x14ac:dyDescent="0.2">
      <c r="A18" s="56"/>
      <c r="B18" s="58"/>
      <c r="C18" s="58"/>
      <c r="D18" s="58"/>
      <c r="E18" s="58"/>
      <c r="F18" s="60"/>
      <c r="G18" s="17" t="s">
        <v>13</v>
      </c>
      <c r="H18" s="17" t="s">
        <v>14</v>
      </c>
      <c r="I18" s="17" t="s">
        <v>15</v>
      </c>
      <c r="J18" s="62"/>
    </row>
    <row r="19" spans="1:10" ht="12" x14ac:dyDescent="0.2">
      <c r="A19" s="18" t="s">
        <v>54</v>
      </c>
      <c r="B19" s="19" t="s">
        <v>16</v>
      </c>
      <c r="C19" s="20" t="s">
        <v>17</v>
      </c>
      <c r="D19" s="21"/>
      <c r="E19" s="22"/>
      <c r="F19" s="23">
        <v>1</v>
      </c>
      <c r="G19" s="23"/>
      <c r="H19" s="23"/>
      <c r="I19" s="24">
        <f>G19+H19</f>
        <v>0</v>
      </c>
      <c r="J19" s="25"/>
    </row>
    <row r="20" spans="1:10" ht="12" x14ac:dyDescent="0.2">
      <c r="A20" s="26" t="s">
        <v>54</v>
      </c>
      <c r="B20" s="27" t="s">
        <v>18</v>
      </c>
      <c r="C20" s="28" t="s">
        <v>19</v>
      </c>
      <c r="D20" s="15"/>
      <c r="E20" s="29"/>
      <c r="F20" s="30">
        <v>4</v>
      </c>
      <c r="G20" s="31">
        <v>3</v>
      </c>
      <c r="H20" s="30">
        <v>1</v>
      </c>
      <c r="I20" s="24">
        <f t="shared" ref="I20:I53" si="0">G20+H20</f>
        <v>4</v>
      </c>
      <c r="J20" s="32" t="s">
        <v>93</v>
      </c>
    </row>
    <row r="21" spans="1:10" ht="12" x14ac:dyDescent="0.2">
      <c r="A21" s="26" t="s">
        <v>54</v>
      </c>
      <c r="B21" s="27" t="s">
        <v>20</v>
      </c>
      <c r="C21" s="28" t="s">
        <v>21</v>
      </c>
      <c r="D21" s="15"/>
      <c r="E21" s="29"/>
      <c r="F21" s="30">
        <v>3</v>
      </c>
      <c r="G21" s="31">
        <v>2</v>
      </c>
      <c r="H21" s="30">
        <v>1</v>
      </c>
      <c r="I21" s="24">
        <f t="shared" si="0"/>
        <v>3</v>
      </c>
      <c r="J21" s="32" t="s">
        <v>93</v>
      </c>
    </row>
    <row r="22" spans="1:10" ht="12" x14ac:dyDescent="0.2">
      <c r="A22" s="26" t="s">
        <v>54</v>
      </c>
      <c r="B22" s="27" t="s">
        <v>22</v>
      </c>
      <c r="C22" s="28" t="s">
        <v>23</v>
      </c>
      <c r="D22" s="15"/>
      <c r="E22" s="29"/>
      <c r="F22" s="30">
        <v>4</v>
      </c>
      <c r="G22" s="31">
        <v>3</v>
      </c>
      <c r="H22" s="30">
        <v>3</v>
      </c>
      <c r="I22" s="24">
        <f t="shared" si="0"/>
        <v>6</v>
      </c>
      <c r="J22" s="32" t="s">
        <v>94</v>
      </c>
    </row>
    <row r="23" spans="1:10" ht="12" x14ac:dyDescent="0.2">
      <c r="A23" s="26" t="s">
        <v>54</v>
      </c>
      <c r="B23" s="27" t="s">
        <v>24</v>
      </c>
      <c r="C23" s="28" t="s">
        <v>25</v>
      </c>
      <c r="D23" s="15"/>
      <c r="E23" s="29"/>
      <c r="F23" s="30">
        <v>6</v>
      </c>
      <c r="G23" s="31">
        <v>3</v>
      </c>
      <c r="H23" s="30">
        <v>3</v>
      </c>
      <c r="I23" s="24">
        <f t="shared" si="0"/>
        <v>6</v>
      </c>
      <c r="J23" s="32" t="s">
        <v>95</v>
      </c>
    </row>
    <row r="24" spans="1:10" ht="12" x14ac:dyDescent="0.2">
      <c r="A24" s="26" t="s">
        <v>54</v>
      </c>
      <c r="B24" s="27" t="s">
        <v>26</v>
      </c>
      <c r="C24" s="28" t="s">
        <v>27</v>
      </c>
      <c r="D24" s="15"/>
      <c r="E24" s="29"/>
      <c r="F24" s="30">
        <v>7</v>
      </c>
      <c r="G24" s="31">
        <v>5</v>
      </c>
      <c r="H24" s="30">
        <v>2</v>
      </c>
      <c r="I24" s="24">
        <f t="shared" si="0"/>
        <v>7</v>
      </c>
      <c r="J24" s="32" t="s">
        <v>93</v>
      </c>
    </row>
    <row r="25" spans="1:10" ht="12" x14ac:dyDescent="0.2">
      <c r="A25" s="26" t="s">
        <v>54</v>
      </c>
      <c r="B25" s="27" t="s">
        <v>28</v>
      </c>
      <c r="C25" s="28" t="s">
        <v>29</v>
      </c>
      <c r="D25" s="15"/>
      <c r="E25" s="29"/>
      <c r="F25" s="30">
        <v>4</v>
      </c>
      <c r="G25" s="31">
        <v>3</v>
      </c>
      <c r="H25" s="30">
        <v>4</v>
      </c>
      <c r="I25" s="24">
        <f t="shared" si="0"/>
        <v>7</v>
      </c>
      <c r="J25" s="32" t="s">
        <v>96</v>
      </c>
    </row>
    <row r="26" spans="1:10" ht="12" x14ac:dyDescent="0.2">
      <c r="A26" s="26" t="s">
        <v>54</v>
      </c>
      <c r="B26" s="27" t="s">
        <v>30</v>
      </c>
      <c r="C26" s="28" t="s">
        <v>31</v>
      </c>
      <c r="D26" s="15"/>
      <c r="E26" s="29"/>
      <c r="F26" s="30">
        <v>6</v>
      </c>
      <c r="G26" s="31">
        <v>2</v>
      </c>
      <c r="H26" s="30"/>
      <c r="I26" s="24">
        <f t="shared" si="0"/>
        <v>2</v>
      </c>
      <c r="J26" s="32"/>
    </row>
    <row r="27" spans="1:10" ht="12" x14ac:dyDescent="0.2">
      <c r="A27" s="26" t="s">
        <v>54</v>
      </c>
      <c r="B27" s="27" t="s">
        <v>32</v>
      </c>
      <c r="C27" s="28" t="s">
        <v>33</v>
      </c>
      <c r="D27" s="15"/>
      <c r="E27" s="29"/>
      <c r="F27" s="30">
        <v>3</v>
      </c>
      <c r="G27" s="31">
        <v>3</v>
      </c>
      <c r="H27" s="30"/>
      <c r="I27" s="24">
        <f t="shared" si="0"/>
        <v>3</v>
      </c>
      <c r="J27" s="32"/>
    </row>
    <row r="28" spans="1:10" ht="12" x14ac:dyDescent="0.2">
      <c r="A28" s="26" t="s">
        <v>54</v>
      </c>
      <c r="B28" s="27" t="s">
        <v>55</v>
      </c>
      <c r="C28" s="28" t="s">
        <v>56</v>
      </c>
      <c r="D28" s="15"/>
      <c r="E28" s="29"/>
      <c r="F28" s="30">
        <v>2</v>
      </c>
      <c r="G28" s="31"/>
      <c r="H28" s="30">
        <v>2</v>
      </c>
      <c r="I28" s="24">
        <f t="shared" si="0"/>
        <v>2</v>
      </c>
      <c r="J28" s="32" t="s">
        <v>97</v>
      </c>
    </row>
    <row r="29" spans="1:10" ht="12" x14ac:dyDescent="0.2">
      <c r="A29" s="26" t="s">
        <v>54</v>
      </c>
      <c r="B29" s="27" t="s">
        <v>38</v>
      </c>
      <c r="C29" s="28" t="s">
        <v>39</v>
      </c>
      <c r="D29" s="15"/>
      <c r="E29" s="29"/>
      <c r="F29" s="30">
        <v>1</v>
      </c>
      <c r="G29" s="31">
        <v>1</v>
      </c>
      <c r="H29" s="30">
        <v>1</v>
      </c>
      <c r="I29" s="24">
        <f t="shared" si="0"/>
        <v>2</v>
      </c>
      <c r="J29" s="32" t="s">
        <v>98</v>
      </c>
    </row>
    <row r="30" spans="1:10" ht="12" x14ac:dyDescent="0.2">
      <c r="A30" s="26" t="s">
        <v>54</v>
      </c>
      <c r="B30" s="27" t="s">
        <v>40</v>
      </c>
      <c r="C30" s="28" t="s">
        <v>41</v>
      </c>
      <c r="D30" s="15"/>
      <c r="E30" s="29"/>
      <c r="F30" s="30">
        <v>1</v>
      </c>
      <c r="G30" s="31">
        <v>1</v>
      </c>
      <c r="H30" s="30"/>
      <c r="I30" s="24">
        <f t="shared" si="0"/>
        <v>1</v>
      </c>
      <c r="J30" s="32"/>
    </row>
    <row r="31" spans="1:10" ht="12" x14ac:dyDescent="0.2">
      <c r="A31" s="26" t="s">
        <v>54</v>
      </c>
      <c r="B31" s="27" t="s">
        <v>57</v>
      </c>
      <c r="C31" s="28" t="s">
        <v>58</v>
      </c>
      <c r="D31" s="15"/>
      <c r="E31" s="29"/>
      <c r="F31" s="30">
        <v>3</v>
      </c>
      <c r="G31" s="31">
        <v>0</v>
      </c>
      <c r="H31" s="30">
        <v>0</v>
      </c>
      <c r="I31" s="24">
        <f t="shared" si="0"/>
        <v>0</v>
      </c>
      <c r="J31" s="32"/>
    </row>
    <row r="32" spans="1:10" ht="12" x14ac:dyDescent="0.2">
      <c r="A32" s="26" t="s">
        <v>54</v>
      </c>
      <c r="B32" s="27" t="s">
        <v>59</v>
      </c>
      <c r="C32" s="28" t="s">
        <v>60</v>
      </c>
      <c r="D32" s="15"/>
      <c r="E32" s="29"/>
      <c r="F32" s="30">
        <v>1</v>
      </c>
      <c r="G32" s="31">
        <v>2</v>
      </c>
      <c r="H32" s="30"/>
      <c r="I32" s="24">
        <f t="shared" si="0"/>
        <v>2</v>
      </c>
      <c r="J32" s="32"/>
    </row>
    <row r="33" spans="1:10" ht="12" x14ac:dyDescent="0.2">
      <c r="A33" s="26" t="s">
        <v>54</v>
      </c>
      <c r="B33" s="27" t="s">
        <v>61</v>
      </c>
      <c r="C33" s="28" t="s">
        <v>62</v>
      </c>
      <c r="D33" s="15"/>
      <c r="E33" s="29"/>
      <c r="F33" s="30">
        <v>1</v>
      </c>
      <c r="G33" s="31">
        <v>1</v>
      </c>
      <c r="H33" s="30"/>
      <c r="I33" s="24">
        <f t="shared" si="0"/>
        <v>1</v>
      </c>
      <c r="J33" s="32"/>
    </row>
    <row r="34" spans="1:10" ht="12" x14ac:dyDescent="0.2">
      <c r="A34" s="26" t="s">
        <v>54</v>
      </c>
      <c r="B34" s="27" t="s">
        <v>42</v>
      </c>
      <c r="C34" s="28" t="s">
        <v>43</v>
      </c>
      <c r="D34" s="15"/>
      <c r="E34" s="29"/>
      <c r="F34" s="30">
        <v>1</v>
      </c>
      <c r="G34" s="31">
        <v>1</v>
      </c>
      <c r="H34" s="30"/>
      <c r="I34" s="24">
        <f t="shared" si="0"/>
        <v>1</v>
      </c>
      <c r="J34" s="32"/>
    </row>
    <row r="35" spans="1:10" ht="12" x14ac:dyDescent="0.2">
      <c r="A35" s="26" t="s">
        <v>54</v>
      </c>
      <c r="B35" s="27" t="s">
        <v>44</v>
      </c>
      <c r="C35" s="28" t="s">
        <v>45</v>
      </c>
      <c r="D35" s="15"/>
      <c r="E35" s="29"/>
      <c r="F35" s="30">
        <v>1</v>
      </c>
      <c r="G35" s="31">
        <v>1</v>
      </c>
      <c r="H35" s="30">
        <v>1</v>
      </c>
      <c r="I35" s="24">
        <f t="shared" si="0"/>
        <v>2</v>
      </c>
      <c r="J35" s="32" t="s">
        <v>99</v>
      </c>
    </row>
    <row r="36" spans="1:10" ht="12" x14ac:dyDescent="0.2">
      <c r="A36" s="26" t="s">
        <v>54</v>
      </c>
      <c r="B36" s="27" t="s">
        <v>46</v>
      </c>
      <c r="C36" s="28" t="s">
        <v>47</v>
      </c>
      <c r="D36" s="15"/>
      <c r="E36" s="29"/>
      <c r="F36" s="30">
        <v>3</v>
      </c>
      <c r="G36" s="31">
        <v>2</v>
      </c>
      <c r="H36" s="30">
        <v>2</v>
      </c>
      <c r="I36" s="24">
        <f t="shared" si="0"/>
        <v>4</v>
      </c>
      <c r="J36" s="32" t="s">
        <v>100</v>
      </c>
    </row>
    <row r="37" spans="1:10" ht="12" x14ac:dyDescent="0.2">
      <c r="A37" s="26" t="s">
        <v>54</v>
      </c>
      <c r="B37" s="27" t="s">
        <v>63</v>
      </c>
      <c r="C37" s="28" t="s">
        <v>64</v>
      </c>
      <c r="D37" s="15"/>
      <c r="E37" s="29"/>
      <c r="F37" s="30">
        <v>1</v>
      </c>
      <c r="G37" s="31">
        <v>1</v>
      </c>
      <c r="H37" s="30"/>
      <c r="I37" s="24">
        <f t="shared" si="0"/>
        <v>1</v>
      </c>
      <c r="J37" s="32"/>
    </row>
    <row r="38" spans="1:10" ht="12" x14ac:dyDescent="0.2">
      <c r="A38" s="26" t="s">
        <v>54</v>
      </c>
      <c r="B38" s="27" t="s">
        <v>34</v>
      </c>
      <c r="C38" s="28" t="s">
        <v>35</v>
      </c>
      <c r="D38" s="15"/>
      <c r="E38" s="29"/>
      <c r="F38" s="30">
        <v>1</v>
      </c>
      <c r="G38" s="31">
        <v>0</v>
      </c>
      <c r="H38" s="30">
        <v>0</v>
      </c>
      <c r="I38" s="24">
        <f t="shared" si="0"/>
        <v>0</v>
      </c>
      <c r="J38" s="32"/>
    </row>
    <row r="39" spans="1:10" ht="12" x14ac:dyDescent="0.2">
      <c r="A39" s="26" t="s">
        <v>54</v>
      </c>
      <c r="B39" s="27" t="s">
        <v>65</v>
      </c>
      <c r="C39" s="28" t="s">
        <v>66</v>
      </c>
      <c r="D39" s="15"/>
      <c r="E39" s="29"/>
      <c r="F39" s="30">
        <v>1</v>
      </c>
      <c r="G39" s="31">
        <v>0</v>
      </c>
      <c r="H39" s="30">
        <v>0</v>
      </c>
      <c r="I39" s="24">
        <f t="shared" si="0"/>
        <v>0</v>
      </c>
      <c r="J39" s="32"/>
    </row>
    <row r="40" spans="1:10" ht="12" x14ac:dyDescent="0.2">
      <c r="A40" s="26" t="s">
        <v>54</v>
      </c>
      <c r="B40" s="27" t="s">
        <v>67</v>
      </c>
      <c r="C40" s="28" t="s">
        <v>68</v>
      </c>
      <c r="D40" s="15"/>
      <c r="E40" s="29"/>
      <c r="F40" s="30">
        <v>1</v>
      </c>
      <c r="G40" s="31">
        <v>0</v>
      </c>
      <c r="H40" s="30">
        <v>0</v>
      </c>
      <c r="I40" s="24">
        <f t="shared" si="0"/>
        <v>0</v>
      </c>
      <c r="J40" s="32"/>
    </row>
    <row r="41" spans="1:10" ht="12" x14ac:dyDescent="0.2">
      <c r="A41" s="26" t="s">
        <v>54</v>
      </c>
      <c r="B41" s="27" t="s">
        <v>69</v>
      </c>
      <c r="C41" s="28" t="s">
        <v>70</v>
      </c>
      <c r="D41" s="15"/>
      <c r="E41" s="29"/>
      <c r="F41" s="30">
        <v>2</v>
      </c>
      <c r="G41" s="31">
        <v>2</v>
      </c>
      <c r="H41" s="30"/>
      <c r="I41" s="24">
        <f t="shared" si="0"/>
        <v>2</v>
      </c>
      <c r="J41" s="32"/>
    </row>
    <row r="42" spans="1:10" ht="12" x14ac:dyDescent="0.2">
      <c r="A42" s="26" t="s">
        <v>54</v>
      </c>
      <c r="B42" s="27" t="s">
        <v>71</v>
      </c>
      <c r="C42" s="28" t="s">
        <v>72</v>
      </c>
      <c r="D42" s="15"/>
      <c r="E42" s="29"/>
      <c r="F42" s="30">
        <v>1</v>
      </c>
      <c r="G42" s="31">
        <v>1</v>
      </c>
      <c r="H42" s="30"/>
      <c r="I42" s="24">
        <f t="shared" si="0"/>
        <v>1</v>
      </c>
      <c r="J42" s="32"/>
    </row>
    <row r="43" spans="1:10" ht="12" x14ac:dyDescent="0.2">
      <c r="A43" s="26" t="s">
        <v>54</v>
      </c>
      <c r="B43" s="27" t="s">
        <v>73</v>
      </c>
      <c r="C43" s="28" t="s">
        <v>74</v>
      </c>
      <c r="D43" s="15"/>
      <c r="E43" s="29"/>
      <c r="F43" s="30">
        <v>1</v>
      </c>
      <c r="G43" s="31">
        <v>1</v>
      </c>
      <c r="H43" s="30"/>
      <c r="I43" s="24">
        <f t="shared" si="0"/>
        <v>1</v>
      </c>
      <c r="J43" s="32"/>
    </row>
    <row r="44" spans="1:10" ht="12" x14ac:dyDescent="0.2">
      <c r="A44" s="26" t="s">
        <v>54</v>
      </c>
      <c r="B44" s="27" t="s">
        <v>75</v>
      </c>
      <c r="C44" s="28" t="s">
        <v>76</v>
      </c>
      <c r="D44" s="15"/>
      <c r="E44" s="29"/>
      <c r="F44" s="30">
        <v>2</v>
      </c>
      <c r="G44" s="31">
        <v>2</v>
      </c>
      <c r="H44" s="30"/>
      <c r="I44" s="24">
        <f t="shared" si="0"/>
        <v>2</v>
      </c>
      <c r="J44" s="32"/>
    </row>
    <row r="45" spans="1:10" ht="12" x14ac:dyDescent="0.2">
      <c r="A45" s="26" t="s">
        <v>54</v>
      </c>
      <c r="B45" s="27" t="s">
        <v>77</v>
      </c>
      <c r="C45" s="28" t="s">
        <v>78</v>
      </c>
      <c r="D45" s="15"/>
      <c r="E45" s="29"/>
      <c r="F45" s="30">
        <v>2</v>
      </c>
      <c r="G45" s="31">
        <v>2</v>
      </c>
      <c r="H45" s="30"/>
      <c r="I45" s="24">
        <f t="shared" si="0"/>
        <v>2</v>
      </c>
      <c r="J45" s="32"/>
    </row>
    <row r="46" spans="1:10" ht="12" x14ac:dyDescent="0.2">
      <c r="A46" s="26" t="s">
        <v>54</v>
      </c>
      <c r="B46" s="27" t="s">
        <v>79</v>
      </c>
      <c r="C46" s="28" t="s">
        <v>80</v>
      </c>
      <c r="D46" s="15"/>
      <c r="E46" s="29"/>
      <c r="F46" s="30">
        <v>2</v>
      </c>
      <c r="G46" s="31">
        <v>1</v>
      </c>
      <c r="H46" s="30"/>
      <c r="I46" s="24">
        <f t="shared" si="0"/>
        <v>1</v>
      </c>
      <c r="J46" s="32"/>
    </row>
    <row r="47" spans="1:10" ht="12" x14ac:dyDescent="0.2">
      <c r="A47" s="26" t="s">
        <v>54</v>
      </c>
      <c r="B47" s="27" t="s">
        <v>81</v>
      </c>
      <c r="C47" s="28" t="s">
        <v>82</v>
      </c>
      <c r="D47" s="15"/>
      <c r="E47" s="29"/>
      <c r="F47" s="30">
        <v>4</v>
      </c>
      <c r="G47" s="31">
        <v>2</v>
      </c>
      <c r="H47" s="30"/>
      <c r="I47" s="24">
        <f t="shared" si="0"/>
        <v>2</v>
      </c>
      <c r="J47" s="32"/>
    </row>
    <row r="48" spans="1:10" ht="12" x14ac:dyDescent="0.2">
      <c r="A48" s="26" t="s">
        <v>54</v>
      </c>
      <c r="B48" s="27" t="s">
        <v>83</v>
      </c>
      <c r="C48" s="28" t="s">
        <v>84</v>
      </c>
      <c r="D48" s="15"/>
      <c r="E48" s="29"/>
      <c r="F48" s="30">
        <v>2</v>
      </c>
      <c r="G48" s="31">
        <v>2</v>
      </c>
      <c r="H48" s="30"/>
      <c r="I48" s="24">
        <f t="shared" si="0"/>
        <v>2</v>
      </c>
      <c r="J48" s="32"/>
    </row>
    <row r="49" spans="1:10" ht="12" x14ac:dyDescent="0.2">
      <c r="A49" s="26" t="s">
        <v>54</v>
      </c>
      <c r="B49" s="27" t="s">
        <v>85</v>
      </c>
      <c r="C49" s="28" t="s">
        <v>86</v>
      </c>
      <c r="D49" s="15"/>
      <c r="E49" s="29"/>
      <c r="F49" s="30">
        <v>1</v>
      </c>
      <c r="G49" s="31">
        <v>1</v>
      </c>
      <c r="H49" s="30"/>
      <c r="I49" s="24">
        <f t="shared" si="0"/>
        <v>1</v>
      </c>
      <c r="J49" s="32"/>
    </row>
    <row r="50" spans="1:10" ht="12" x14ac:dyDescent="0.2">
      <c r="A50" s="26" t="s">
        <v>54</v>
      </c>
      <c r="B50" s="27" t="s">
        <v>87</v>
      </c>
      <c r="C50" s="28" t="s">
        <v>88</v>
      </c>
      <c r="D50" s="15"/>
      <c r="E50" s="29"/>
      <c r="F50" s="30">
        <v>1</v>
      </c>
      <c r="G50" s="31">
        <v>1</v>
      </c>
      <c r="H50" s="30"/>
      <c r="I50" s="24">
        <f t="shared" si="0"/>
        <v>1</v>
      </c>
      <c r="J50" s="32"/>
    </row>
    <row r="51" spans="1:10" ht="12" x14ac:dyDescent="0.2">
      <c r="A51" s="26" t="s">
        <v>54</v>
      </c>
      <c r="B51" s="27" t="s">
        <v>36</v>
      </c>
      <c r="C51" s="28" t="s">
        <v>37</v>
      </c>
      <c r="D51" s="15"/>
      <c r="E51" s="29"/>
      <c r="F51" s="30">
        <v>1</v>
      </c>
      <c r="G51" s="31"/>
      <c r="H51" s="30">
        <v>1</v>
      </c>
      <c r="I51" s="24">
        <f t="shared" si="0"/>
        <v>1</v>
      </c>
      <c r="J51" s="32" t="s">
        <v>101</v>
      </c>
    </row>
    <row r="52" spans="1:10" ht="12" x14ac:dyDescent="0.2">
      <c r="A52" s="26" t="s">
        <v>54</v>
      </c>
      <c r="B52" s="27" t="s">
        <v>89</v>
      </c>
      <c r="C52" s="28" t="s">
        <v>90</v>
      </c>
      <c r="D52" s="15"/>
      <c r="E52" s="29"/>
      <c r="F52" s="30">
        <v>1</v>
      </c>
      <c r="G52" s="31">
        <v>1</v>
      </c>
      <c r="H52" s="30"/>
      <c r="I52" s="24">
        <f t="shared" si="0"/>
        <v>1</v>
      </c>
      <c r="J52" s="32"/>
    </row>
    <row r="53" spans="1:10" ht="12" x14ac:dyDescent="0.2">
      <c r="A53" s="26" t="s">
        <v>54</v>
      </c>
      <c r="B53" s="27" t="s">
        <v>91</v>
      </c>
      <c r="C53" s="28" t="s">
        <v>92</v>
      </c>
      <c r="D53" s="15"/>
      <c r="E53" s="29"/>
      <c r="F53" s="30">
        <v>1</v>
      </c>
      <c r="G53" s="31"/>
      <c r="H53" s="30">
        <v>1</v>
      </c>
      <c r="I53" s="24">
        <f t="shared" si="0"/>
        <v>1</v>
      </c>
      <c r="J53" s="32" t="s">
        <v>102</v>
      </c>
    </row>
    <row r="54" spans="1:10" ht="12" x14ac:dyDescent="0.2">
      <c r="A54" s="63" t="s">
        <v>15</v>
      </c>
      <c r="B54" s="64"/>
      <c r="C54" s="64"/>
      <c r="D54" s="64"/>
      <c r="E54" s="64"/>
      <c r="F54" s="65"/>
      <c r="G54" s="33">
        <f>SUM(G19:G53)</f>
        <v>50</v>
      </c>
      <c r="H54" s="33">
        <f>SUM(H19:H53)</f>
        <v>22</v>
      </c>
      <c r="I54" s="33">
        <f>SUM(I19:I53)</f>
        <v>72</v>
      </c>
      <c r="J54" s="34"/>
    </row>
    <row r="55" spans="1:10" ht="12" x14ac:dyDescent="0.2">
      <c r="F55" s="35"/>
      <c r="G55" s="35"/>
      <c r="H55" s="35"/>
      <c r="I55" s="35"/>
    </row>
    <row r="56" spans="1:10" ht="12" x14ac:dyDescent="0.2">
      <c r="F56" s="35"/>
    </row>
    <row r="57" spans="1:10" ht="12" x14ac:dyDescent="0.2">
      <c r="A57" s="66" t="s">
        <v>48</v>
      </c>
      <c r="B57" s="16"/>
      <c r="C57" s="16"/>
      <c r="D57" s="16"/>
      <c r="E57" s="16"/>
    </row>
    <row r="58" spans="1:10" ht="12" x14ac:dyDescent="0.2">
      <c r="A58" s="66"/>
      <c r="B58" s="36"/>
      <c r="C58" s="37"/>
      <c r="D58" s="38"/>
      <c r="E58" s="39"/>
      <c r="F58" s="40" t="s">
        <v>49</v>
      </c>
      <c r="G58" s="41"/>
      <c r="I58" s="41" t="s">
        <v>50</v>
      </c>
    </row>
    <row r="59" spans="1:10" ht="12" x14ac:dyDescent="0.2">
      <c r="A59" s="42" t="s">
        <v>103</v>
      </c>
      <c r="B59" s="9"/>
      <c r="C59" s="9"/>
      <c r="D59" s="43"/>
      <c r="E59" s="16"/>
      <c r="G59" s="16"/>
      <c r="I59" s="16"/>
    </row>
    <row r="60" spans="1:10" ht="12" x14ac:dyDescent="0.2">
      <c r="A60" s="44"/>
      <c r="B60" s="13"/>
      <c r="C60" s="13"/>
      <c r="D60" s="45"/>
      <c r="E60" s="16"/>
      <c r="G60" s="16"/>
      <c r="I60" s="16"/>
    </row>
    <row r="61" spans="1:10" ht="12" x14ac:dyDescent="0.2">
      <c r="A61" s="44"/>
      <c r="B61" s="13"/>
      <c r="C61" s="13"/>
      <c r="D61" s="45"/>
      <c r="E61" s="16"/>
      <c r="G61" s="16"/>
      <c r="I61" s="16"/>
    </row>
    <row r="62" spans="1:10" ht="12" x14ac:dyDescent="0.2">
      <c r="A62" s="44"/>
      <c r="B62" s="13"/>
      <c r="C62" s="13"/>
      <c r="D62" s="45"/>
      <c r="E62" s="16"/>
      <c r="G62" s="16"/>
      <c r="I62" s="16"/>
    </row>
    <row r="63" spans="1:10" ht="12" x14ac:dyDescent="0.2">
      <c r="A63" s="44"/>
      <c r="B63" s="13"/>
      <c r="C63" s="13"/>
      <c r="D63" s="45"/>
      <c r="E63" s="16"/>
      <c r="F63" s="16" t="s">
        <v>51</v>
      </c>
      <c r="G63" s="16"/>
      <c r="I63" s="16" t="s">
        <v>51</v>
      </c>
    </row>
    <row r="64" spans="1:10" ht="12" x14ac:dyDescent="0.2">
      <c r="A64" s="46"/>
      <c r="B64" s="47"/>
      <c r="C64" s="47"/>
      <c r="D64" s="48"/>
      <c r="E64" s="16"/>
      <c r="F64" s="2" t="s">
        <v>52</v>
      </c>
      <c r="I64" s="41" t="s">
        <v>52</v>
      </c>
    </row>
    <row r="65" spans="1:10" ht="12" x14ac:dyDescent="0.2">
      <c r="F65" s="54">
        <v>43942</v>
      </c>
      <c r="G65" s="54"/>
      <c r="I65" s="54">
        <v>43943</v>
      </c>
      <c r="J65" s="54"/>
    </row>
    <row r="69" spans="1:10" ht="12" x14ac:dyDescent="0.2">
      <c r="A69" s="49"/>
    </row>
    <row r="70" spans="1:10" ht="12" x14ac:dyDescent="0.2">
      <c r="A70" s="50"/>
      <c r="B70" s="51"/>
      <c r="C70" s="51"/>
      <c r="D70" s="51"/>
      <c r="E70" s="51"/>
      <c r="F70" s="51"/>
      <c r="G70" s="51"/>
      <c r="H70" s="51"/>
      <c r="I70" s="51"/>
      <c r="J70" s="53" t="s">
        <v>53</v>
      </c>
    </row>
    <row r="71" spans="1:10" ht="12" x14ac:dyDescent="0.2">
      <c r="I71" s="52"/>
      <c r="J71" s="53"/>
    </row>
    <row r="72" spans="1:10" ht="12" x14ac:dyDescent="0.2"/>
    <row r="73" spans="1:10" ht="12" x14ac:dyDescent="0.2"/>
    <row r="74" spans="1:10" ht="12" x14ac:dyDescent="0.2"/>
    <row r="75" spans="1:10" ht="12" x14ac:dyDescent="0.2"/>
    <row r="76" spans="1:10" ht="12" x14ac:dyDescent="0.2"/>
    <row r="77" spans="1:10" ht="12" x14ac:dyDescent="0.2"/>
    <row r="78" spans="1:10" ht="12" x14ac:dyDescent="0.2"/>
  </sheetData>
  <protectedRanges>
    <protectedRange sqref="I11:J11 G13:J13 G15:J15 A11:D15" name="Penerimaan"/>
  </protectedRanges>
  <mergeCells count="12">
    <mergeCell ref="J70:J71"/>
    <mergeCell ref="G11:H11"/>
    <mergeCell ref="A17:A18"/>
    <mergeCell ref="B17:B18"/>
    <mergeCell ref="C17:E18"/>
    <mergeCell ref="F17:F18"/>
    <mergeCell ref="G17:I17"/>
    <mergeCell ref="J17:J18"/>
    <mergeCell ref="A54:F54"/>
    <mergeCell ref="A57:A58"/>
    <mergeCell ref="F65:G65"/>
    <mergeCell ref="I65:J65"/>
  </mergeCells>
  <pageMargins left="0.7" right="0.7" top="0.75" bottom="0.75" header="0.3" footer="0.3"/>
  <pageSetup paperSize="9" scale="58" orientation="landscape" horizontalDpi="203" verticalDpi="203" r:id="rId1"/>
  <ignoredErrors>
    <ignoredError sqref="I19:I5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PB-2104-20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2020-04-27T04:03:50Z</cp:lastPrinted>
  <dcterms:created xsi:type="dcterms:W3CDTF">2020-04-22T03:10:03Z</dcterms:created>
  <dcterms:modified xsi:type="dcterms:W3CDTF">2020-04-27T04:05:05Z</dcterms:modified>
</cp:coreProperties>
</file>