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M-GUD03\Google Drive\Gudang PTX\BERITA ACARA VENDOR\Surat Berita Acara QC Pijak Bumi\"/>
    </mc:Choice>
  </mc:AlternateContent>
  <xr:revisionPtr revIDLastSave="0" documentId="13_ncr:1_{5B1752F9-5FFC-4452-871F-D98AAEF307EF}" xr6:coauthVersionLast="45" xr6:coauthVersionMax="45" xr10:uidLastSave="{00000000-0000-0000-0000-000000000000}"/>
  <bookViews>
    <workbookView xWindow="-120" yWindow="330" windowWidth="21840" windowHeight="13290" xr2:uid="{A9F87933-776C-4901-8C3F-4A49CE88D79C}"/>
  </bookViews>
  <sheets>
    <sheet name="PB-2611-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H61" i="1" l="1"/>
  <c r="G61" i="1"/>
  <c r="I19" i="1"/>
  <c r="I61" i="1" s="1"/>
</calcChain>
</file>

<file path=xl/sharedStrings.xml><?xml version="1.0" encoding="utf-8"?>
<sst xmlns="http://schemas.openxmlformats.org/spreadsheetml/2006/main" count="155" uniqueCount="111">
  <si>
    <t>GOODS RECEIVED NOTE</t>
  </si>
  <si>
    <t>Sender</t>
  </si>
  <si>
    <t>Received Date</t>
  </si>
  <si>
    <t>PIJAK BUMI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</si>
  <si>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</si>
  <si>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</si>
  <si>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</si>
  <si>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</si>
  <si>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</si>
  <si>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</si>
  <si>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</si>
  <si>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</si>
  <si>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</si>
  <si>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</si>
  <si>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</si>
  <si>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</si>
  <si>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PBF0001W-WS.38</t>
  </si>
  <si>
    <t>Sakka White White WS 38</t>
  </si>
  <si>
    <t>PBF0019BWS-WS.43</t>
  </si>
  <si>
    <t>Sakka Skeleton Black White Stripes WS 43</t>
  </si>
  <si>
    <t>Notes</t>
  </si>
  <si>
    <t>Received By</t>
  </si>
  <si>
    <t>Checked By</t>
  </si>
  <si>
    <t>Rusdiana</t>
  </si>
  <si>
    <t>Date</t>
  </si>
  <si>
    <t>PTS.sc</t>
  </si>
  <si>
    <t>PB-2611-20</t>
  </si>
  <si>
    <t>PBF0029N-WS.39</t>
  </si>
  <si>
    <t>Pijak Bumi x Bluesville x Kevinswork Sakka Hi Top Navy WS 39</t>
  </si>
  <si>
    <t>PBF0029N-WS.40</t>
  </si>
  <si>
    <t>Pijak Bumi x Bluesville x Kevinswork Sakka Hi Top Navy WS 40</t>
  </si>
  <si>
    <t>PBF0029N-WS.41</t>
  </si>
  <si>
    <t>Pijak Bumi x Bluesville x Kevinswork Sakka Hi Top Navy WS 41</t>
  </si>
  <si>
    <t>PBF0029N-WS.42</t>
  </si>
  <si>
    <t>Pijak Bumi x Bluesville x Kevinswork Sakka Hi Top Navy WS 42</t>
  </si>
  <si>
    <t>PBF0029N-WS.43</t>
  </si>
  <si>
    <t>Pijak Bumi x Bluesville x Kevinswork Sakka Hi Top Navy WS 43</t>
  </si>
  <si>
    <t>PBF0029N-WS.46</t>
  </si>
  <si>
    <t>Pijak Bumi x Bluesville x Kevinswork Sakka Hi Top Navy WS 46</t>
  </si>
  <si>
    <t>PBF0030N-WS.37</t>
  </si>
  <si>
    <t>Pijak Bumi x Bluesville x Kevinswork Sakka Low Top Navy WS 37</t>
  </si>
  <si>
    <t>PBF0030N-WS.38</t>
  </si>
  <si>
    <t>Pijak Bumi x Bluesville x Kevinswork Sakka Low Top Navy WS 38</t>
  </si>
  <si>
    <t>PBF0030N-WS.39</t>
  </si>
  <si>
    <t>Pijak Bumi x Bluesville x Kevinswork Sakka Low Top Navy WS 39</t>
  </si>
  <si>
    <t>PBF0030N-WS.41</t>
  </si>
  <si>
    <t>Pijak Bumi x Bluesville x Kevinswork Sakka Low Top Navy WS 41</t>
  </si>
  <si>
    <t>PBF0030N-WS.43</t>
  </si>
  <si>
    <t>Pijak Bumi x Bluesville x Kevinswork Sakka Low Top Navy WS 43</t>
  </si>
  <si>
    <t>PBF0030N-WS.45</t>
  </si>
  <si>
    <t>Pijak Bumi x Bluesville x Kevinswork Sakka Low Top Navy WS 45</t>
  </si>
  <si>
    <t>PBF0030N-WS.46</t>
  </si>
  <si>
    <t>Pijak Bumi x Bluesville x Kevinswork Sakka Low Top Navy WS 46</t>
  </si>
  <si>
    <t>PBF0001W-WS.37</t>
  </si>
  <si>
    <t>Sakka White White WS 37</t>
  </si>
  <si>
    <t>PBF0001W-WS.39</t>
  </si>
  <si>
    <t>Sakka White White WS 39</t>
  </si>
  <si>
    <t>PBF0001W-WS.40</t>
  </si>
  <si>
    <t>Sakka White White WS 40</t>
  </si>
  <si>
    <t>PBF0001W-WS.44</t>
  </si>
  <si>
    <t>Sakka White White WS 44</t>
  </si>
  <si>
    <t>PBF0001W-WS.45</t>
  </si>
  <si>
    <t>Sakka White White WS 45</t>
  </si>
  <si>
    <t>PBF0019BWS-WS.38</t>
  </si>
  <si>
    <t>Sakka Skeleton Black White Stripes WS 38</t>
  </si>
  <si>
    <t>PBF0019BWS-WS.40</t>
  </si>
  <si>
    <t>Sakka Skeleton Black White Stripes WS 40</t>
  </si>
  <si>
    <t>PBF0019BWS-WS.41</t>
  </si>
  <si>
    <t>Sakka Skeleton Black White Stripes WS 41</t>
  </si>
  <si>
    <t>PBF0026N-WS.41</t>
  </si>
  <si>
    <t>Sakka Navy Navy WS 41</t>
  </si>
  <si>
    <t>PBF0004K-GS.36</t>
  </si>
  <si>
    <t>Sakka Khaki Khaki GS 36</t>
  </si>
  <si>
    <t>PBF0004K-GS.37</t>
  </si>
  <si>
    <t>Sakka Khaki Khaki GS 37</t>
  </si>
  <si>
    <t>PBF0004K-GS.41</t>
  </si>
  <si>
    <t>Sakka Khaki Khaki GS 41</t>
  </si>
  <si>
    <t>PBF0004K-GS.45</t>
  </si>
  <si>
    <t>Sakka Khaki Khaki GS 45</t>
  </si>
  <si>
    <t>PBF0021K-GS.37</t>
  </si>
  <si>
    <t>Sakka Hi Top Khaki GS 37</t>
  </si>
  <si>
    <t>PBF0021K-GS.41</t>
  </si>
  <si>
    <t>Sakka Hi Top Khaki GS 41</t>
  </si>
  <si>
    <t>PBF0021K-GS.42</t>
  </si>
  <si>
    <t>Sakka Hi Top Khaki GS 42</t>
  </si>
  <si>
    <t>PBF0024G-BS.42</t>
  </si>
  <si>
    <t>Kora Sneakers Grey BS 42</t>
  </si>
  <si>
    <t>PBF0024G-BS.43</t>
  </si>
  <si>
    <t>Kora Sneakers Grey BS 43</t>
  </si>
  <si>
    <t>PBF0021T-GS.42</t>
  </si>
  <si>
    <t>Sakka Hi Top Tiramisu GS 42</t>
  </si>
  <si>
    <t>PBF0023T-GS.42</t>
  </si>
  <si>
    <t>Sakka Tiramisu Tiramisu GS 42</t>
  </si>
  <si>
    <t>PBF0023T-GS.46</t>
  </si>
  <si>
    <t>Sakka Tiramisu Tiramisu GS 46</t>
  </si>
  <si>
    <t>PBF0025B-WS.40</t>
  </si>
  <si>
    <t>Kora Mules Black WS 40</t>
  </si>
  <si>
    <t>PBF0022W-GS.40</t>
  </si>
  <si>
    <t>Sakka Ragam White GS 40</t>
  </si>
  <si>
    <t>PBF0025G-WS.42</t>
  </si>
  <si>
    <t>Kora Mules Grey WS 42</t>
  </si>
  <si>
    <t>PBF0023T-GS.45</t>
  </si>
  <si>
    <t>Sakka Tiramisu Tiramisu GS 45</t>
  </si>
  <si>
    <t>PBF0019BWS-WS.37</t>
  </si>
  <si>
    <t>Sakka Skeleton Black White Stripes WS 37</t>
  </si>
  <si>
    <t>PBF0019BWS-WS.42</t>
  </si>
  <si>
    <t>Sakka Skeleton Black White Stripes WS 42</t>
  </si>
  <si>
    <t>Karet embosan sobek</t>
  </si>
  <si>
    <t>Bagian lidah sobek (isi fisik 43)</t>
  </si>
  <si>
    <t>Bahan kotor</t>
  </si>
  <si>
    <t>Terdapat perbedaan antara surat jalan dengan fisik.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</si>
</sst>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>
    <font>
      <sz val="12"/>
      <color theme="1"/>
      <name val="Body Font"/>
      <family val="2"/>
      <charset val="1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9"/>
      <color theme="1" tint="0.249977111117893"/>
      <name val="Arial"/>
      <family val="2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0" borderId="0" xfId="0" applyFont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15" fontId="1" fillId="0" borderId="9" xfId="0" applyNumberFormat="1" applyFont="1" applyBorder="1" applyAlignment="1" applyProtection="1">
      <alignment horizontal="left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15" fontId="1" fillId="0" borderId="16" xfId="0" applyNumberFormat="1" applyFont="1" applyBorder="1" applyAlignment="1" applyProtection="1">
      <alignment horizontal="left"/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0" xfId="0" applyFont="1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1" fillId="2" borderId="24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25" xfId="0" applyFont="1" applyBorder="1"/>
    <xf numFmtId="0" fontId="2" fillId="0" borderId="25" xfId="0" applyFont="1" applyBorder="1"/>
    <xf numFmtId="0" fontId="1" fillId="0" borderId="26" xfId="0" applyFont="1" applyBorder="1"/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5" fillId="0" borderId="0" xfId="0" applyFont="1"/>
    <xf numFmtId="0" fontId="6" fillId="0" borderId="34" xfId="0" applyFont="1" applyBorder="1"/>
    <xf numFmtId="0" fontId="1" fillId="0" borderId="34" xfId="0" applyFont="1" applyBorder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57145</xdr:colOff>
      <xdr:row>0</xdr:row>
      <xdr:rowOff>76200</xdr:rowOff>
    </xdr:from>
    <xdr:to>
      <xdr:col>5</xdr:col>
      <xdr:colOff>66675</xdr:colOff>
      <xdr:row>6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A12F97-FE8D-4A80-86D2-0D01650AB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5" y="76200"/>
          <a:ext cx="5657855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C797-29C1-45FB-AB7A-40663F8B5A15}">
  <sheetPr>
    <pageSetUpPr fitToPage="1"/>
  </sheetPr>
  <dimension ref="A1:J85"/>
  <sheetViews>
    <sheetView showGridLines="0" tabSelected="1" topLeftCell="A46" workbookViewId="0">
      <selection activeCell="C50" sqref="C50"/>
    </sheetView>
  </sheetViews>
  <sheetFormatPr defaultColWidth="7" defaultRowHeight="11.85" customHeight="1"/>
  <cols>
    <col min="1" max="1" width="11.77734375" style="1" bestFit="1" customWidth="1"/>
    <col min="2" max="2" width="14.109375" style="1" customWidth="1"/>
    <col min="3" max="3" width="7.44140625" style="1" customWidth="1"/>
    <col min="4" max="4" width="9.6640625" style="1" customWidth="1"/>
    <col min="5" max="5" width="22.88671875" style="1" customWidth="1"/>
    <col min="6" max="6" width="5.88671875" style="1" customWidth="1"/>
    <col min="7" max="7" width="6.88671875" style="1" customWidth="1"/>
    <col min="8" max="8" width="5.6640625" style="1" customWidth="1"/>
    <col min="9" max="9" width="5.88671875" style="1" customWidth="1"/>
    <col min="10" max="10" width="25.6640625" style="1" customWidth="1"/>
    <col min="11" max="16384" width="7" style="1"/>
  </cols>
  <sheetData>
    <row r="1" spans="1:10" ht="12">
      <c r="C1" s="2"/>
      <c r="F1" s="3"/>
      <c r="G1" s="3"/>
      <c r="H1" s="3"/>
      <c r="I1" s="3"/>
    </row>
    <row r="2" spans="1:10" ht="12">
      <c r="C2" s="2"/>
      <c r="F2" s="3"/>
      <c r="G2" s="3"/>
      <c r="H2" s="3"/>
      <c r="I2" s="3"/>
    </row>
    <row r="3" spans="1:10" ht="12">
      <c r="C3" s="2"/>
      <c r="F3" s="3"/>
      <c r="G3" s="3"/>
      <c r="H3" s="3"/>
      <c r="I3" s="3"/>
    </row>
    <row r="4" spans="1:10" ht="12">
      <c r="C4" s="2"/>
      <c r="F4" s="3"/>
      <c r="G4" s="3"/>
      <c r="H4" s="3"/>
      <c r="I4" s="3"/>
    </row>
    <row r="5" spans="1:10" ht="12">
      <c r="C5" s="2"/>
      <c r="F5" s="3"/>
      <c r="G5" s="3"/>
      <c r="H5" s="3"/>
      <c r="I5" s="3"/>
    </row>
    <row r="6" spans="1:10" ht="12">
      <c r="C6" s="2"/>
      <c r="F6" s="3"/>
      <c r="G6" s="3"/>
      <c r="H6" s="3"/>
      <c r="I6" s="3"/>
    </row>
    <row r="7" spans="1:10" ht="12">
      <c r="C7" s="2"/>
      <c r="F7" s="4"/>
      <c r="G7" s="4"/>
      <c r="H7" s="4"/>
      <c r="I7" s="4"/>
    </row>
    <row r="8" spans="1:10" ht="1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>
      <c r="C9" s="2"/>
      <c r="H9" s="4"/>
      <c r="I9" s="4"/>
      <c r="J9" s="4"/>
    </row>
    <row r="10" spans="1:10" ht="12">
      <c r="A10" s="2" t="s">
        <v>1</v>
      </c>
      <c r="G10" s="2" t="s">
        <v>2</v>
      </c>
      <c r="I10" s="2"/>
    </row>
    <row r="11" spans="1:10" ht="12">
      <c r="A11" s="9" t="s">
        <v>3</v>
      </c>
      <c r="B11" s="9"/>
      <c r="C11" s="9"/>
      <c r="D11" s="9"/>
      <c r="G11" s="10">
        <v>44161</v>
      </c>
      <c r="H11" s="10"/>
      <c r="I11" s="11"/>
      <c r="J11" s="12"/>
    </row>
    <row r="12" spans="1:10" ht="15">
      <c r="A12" s="13"/>
      <c r="B12" s="14"/>
      <c r="C12" s="14"/>
      <c r="D12" s="14"/>
      <c r="G12" s="2" t="s">
        <v>4</v>
      </c>
      <c r="H12" s="15"/>
      <c r="I12" s="2"/>
    </row>
    <row r="13" spans="1:10" ht="12">
      <c r="A13" s="14"/>
      <c r="B13" s="14"/>
      <c r="C13" s="14"/>
      <c r="D13" s="14"/>
      <c r="G13" s="9"/>
      <c r="H13" s="9"/>
      <c r="I13" s="9"/>
      <c r="J13" s="9"/>
    </row>
    <row r="14" spans="1:10" ht="12">
      <c r="A14" s="14"/>
      <c r="G14" s="2" t="s">
        <v>5</v>
      </c>
      <c r="J14" s="2" t="s">
        <v>6</v>
      </c>
    </row>
    <row r="15" spans="1:10" ht="12">
      <c r="G15" s="12"/>
      <c r="H15" s="12"/>
      <c r="I15" s="12"/>
      <c r="J15" s="12"/>
    </row>
    <row r="17" spans="1:10" ht="12">
      <c r="A17" s="16" t="s">
        <v>7</v>
      </c>
      <c r="B17" s="17" t="s">
        <v>8</v>
      </c>
      <c r="C17" s="17" t="s">
        <v>9</v>
      </c>
      <c r="D17" s="17"/>
      <c r="E17" s="17"/>
      <c r="F17" s="18" t="s">
        <v>10</v>
      </c>
      <c r="G17" s="19" t="s">
        <v>11</v>
      </c>
      <c r="H17" s="19"/>
      <c r="I17" s="19"/>
      <c r="J17" s="17" t="s">
        <v>12</v>
      </c>
    </row>
    <row r="18" spans="1:10" ht="12">
      <c r="A18" s="20"/>
      <c r="B18" s="21"/>
      <c r="C18" s="21"/>
      <c r="D18" s="21"/>
      <c r="E18" s="21"/>
      <c r="F18" s="22"/>
      <c r="G18" s="23" t="s">
        <v>13</v>
      </c>
      <c r="H18" s="23" t="s">
        <v>14</v>
      </c>
      <c r="I18" s="23" t="s">
        <v>15</v>
      </c>
      <c r="J18" s="24"/>
    </row>
    <row r="19" spans="1:10" ht="12">
      <c r="A19" s="25" t="s">
        <v>26</v>
      </c>
      <c r="B19" s="26" t="s">
        <v>27</v>
      </c>
      <c r="C19" s="27" t="s">
        <v>28</v>
      </c>
      <c r="D19" s="28"/>
      <c r="E19" s="29"/>
      <c r="F19" s="30">
        <v>2</v>
      </c>
      <c r="G19" s="30">
        <v>2</v>
      </c>
      <c r="H19" s="30"/>
      <c r="I19" s="31">
        <f>G19+H19</f>
        <v>2</v>
      </c>
      <c r="J19" s="32"/>
    </row>
    <row r="20" spans="1:10" ht="12">
      <c r="A20" s="33" t="s">
        <v>26</v>
      </c>
      <c r="B20" s="34" t="s">
        <v>29</v>
      </c>
      <c r="C20" s="35" t="s">
        <v>30</v>
      </c>
      <c r="D20" s="9"/>
      <c r="E20" s="36"/>
      <c r="F20" s="37">
        <v>1</v>
      </c>
      <c r="G20" s="38">
        <v>1</v>
      </c>
      <c r="H20" s="37"/>
      <c r="I20" s="31">
        <f t="shared" ref="I20:I60" si="0">G20+H20</f>
        <v>1</v>
      </c>
      <c r="J20" s="39"/>
    </row>
    <row r="21" spans="1:10" ht="12">
      <c r="A21" s="33" t="s">
        <v>26</v>
      </c>
      <c r="B21" s="34" t="s">
        <v>31</v>
      </c>
      <c r="C21" s="35" t="s">
        <v>32</v>
      </c>
      <c r="D21" s="9"/>
      <c r="E21" s="36"/>
      <c r="F21" s="37">
        <v>1</v>
      </c>
      <c r="G21" s="38">
        <v>2</v>
      </c>
      <c r="H21" s="37"/>
      <c r="I21" s="31">
        <f t="shared" si="0"/>
        <v>2</v>
      </c>
      <c r="J21" s="39"/>
    </row>
    <row r="22" spans="1:10" ht="12">
      <c r="A22" s="33" t="s">
        <v>26</v>
      </c>
      <c r="B22" s="34" t="s">
        <v>33</v>
      </c>
      <c r="C22" s="35" t="s">
        <v>34</v>
      </c>
      <c r="D22" s="9"/>
      <c r="E22" s="36"/>
      <c r="F22" s="37">
        <v>2</v>
      </c>
      <c r="G22" s="38">
        <v>2</v>
      </c>
      <c r="H22" s="37"/>
      <c r="I22" s="31">
        <f t="shared" si="0"/>
        <v>2</v>
      </c>
      <c r="J22" s="39"/>
    </row>
    <row r="23" spans="1:10" ht="12">
      <c r="A23" s="33" t="s">
        <v>26</v>
      </c>
      <c r="B23" s="34" t="s">
        <v>35</v>
      </c>
      <c r="C23" s="35" t="s">
        <v>36</v>
      </c>
      <c r="D23" s="9"/>
      <c r="E23" s="36"/>
      <c r="F23" s="37">
        <v>1</v>
      </c>
      <c r="G23" s="38">
        <v>1</v>
      </c>
      <c r="H23" s="37"/>
      <c r="I23" s="31">
        <f t="shared" si="0"/>
        <v>1</v>
      </c>
      <c r="J23" s="39"/>
    </row>
    <row r="24" spans="1:10" ht="12">
      <c r="A24" s="33" t="s">
        <v>26</v>
      </c>
      <c r="B24" s="34" t="s">
        <v>37</v>
      </c>
      <c r="C24" s="35" t="s">
        <v>38</v>
      </c>
      <c r="D24" s="9"/>
      <c r="E24" s="36"/>
      <c r="F24" s="37">
        <v>1</v>
      </c>
      <c r="G24" s="38">
        <v>1</v>
      </c>
      <c r="H24" s="37"/>
      <c r="I24" s="31">
        <f t="shared" si="0"/>
        <v>1</v>
      </c>
      <c r="J24" s="39"/>
    </row>
    <row r="25" spans="1:10" ht="12">
      <c r="A25" s="33" t="s">
        <v>26</v>
      </c>
      <c r="B25" s="34" t="s">
        <v>39</v>
      </c>
      <c r="C25" s="35" t="s">
        <v>40</v>
      </c>
      <c r="D25" s="9"/>
      <c r="E25" s="36"/>
      <c r="F25" s="37">
        <v>1</v>
      </c>
      <c r="G25" s="38">
        <v>0</v>
      </c>
      <c r="H25" s="37"/>
      <c r="I25" s="31">
        <f t="shared" si="0"/>
        <v>0</v>
      </c>
      <c r="J25" s="39"/>
    </row>
    <row r="26" spans="1:10" ht="12">
      <c r="A26" s="33" t="s">
        <v>26</v>
      </c>
      <c r="B26" s="34" t="s">
        <v>41</v>
      </c>
      <c r="C26" s="35" t="s">
        <v>42</v>
      </c>
      <c r="D26" s="9"/>
      <c r="E26" s="36"/>
      <c r="F26" s="37">
        <v>1</v>
      </c>
      <c r="G26" s="38">
        <v>0</v>
      </c>
      <c r="H26" s="37"/>
      <c r="I26" s="31">
        <f t="shared" si="0"/>
        <v>0</v>
      </c>
      <c r="J26" s="39"/>
    </row>
    <row r="27" spans="1:10" ht="12">
      <c r="A27" s="33" t="s">
        <v>26</v>
      </c>
      <c r="B27" s="34" t="s">
        <v>43</v>
      </c>
      <c r="C27" s="35" t="s">
        <v>44</v>
      </c>
      <c r="D27" s="9"/>
      <c r="E27" s="36"/>
      <c r="F27" s="37">
        <v>1</v>
      </c>
      <c r="G27" s="38">
        <v>1</v>
      </c>
      <c r="H27" s="37"/>
      <c r="I27" s="31">
        <f t="shared" si="0"/>
        <v>1</v>
      </c>
      <c r="J27" s="39"/>
    </row>
    <row r="28" spans="1:10" ht="12">
      <c r="A28" s="33" t="s">
        <v>26</v>
      </c>
      <c r="B28" s="34" t="s">
        <v>45</v>
      </c>
      <c r="C28" s="35" t="s">
        <v>46</v>
      </c>
      <c r="D28" s="9"/>
      <c r="E28" s="36"/>
      <c r="F28" s="37">
        <v>1</v>
      </c>
      <c r="G28" s="38">
        <v>1</v>
      </c>
      <c r="H28" s="37"/>
      <c r="I28" s="31">
        <f t="shared" si="0"/>
        <v>1</v>
      </c>
      <c r="J28" s="39"/>
    </row>
    <row r="29" spans="1:10" ht="12">
      <c r="A29" s="33" t="s">
        <v>26</v>
      </c>
      <c r="B29" s="34" t="s">
        <v>47</v>
      </c>
      <c r="C29" s="35" t="s">
        <v>48</v>
      </c>
      <c r="D29" s="9"/>
      <c r="E29" s="36"/>
      <c r="F29" s="37">
        <v>2</v>
      </c>
      <c r="G29" s="38">
        <v>2</v>
      </c>
      <c r="H29" s="37"/>
      <c r="I29" s="31">
        <f t="shared" si="0"/>
        <v>2</v>
      </c>
      <c r="J29" s="39"/>
    </row>
    <row r="30" spans="1:10" ht="12">
      <c r="A30" s="33" t="s">
        <v>26</v>
      </c>
      <c r="B30" s="34" t="s">
        <v>49</v>
      </c>
      <c r="C30" s="35" t="s">
        <v>50</v>
      </c>
      <c r="D30" s="9"/>
      <c r="E30" s="36"/>
      <c r="F30" s="37">
        <v>1</v>
      </c>
      <c r="G30" s="38">
        <v>1</v>
      </c>
      <c r="H30" s="37"/>
      <c r="I30" s="31">
        <f t="shared" si="0"/>
        <v>1</v>
      </c>
      <c r="J30" s="39"/>
    </row>
    <row r="31" spans="1:10" ht="12">
      <c r="A31" s="33" t="s">
        <v>26</v>
      </c>
      <c r="B31" s="34" t="s">
        <v>51</v>
      </c>
      <c r="C31" s="35" t="s">
        <v>52</v>
      </c>
      <c r="D31" s="9"/>
      <c r="E31" s="36"/>
      <c r="F31" s="37">
        <v>6</v>
      </c>
      <c r="G31" s="38">
        <v>6</v>
      </c>
      <c r="H31" s="37">
        <v>1</v>
      </c>
      <c r="I31" s="31">
        <f t="shared" si="0"/>
        <v>7</v>
      </c>
      <c r="J31" s="39" t="s">
        <v>107</v>
      </c>
    </row>
    <row r="32" spans="1:10" ht="12">
      <c r="A32" s="33" t="s">
        <v>26</v>
      </c>
      <c r="B32" s="34" t="s">
        <v>53</v>
      </c>
      <c r="C32" s="35" t="s">
        <v>54</v>
      </c>
      <c r="D32" s="9"/>
      <c r="E32" s="36"/>
      <c r="F32" s="37">
        <v>2</v>
      </c>
      <c r="G32" s="38">
        <v>1</v>
      </c>
      <c r="H32" s="37"/>
      <c r="I32" s="31">
        <f t="shared" si="0"/>
        <v>1</v>
      </c>
      <c r="J32" s="39"/>
    </row>
    <row r="33" spans="1:10" ht="12">
      <c r="A33" s="33" t="s">
        <v>26</v>
      </c>
      <c r="B33" s="34" t="s">
        <v>16</v>
      </c>
      <c r="C33" s="35" t="s">
        <v>17</v>
      </c>
      <c r="D33" s="9"/>
      <c r="E33" s="36"/>
      <c r="F33" s="37">
        <v>2</v>
      </c>
      <c r="G33" s="38">
        <v>2</v>
      </c>
      <c r="H33" s="37"/>
      <c r="I33" s="31">
        <f t="shared" si="0"/>
        <v>2</v>
      </c>
      <c r="J33" s="39"/>
    </row>
    <row r="34" spans="1:10" ht="12">
      <c r="A34" s="33" t="s">
        <v>26</v>
      </c>
      <c r="B34" s="34" t="s">
        <v>55</v>
      </c>
      <c r="C34" s="35" t="s">
        <v>56</v>
      </c>
      <c r="D34" s="9"/>
      <c r="E34" s="36"/>
      <c r="F34" s="37">
        <v>2</v>
      </c>
      <c r="G34" s="38">
        <v>2</v>
      </c>
      <c r="H34" s="37"/>
      <c r="I34" s="31">
        <f t="shared" si="0"/>
        <v>2</v>
      </c>
      <c r="J34" s="39"/>
    </row>
    <row r="35" spans="1:10" ht="12">
      <c r="A35" s="33" t="s">
        <v>26</v>
      </c>
      <c r="B35" s="34" t="s">
        <v>57</v>
      </c>
      <c r="C35" s="35" t="s">
        <v>58</v>
      </c>
      <c r="D35" s="9"/>
      <c r="E35" s="36"/>
      <c r="F35" s="37">
        <v>1</v>
      </c>
      <c r="G35" s="38">
        <v>1</v>
      </c>
      <c r="H35" s="37"/>
      <c r="I35" s="31">
        <f t="shared" si="0"/>
        <v>1</v>
      </c>
      <c r="J35" s="39"/>
    </row>
    <row r="36" spans="1:10" ht="12">
      <c r="A36" s="33" t="s">
        <v>26</v>
      </c>
      <c r="B36" s="34" t="s">
        <v>59</v>
      </c>
      <c r="C36" s="35" t="s">
        <v>60</v>
      </c>
      <c r="D36" s="9"/>
      <c r="E36" s="36"/>
      <c r="F36" s="37">
        <v>1</v>
      </c>
      <c r="G36" s="38">
        <v>1</v>
      </c>
      <c r="H36" s="37"/>
      <c r="I36" s="31">
        <f t="shared" si="0"/>
        <v>1</v>
      </c>
      <c r="J36" s="39"/>
    </row>
    <row r="37" spans="1:10" ht="12">
      <c r="A37" s="33" t="s">
        <v>26</v>
      </c>
      <c r="B37" s="34" t="s">
        <v>61</v>
      </c>
      <c r="C37" s="35" t="s">
        <v>62</v>
      </c>
      <c r="D37" s="9"/>
      <c r="E37" s="36"/>
      <c r="F37" s="37">
        <v>1</v>
      </c>
      <c r="G37" s="38">
        <v>1</v>
      </c>
      <c r="H37" s="37"/>
      <c r="I37" s="31">
        <f t="shared" si="0"/>
        <v>1</v>
      </c>
      <c r="J37" s="39"/>
    </row>
    <row r="38" spans="1:10" ht="12">
      <c r="A38" s="33" t="s">
        <v>26</v>
      </c>
      <c r="B38" s="34" t="s">
        <v>63</v>
      </c>
      <c r="C38" s="35" t="s">
        <v>64</v>
      </c>
      <c r="D38" s="9"/>
      <c r="E38" s="36"/>
      <c r="F38" s="37">
        <v>1</v>
      </c>
      <c r="G38" s="38">
        <v>4</v>
      </c>
      <c r="H38" s="37"/>
      <c r="I38" s="31">
        <f t="shared" si="0"/>
        <v>4</v>
      </c>
      <c r="J38" s="39"/>
    </row>
    <row r="39" spans="1:10" ht="12">
      <c r="A39" s="33" t="s">
        <v>26</v>
      </c>
      <c r="B39" s="34" t="s">
        <v>65</v>
      </c>
      <c r="C39" s="35" t="s">
        <v>66</v>
      </c>
      <c r="D39" s="9"/>
      <c r="E39" s="36"/>
      <c r="F39" s="37">
        <v>1</v>
      </c>
      <c r="G39" s="38">
        <v>5</v>
      </c>
      <c r="H39" s="37"/>
      <c r="I39" s="31">
        <f t="shared" si="0"/>
        <v>5</v>
      </c>
      <c r="J39" s="39"/>
    </row>
    <row r="40" spans="1:10" ht="12">
      <c r="A40" s="33" t="s">
        <v>26</v>
      </c>
      <c r="B40" s="34" t="s">
        <v>67</v>
      </c>
      <c r="C40" s="35" t="s">
        <v>68</v>
      </c>
      <c r="D40" s="9"/>
      <c r="E40" s="36"/>
      <c r="F40" s="37">
        <v>1</v>
      </c>
      <c r="G40" s="38">
        <v>2</v>
      </c>
      <c r="H40" s="37"/>
      <c r="I40" s="31">
        <f t="shared" si="0"/>
        <v>2</v>
      </c>
      <c r="J40" s="39"/>
    </row>
    <row r="41" spans="1:10" ht="12">
      <c r="A41" s="33" t="s">
        <v>26</v>
      </c>
      <c r="B41" s="34" t="s">
        <v>69</v>
      </c>
      <c r="C41" s="35" t="s">
        <v>70</v>
      </c>
      <c r="D41" s="9"/>
      <c r="E41" s="36"/>
      <c r="F41" s="37">
        <v>1</v>
      </c>
      <c r="G41" s="38">
        <v>1</v>
      </c>
      <c r="H41" s="37"/>
      <c r="I41" s="31">
        <f t="shared" si="0"/>
        <v>1</v>
      </c>
      <c r="J41" s="39"/>
    </row>
    <row r="42" spans="1:10" ht="12">
      <c r="A42" s="33" t="s">
        <v>26</v>
      </c>
      <c r="B42" s="34" t="s">
        <v>71</v>
      </c>
      <c r="C42" s="35" t="s">
        <v>72</v>
      </c>
      <c r="D42" s="9"/>
      <c r="E42" s="36"/>
      <c r="F42" s="37">
        <v>1</v>
      </c>
      <c r="G42" s="38">
        <v>1</v>
      </c>
      <c r="H42" s="37"/>
      <c r="I42" s="31">
        <f t="shared" si="0"/>
        <v>1</v>
      </c>
      <c r="J42" s="39"/>
    </row>
    <row r="43" spans="1:10" ht="12">
      <c r="A43" s="33" t="s">
        <v>26</v>
      </c>
      <c r="B43" s="34" t="s">
        <v>73</v>
      </c>
      <c r="C43" s="35" t="s">
        <v>74</v>
      </c>
      <c r="D43" s="9"/>
      <c r="E43" s="36"/>
      <c r="F43" s="37">
        <v>1</v>
      </c>
      <c r="G43" s="38">
        <v>1</v>
      </c>
      <c r="H43" s="37"/>
      <c r="I43" s="31">
        <f t="shared" si="0"/>
        <v>1</v>
      </c>
      <c r="J43" s="39"/>
    </row>
    <row r="44" spans="1:10" ht="12">
      <c r="A44" s="33" t="s">
        <v>26</v>
      </c>
      <c r="B44" s="34" t="s">
        <v>75</v>
      </c>
      <c r="C44" s="35" t="s">
        <v>76</v>
      </c>
      <c r="D44" s="9"/>
      <c r="E44" s="36"/>
      <c r="F44" s="37">
        <v>4</v>
      </c>
      <c r="G44" s="38">
        <v>3</v>
      </c>
      <c r="H44" s="37"/>
      <c r="I44" s="31">
        <f t="shared" si="0"/>
        <v>3</v>
      </c>
      <c r="J44" s="39"/>
    </row>
    <row r="45" spans="1:10" ht="12">
      <c r="A45" s="33" t="s">
        <v>26</v>
      </c>
      <c r="B45" s="34" t="s">
        <v>77</v>
      </c>
      <c r="C45" s="35" t="s">
        <v>78</v>
      </c>
      <c r="D45" s="9"/>
      <c r="E45" s="36"/>
      <c r="F45" s="37">
        <v>1</v>
      </c>
      <c r="G45" s="38"/>
      <c r="H45" s="37">
        <v>1</v>
      </c>
      <c r="I45" s="31">
        <f t="shared" si="0"/>
        <v>1</v>
      </c>
      <c r="J45" s="39" t="s">
        <v>108</v>
      </c>
    </row>
    <row r="46" spans="1:10" ht="12">
      <c r="A46" s="33" t="s">
        <v>26</v>
      </c>
      <c r="B46" s="34" t="s">
        <v>79</v>
      </c>
      <c r="C46" s="35" t="s">
        <v>80</v>
      </c>
      <c r="D46" s="9"/>
      <c r="E46" s="36"/>
      <c r="F46" s="37">
        <v>1</v>
      </c>
      <c r="G46" s="38">
        <v>1</v>
      </c>
      <c r="H46" s="37"/>
      <c r="I46" s="31">
        <f t="shared" si="0"/>
        <v>1</v>
      </c>
      <c r="J46" s="39"/>
    </row>
    <row r="47" spans="1:10" ht="12">
      <c r="A47" s="33" t="s">
        <v>26</v>
      </c>
      <c r="B47" s="34" t="s">
        <v>81</v>
      </c>
      <c r="C47" s="35" t="s">
        <v>82</v>
      </c>
      <c r="D47" s="9"/>
      <c r="E47" s="36"/>
      <c r="F47" s="37">
        <v>1</v>
      </c>
      <c r="G47" s="38">
        <v>1</v>
      </c>
      <c r="H47" s="37"/>
      <c r="I47" s="31">
        <f t="shared" si="0"/>
        <v>1</v>
      </c>
      <c r="J47" s="39"/>
    </row>
    <row r="48" spans="1:10" ht="12">
      <c r="A48" s="33" t="s">
        <v>26</v>
      </c>
      <c r="B48" s="34" t="s">
        <v>83</v>
      </c>
      <c r="C48" s="35" t="s">
        <v>84</v>
      </c>
      <c r="D48" s="9"/>
      <c r="E48" s="36"/>
      <c r="F48" s="37">
        <v>1</v>
      </c>
      <c r="G48" s="38">
        <v>1</v>
      </c>
      <c r="H48" s="37"/>
      <c r="I48" s="31">
        <f t="shared" si="0"/>
        <v>1</v>
      </c>
      <c r="J48" s="39"/>
    </row>
    <row r="49" spans="1:10" ht="12">
      <c r="A49" s="33" t="s">
        <v>26</v>
      </c>
      <c r="B49" s="34" t="s">
        <v>85</v>
      </c>
      <c r="C49" s="35" t="s">
        <v>86</v>
      </c>
      <c r="D49" s="9"/>
      <c r="E49" s="36"/>
      <c r="F49" s="37">
        <v>1</v>
      </c>
      <c r="G49" s="38">
        <v>1</v>
      </c>
      <c r="H49" s="37"/>
      <c r="I49" s="31">
        <f t="shared" si="0"/>
        <v>1</v>
      </c>
      <c r="J49" s="39"/>
    </row>
    <row r="50" spans="1:10" ht="12">
      <c r="A50" s="33" t="s">
        <v>26</v>
      </c>
      <c r="B50" s="34" t="s">
        <v>87</v>
      </c>
      <c r="C50" s="35" t="s">
        <v>88</v>
      </c>
      <c r="D50" s="9"/>
      <c r="E50" s="36"/>
      <c r="F50" s="37">
        <v>1</v>
      </c>
      <c r="G50" s="38">
        <v>1</v>
      </c>
      <c r="H50" s="37"/>
      <c r="I50" s="31">
        <f t="shared" si="0"/>
        <v>1</v>
      </c>
      <c r="J50" s="39"/>
    </row>
    <row r="51" spans="1:10" ht="12">
      <c r="A51" s="33" t="s">
        <v>26</v>
      </c>
      <c r="B51" s="34" t="s">
        <v>89</v>
      </c>
      <c r="C51" s="35" t="s">
        <v>90</v>
      </c>
      <c r="D51" s="9"/>
      <c r="E51" s="36"/>
      <c r="F51" s="37">
        <v>1</v>
      </c>
      <c r="G51" s="38">
        <v>1</v>
      </c>
      <c r="H51" s="37"/>
      <c r="I51" s="31">
        <f t="shared" si="0"/>
        <v>1</v>
      </c>
      <c r="J51" s="39"/>
    </row>
    <row r="52" spans="1:10" ht="12">
      <c r="A52" s="33" t="s">
        <v>26</v>
      </c>
      <c r="B52" s="34" t="s">
        <v>91</v>
      </c>
      <c r="C52" s="35" t="s">
        <v>92</v>
      </c>
      <c r="D52" s="9"/>
      <c r="E52" s="36"/>
      <c r="F52" s="37">
        <v>1</v>
      </c>
      <c r="G52" s="38">
        <v>1</v>
      </c>
      <c r="H52" s="37"/>
      <c r="I52" s="31">
        <f t="shared" si="0"/>
        <v>1</v>
      </c>
      <c r="J52" s="39"/>
    </row>
    <row r="53" spans="1:10" ht="12">
      <c r="A53" s="33" t="s">
        <v>26</v>
      </c>
      <c r="B53" s="34" t="s">
        <v>93</v>
      </c>
      <c r="C53" s="35" t="s">
        <v>94</v>
      </c>
      <c r="D53" s="9"/>
      <c r="E53" s="36"/>
      <c r="F53" s="37">
        <v>1</v>
      </c>
      <c r="G53" s="38">
        <v>1</v>
      </c>
      <c r="H53" s="37"/>
      <c r="I53" s="31">
        <f t="shared" si="0"/>
        <v>1</v>
      </c>
      <c r="J53" s="39"/>
    </row>
    <row r="54" spans="1:10" ht="12">
      <c r="A54" s="33" t="s">
        <v>26</v>
      </c>
      <c r="B54" s="34" t="s">
        <v>95</v>
      </c>
      <c r="C54" s="35" t="s">
        <v>96</v>
      </c>
      <c r="D54" s="9"/>
      <c r="E54" s="36"/>
      <c r="F54" s="37">
        <v>1</v>
      </c>
      <c r="G54" s="38">
        <v>1</v>
      </c>
      <c r="H54" s="37"/>
      <c r="I54" s="31">
        <f t="shared" si="0"/>
        <v>1</v>
      </c>
      <c r="J54" s="39"/>
    </row>
    <row r="55" spans="1:10" ht="12">
      <c r="A55" s="33" t="s">
        <v>26</v>
      </c>
      <c r="B55" s="34" t="s">
        <v>97</v>
      </c>
      <c r="C55" s="35" t="s">
        <v>98</v>
      </c>
      <c r="D55" s="9"/>
      <c r="E55" s="36"/>
      <c r="F55" s="37">
        <v>1</v>
      </c>
      <c r="G55" s="38"/>
      <c r="H55" s="37">
        <v>1</v>
      </c>
      <c r="I55" s="31">
        <f t="shared" si="0"/>
        <v>1</v>
      </c>
      <c r="J55" s="39" t="s">
        <v>109</v>
      </c>
    </row>
    <row r="56" spans="1:10" ht="12">
      <c r="A56" s="33" t="s">
        <v>26</v>
      </c>
      <c r="B56" s="34" t="s">
        <v>99</v>
      </c>
      <c r="C56" s="35" t="s">
        <v>100</v>
      </c>
      <c r="D56" s="9"/>
      <c r="E56" s="36"/>
      <c r="F56" s="37">
        <v>1</v>
      </c>
      <c r="G56" s="38">
        <v>1</v>
      </c>
      <c r="H56" s="37"/>
      <c r="I56" s="31">
        <f t="shared" si="0"/>
        <v>1</v>
      </c>
      <c r="J56" s="39"/>
    </row>
    <row r="57" spans="1:10" ht="12">
      <c r="A57" s="33" t="s">
        <v>26</v>
      </c>
      <c r="B57" s="34" t="s">
        <v>101</v>
      </c>
      <c r="C57" s="35" t="s">
        <v>102</v>
      </c>
      <c r="D57" s="9"/>
      <c r="E57" s="36"/>
      <c r="F57" s="37">
        <v>0</v>
      </c>
      <c r="G57" s="38">
        <v>2</v>
      </c>
      <c r="H57" s="37"/>
      <c r="I57" s="31">
        <f t="shared" si="0"/>
        <v>2</v>
      </c>
      <c r="J57" s="39"/>
    </row>
    <row r="58" spans="1:10" ht="12">
      <c r="A58" s="33" t="s">
        <v>26</v>
      </c>
      <c r="B58" s="34" t="s">
        <v>103</v>
      </c>
      <c r="C58" s="35" t="s">
        <v>104</v>
      </c>
      <c r="D58" s="9"/>
      <c r="E58" s="36"/>
      <c r="F58" s="37">
        <v>0</v>
      </c>
      <c r="G58" s="38">
        <v>3</v>
      </c>
      <c r="H58" s="37"/>
      <c r="I58" s="31">
        <f t="shared" si="0"/>
        <v>3</v>
      </c>
      <c r="J58" s="39"/>
    </row>
    <row r="59" spans="1:10" ht="12">
      <c r="A59" s="33" t="s">
        <v>26</v>
      </c>
      <c r="B59" s="34" t="s">
        <v>105</v>
      </c>
      <c r="C59" s="35" t="s">
        <v>106</v>
      </c>
      <c r="D59" s="9"/>
      <c r="E59" s="36"/>
      <c r="F59" s="37">
        <v>0</v>
      </c>
      <c r="G59" s="38">
        <v>2</v>
      </c>
      <c r="H59" s="37"/>
      <c r="I59" s="31">
        <f t="shared" si="0"/>
        <v>2</v>
      </c>
      <c r="J59" s="39"/>
    </row>
    <row r="60" spans="1:10" ht="12">
      <c r="A60" s="33" t="s">
        <v>26</v>
      </c>
      <c r="B60" s="34" t="s">
        <v>18</v>
      </c>
      <c r="C60" s="35" t="s">
        <v>19</v>
      </c>
      <c r="D60" s="9"/>
      <c r="E60" s="36"/>
      <c r="F60" s="37">
        <v>0</v>
      </c>
      <c r="G60" s="38">
        <v>1</v>
      </c>
      <c r="H60" s="37"/>
      <c r="I60" s="31">
        <f t="shared" si="0"/>
        <v>1</v>
      </c>
      <c r="J60" s="39"/>
    </row>
    <row r="61" spans="1:10" ht="12">
      <c r="A61" s="40" t="s">
        <v>15</v>
      </c>
      <c r="B61" s="41"/>
      <c r="C61" s="41"/>
      <c r="D61" s="41"/>
      <c r="E61" s="41"/>
      <c r="F61" s="42"/>
      <c r="G61" s="43">
        <f>SUM(G19:G60)</f>
        <v>63</v>
      </c>
      <c r="H61" s="43">
        <f>SUM(H19:H60)</f>
        <v>3</v>
      </c>
      <c r="I61" s="43">
        <f>SUM(I19:I60)</f>
        <v>66</v>
      </c>
      <c r="J61" s="44"/>
    </row>
    <row r="62" spans="1:10" ht="12">
      <c r="F62" s="45"/>
      <c r="G62" s="45"/>
      <c r="H62" s="45"/>
      <c r="I62" s="45"/>
    </row>
    <row r="63" spans="1:10" ht="12">
      <c r="F63" s="45"/>
    </row>
    <row r="64" spans="1:10" ht="12">
      <c r="A64" s="46" t="s">
        <v>20</v>
      </c>
    </row>
    <row r="65" spans="1:10" ht="12">
      <c r="A65" s="46"/>
      <c r="B65" s="47"/>
      <c r="C65" s="48"/>
      <c r="D65" s="49"/>
      <c r="E65" s="2"/>
      <c r="F65" s="2" t="s">
        <v>21</v>
      </c>
      <c r="G65" s="2"/>
      <c r="I65" s="2" t="s">
        <v>22</v>
      </c>
    </row>
    <row r="66" spans="1:10" ht="12">
      <c r="A66" s="50" t="s">
        <v>110</v>
      </c>
      <c r="B66" s="9"/>
      <c r="C66" s="9"/>
      <c r="D66" s="51"/>
    </row>
    <row r="67" spans="1:10" ht="12">
      <c r="A67" s="52"/>
      <c r="B67" s="14"/>
      <c r="C67" s="14"/>
      <c r="D67" s="53"/>
    </row>
    <row r="68" spans="1:10" ht="12">
      <c r="A68" s="52"/>
      <c r="B68" s="14"/>
      <c r="C68" s="14"/>
      <c r="D68" s="53"/>
    </row>
    <row r="69" spans="1:10" ht="12">
      <c r="A69" s="52"/>
      <c r="B69" s="14"/>
      <c r="C69" s="14"/>
      <c r="D69" s="53"/>
    </row>
    <row r="70" spans="1:10" ht="12">
      <c r="A70" s="52"/>
      <c r="B70" s="14"/>
      <c r="C70" s="14"/>
      <c r="D70" s="53"/>
      <c r="F70" s="1" t="s">
        <v>23</v>
      </c>
      <c r="I70" s="1" t="s">
        <v>23</v>
      </c>
    </row>
    <row r="71" spans="1:10" ht="12">
      <c r="A71" s="54"/>
      <c r="B71" s="55"/>
      <c r="C71" s="55"/>
      <c r="D71" s="56"/>
      <c r="F71" s="2" t="s">
        <v>24</v>
      </c>
      <c r="I71" s="2" t="s">
        <v>24</v>
      </c>
    </row>
    <row r="72" spans="1:10" ht="12">
      <c r="F72" s="10">
        <v>44161</v>
      </c>
      <c r="G72" s="10"/>
      <c r="I72" s="10">
        <v>44165</v>
      </c>
      <c r="J72" s="10"/>
    </row>
    <row r="76" spans="1:10" ht="12">
      <c r="A76" s="57"/>
    </row>
    <row r="77" spans="1:10" ht="12">
      <c r="A77" s="58"/>
      <c r="B77" s="59"/>
      <c r="C77" s="59"/>
      <c r="D77" s="59"/>
      <c r="E77" s="59"/>
      <c r="F77" s="59"/>
      <c r="G77" s="59"/>
      <c r="H77" s="59"/>
      <c r="I77" s="59"/>
      <c r="J77" s="60" t="s">
        <v>25</v>
      </c>
    </row>
    <row r="78" spans="1:10" ht="12">
      <c r="I78" s="61"/>
      <c r="J78" s="60"/>
    </row>
    <row r="79" spans="1:10" ht="12"/>
    <row r="80" spans="1:10" ht="12"/>
    <row r="81" ht="12"/>
    <row r="82" ht="12"/>
    <row r="83" ht="12"/>
    <row r="84" ht="12"/>
    <row r="85" ht="12"/>
  </sheetData>
  <protectedRanges>
    <protectedRange sqref="I11:J11 G13:J13 G15:J15 A11:D15" name="Penerimaan"/>
  </protectedRanges>
  <mergeCells count="12">
    <mergeCell ref="J17:J18"/>
    <mergeCell ref="A61:F61"/>
    <mergeCell ref="A64:A65"/>
    <mergeCell ref="F72:G72"/>
    <mergeCell ref="I72:J72"/>
    <mergeCell ref="J77:J78"/>
    <mergeCell ref="G11:H11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96" fitToHeight="0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PB-2611-20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SCM-GUD03</cp:lastModifiedBy>
  <cp:lastPrinted>2020-12-01T03:19:41Z</cp:lastPrinted>
  <dcterms:created xsi:type="dcterms:W3CDTF">2020-12-01T03:11:45Z</dcterms:created>
  <dcterms:modified xsi:type="dcterms:W3CDTF">2020-12-01T03:19:42Z</dcterms:modified>
</cp:coreProperties>
</file>