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M-GUD03\Google Drive\Gudang PTX\BERITA ACARA VENDOR\Surat Berita Acara QC Pijak Bumi\2021\"/>
    </mc:Choice>
  </mc:AlternateContent>
  <xr:revisionPtr revIDLastSave="0" documentId="13_ncr:1_{11BBAAF1-F9CA-4745-B8EA-83FE9ECE636A}" xr6:coauthVersionLast="46" xr6:coauthVersionMax="46" xr10:uidLastSave="{00000000-0000-0000-0000-000000000000}"/>
  <bookViews>
    <workbookView xWindow="-120" yWindow="330" windowWidth="21840" windowHeight="13290" activeTab="2" xr2:uid="{A8BA6054-2092-43BB-8455-B5870D1A43D7}"/>
  </bookViews>
  <sheets>
    <sheet name="PB-0302-20-L" sheetId="3" r:id="rId1"/>
    <sheet name="PB-0302-20-X" sheetId="2" r:id="rId2"/>
    <sheet name="PB-0302-20-RE" sheetId="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H31" i="3"/>
  <c r="G31" i="3"/>
  <c r="I30" i="3"/>
  <c r="I29" i="3"/>
  <c r="I28" i="3"/>
  <c r="I27" i="3"/>
  <c r="I26" i="3"/>
  <c r="I25" i="3"/>
  <c r="I24" i="3"/>
  <c r="I23" i="3"/>
  <c r="I22" i="3"/>
  <c r="I21" i="3"/>
  <c r="I20" i="3"/>
  <c r="I19" i="3"/>
  <c r="I31" i="3" s="1"/>
  <c r="H23" i="2"/>
  <c r="G23" i="2"/>
  <c r="I22" i="2"/>
  <c r="I21" i="2"/>
  <c r="I20" i="2"/>
  <c r="I19" i="2"/>
  <c r="I23" i="2" s="1"/>
  <c r="H37" i="1"/>
  <c r="G37" i="1"/>
  <c r="I19" i="1"/>
  <c r="I37" i="1" s="1"/>
</calcChain>
</file>

<file path=xl/sharedStrings.xml><?xml version="1.0" encoding="utf-8"?>
<sst xmlns="http://schemas.openxmlformats.org/spreadsheetml/2006/main" count="205" uniqueCount="87">
  <si>
    <t>GOODS RECEIVED NOTE</t>
  </si>
  <si>
    <t>Sender</t>
  </si>
  <si>
    <t>Received Date</t>
  </si>
  <si>
    <t>PIJAK BUMI</t>
  </si>
  <si>
    <t>SJ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</si>
  <si>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</si>
  <si>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</si>
  <si>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</si>
  <si>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</si>
  <si>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</si>
  <si>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</si>
  <si>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</si>
  <si>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</si>
  <si>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</si>
  <si>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</si>
  <si>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</si>
  <si>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PBF0024B-BS.36</t>
  </si>
  <si>
    <t>Kora Sneakers Black BS 36</t>
  </si>
  <si>
    <t>Jahitan putus</t>
  </si>
  <si>
    <t>PBF0024B-BS.37</t>
  </si>
  <si>
    <t>Kora Sneakers Black BS 37</t>
  </si>
  <si>
    <t>PBF0024B-BS.38</t>
  </si>
  <si>
    <t>Kora Sneakers Black BS 38</t>
  </si>
  <si>
    <t>PBF0024B-BS.41</t>
  </si>
  <si>
    <t>Kora Sneakers Black BS 41</t>
  </si>
  <si>
    <t>Jahitan lepas</t>
  </si>
  <si>
    <t>PBF0024B-BS.42</t>
  </si>
  <si>
    <t>Kora Sneakers Black BS 42</t>
  </si>
  <si>
    <t>PBF0024BW-WL.36</t>
  </si>
  <si>
    <t>Kora Sneakers Black White WL 36</t>
  </si>
  <si>
    <t>PBF0024BW-WL.37</t>
  </si>
  <si>
    <t>Kora Sneakers Black White WL 37</t>
  </si>
  <si>
    <t>PBF0024BW-WL.38</t>
  </si>
  <si>
    <t>Kora Sneakers Black White WL 38</t>
  </si>
  <si>
    <t>PBF0024BW-WL.39</t>
  </si>
  <si>
    <t>Kora Sneakers Black White WL 39</t>
  </si>
  <si>
    <t>PBF0024W-WL.37</t>
  </si>
  <si>
    <t>Kora Sneakers White WL 37</t>
  </si>
  <si>
    <t>PBF0024W-WL.38</t>
  </si>
  <si>
    <t>Kora Sneakers White WL 38</t>
  </si>
  <si>
    <t>PBF0024G-BS.38</t>
  </si>
  <si>
    <t>Kora Sneakers Grey BS 38</t>
  </si>
  <si>
    <t>Notes</t>
  </si>
  <si>
    <t>Received By</t>
  </si>
  <si>
    <t>Checked By</t>
  </si>
  <si>
    <t>Rusdiana</t>
  </si>
  <si>
    <t>Date</t>
  </si>
  <si>
    <t>PTS.sc</t>
  </si>
  <si>
    <t>PB-0302-20-L</t>
  </si>
  <si>
    <t>PBF0024G-WL.36</t>
  </si>
  <si>
    <t>Kora Sneakers Grey White WL 36</t>
  </si>
  <si>
    <t>PBF0024G-WL.38</t>
  </si>
  <si>
    <t>Kora Sneakers Grey White WL 38</t>
  </si>
  <si>
    <t>PBF0024G-WL.39</t>
  </si>
  <si>
    <t>Kora Sneakers Grey White WL 39</t>
  </si>
  <si>
    <t>PBF0024G-BS.36</t>
  </si>
  <si>
    <t>Kora Sneakers Grey BS 36</t>
  </si>
  <si>
    <t>Jahitan tidak rapih</t>
  </si>
  <si>
    <t>Embosan tidak rapih dan tidak jelas</t>
  </si>
  <si>
    <t>Bahan sobek</t>
  </si>
  <si>
    <t>Sole kurang rapih</t>
  </si>
  <si>
    <t>PB-0302-20-X</t>
  </si>
  <si>
    <t>PBF0024W-WL.36</t>
  </si>
  <si>
    <t>Kora Sneakers White WL 36</t>
  </si>
  <si>
    <t>PBF0024W-WL.39</t>
  </si>
  <si>
    <t>Kora Sneakers White WL 39</t>
  </si>
  <si>
    <t>Kotor (1 pair beda sepatu/Grey WS)</t>
  </si>
  <si>
    <t>Jahitan tidak rapih, kotor</t>
  </si>
  <si>
    <t>Jahitan nyasar</t>
  </si>
  <si>
    <t>PB-0302-20-RE</t>
  </si>
  <si>
    <t>PBF0024G-BS.37</t>
  </si>
  <si>
    <t>Kora Sneakers Grey BS 37</t>
  </si>
  <si>
    <t>PBF0024G-WL.37</t>
  </si>
  <si>
    <t>Kora Sneakers Grey White WL 37</t>
  </si>
  <si>
    <t>Bahan kotor dan sobek</t>
  </si>
  <si>
    <t>Embosan tidak jelas</t>
  </si>
  <si>
    <t>Embosan kurang jelas</t>
  </si>
  <si>
    <t>Jahtan tidak rapih</t>
  </si>
  <si>
    <t>Jahitan melenceng</t>
  </si>
  <si>
    <t>Kora Sneakers Grey White WL 36 (-4)</t>
  </si>
  <si>
    <t>Kora Sneakers Grey BS 36 (+4)</t>
  </si>
  <si>
    <t>Kora Sneakers White WL 37 (-12)</t>
  </si>
  <si>
    <t>Kora Sneakers White WL 38 (+12)</t>
  </si>
  <si>
    <t>*Inbound Bagus (28 pairs)</t>
  </si>
  <si>
    <t>*Inbound Minor Defect/beda warna/tanpa tali (189 Paris)</t>
  </si>
  <si>
    <t>Kora Sneakers Grey BS 38 (+1)</t>
  </si>
  <si>
    <t>Kora Sneakers Black BS 38 (-1)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</si>
</sst>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9" x14ac:knownFonts="1">
    <font>
      <sz val="12"/>
      <color theme="1"/>
      <name val="Calibri Light"/>
      <family val="2"/>
      <charset val="1"/>
      <scheme val="maj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i/>
      <sz val="9"/>
      <color theme="1" tint="0.249977111117893"/>
      <name val="Arial"/>
      <family val="2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sz val="9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/>
      <top style="thin">
        <color theme="1" tint="0.499984740745262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1" tint="0.3499862666707357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horizontal="left"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4" fillId="0" borderId="0" xfId="0" applyFont="1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1" fillId="0" borderId="9" xfId="0" applyFont="1" applyBorder="1" applyAlignment="1" applyProtection="1">
      <alignment horizontal="left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0" fontId="1" fillId="0" borderId="16" xfId="0" applyFont="1" applyBorder="1" applyAlignment="1" applyProtection="1">
      <alignment horizontal="left"/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Protection="1">
      <protection locked="0"/>
    </xf>
    <xf numFmtId="0" fontId="1" fillId="0" borderId="19" xfId="0" applyFont="1" applyBorder="1" applyProtection="1">
      <protection locked="0"/>
    </xf>
    <xf numFmtId="0" fontId="1" fillId="0" borderId="17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0" xfId="0" applyFont="1" applyBorder="1"/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1" fillId="2" borderId="24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25" xfId="0" applyFont="1" applyBorder="1"/>
    <xf numFmtId="0" fontId="2" fillId="0" borderId="25" xfId="0" applyFont="1" applyBorder="1"/>
    <xf numFmtId="0" fontId="1" fillId="0" borderId="26" xfId="0" applyFont="1" applyBorder="1"/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1" fillId="0" borderId="31" xfId="0" applyFont="1" applyBorder="1"/>
    <xf numFmtId="0" fontId="1" fillId="0" borderId="32" xfId="0" applyFont="1" applyBorder="1"/>
    <xf numFmtId="0" fontId="1" fillId="0" borderId="33" xfId="0" applyFont="1" applyBorder="1"/>
    <xf numFmtId="0" fontId="5" fillId="0" borderId="0" xfId="0" applyFont="1"/>
    <xf numFmtId="0" fontId="6" fillId="0" borderId="34" xfId="0" applyFont="1" applyBorder="1"/>
    <xf numFmtId="0" fontId="1" fillId="0" borderId="34" xfId="0" applyFont="1" applyBorder="1"/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27" xfId="0" applyFont="1" applyBorder="1" applyProtection="1">
      <protection locked="0"/>
    </xf>
    <xf numFmtId="0" fontId="8" fillId="0" borderId="29" xfId="0" applyFont="1" applyBorder="1" applyProtection="1">
      <protection locked="0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104768</xdr:rowOff>
    </xdr:from>
    <xdr:to>
      <xdr:col>7</xdr:col>
      <xdr:colOff>60606</xdr:colOff>
      <xdr:row>6</xdr:row>
      <xdr:rowOff>95249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C8C858-F5CA-44E1-8160-B3CF9793B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44" y="104768"/>
          <a:ext cx="5670837" cy="9048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104768</xdr:rowOff>
    </xdr:from>
    <xdr:to>
      <xdr:col>6</xdr:col>
      <xdr:colOff>470181</xdr:colOff>
      <xdr:row>6</xdr:row>
      <xdr:rowOff>95249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92803D-ABCC-4594-8F1B-D632CAB83C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44" y="104768"/>
          <a:ext cx="5670837" cy="9048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104768</xdr:rowOff>
    </xdr:from>
    <xdr:to>
      <xdr:col>6</xdr:col>
      <xdr:colOff>470181</xdr:colOff>
      <xdr:row>6</xdr:row>
      <xdr:rowOff>95249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55FDBD-E4C0-4F3F-BB3E-F47E09183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44" y="104768"/>
          <a:ext cx="5670837" cy="9048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20FCF-05DB-470A-88CE-28596D19FA88}">
  <sheetPr>
    <pageSetUpPr fitToPage="1"/>
  </sheetPr>
  <dimension ref="A1:J55"/>
  <sheetViews>
    <sheetView showGridLines="0" topLeftCell="A13" workbookViewId="0">
      <selection activeCell="B27" sqref="B27"/>
    </sheetView>
  </sheetViews>
  <sheetFormatPr defaultColWidth="7.875" defaultRowHeight="11.85" customHeight="1" x14ac:dyDescent="0.2"/>
  <cols>
    <col min="1" max="1" width="14" style="1" customWidth="1"/>
    <col min="2" max="2" width="15.875" style="1" customWidth="1"/>
    <col min="3" max="3" width="8.375" style="1" customWidth="1"/>
    <col min="4" max="5" width="10.875" style="1" customWidth="1"/>
    <col min="6" max="6" width="6.625" style="1" customWidth="1"/>
    <col min="7" max="7" width="7.75" style="1" customWidth="1"/>
    <col min="8" max="8" width="6.375" style="1" customWidth="1"/>
    <col min="9" max="9" width="6.625" style="1" customWidth="1"/>
    <col min="10" max="10" width="33.125" style="1" customWidth="1"/>
    <col min="11" max="16384" width="7.875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3</v>
      </c>
      <c r="B11" s="9"/>
      <c r="C11" s="9"/>
      <c r="D11" s="9"/>
      <c r="G11" s="10">
        <v>44230</v>
      </c>
      <c r="H11" s="10"/>
      <c r="I11" s="11"/>
      <c r="J11" s="12"/>
    </row>
    <row r="12" spans="1:10" ht="15" x14ac:dyDescent="0.25">
      <c r="A12" s="13"/>
      <c r="B12" s="14"/>
      <c r="C12" s="14"/>
      <c r="D12" s="14"/>
      <c r="G12" s="2" t="s">
        <v>4</v>
      </c>
      <c r="H12" s="15"/>
      <c r="I12" s="2"/>
    </row>
    <row r="13" spans="1:10" ht="12" x14ac:dyDescent="0.2">
      <c r="A13" s="14"/>
      <c r="B13" s="14"/>
      <c r="C13" s="14"/>
      <c r="D13" s="14"/>
      <c r="G13" s="9"/>
      <c r="H13" s="9"/>
      <c r="I13" s="9"/>
      <c r="J13" s="9"/>
    </row>
    <row r="14" spans="1:10" ht="12" x14ac:dyDescent="0.2">
      <c r="A14" s="14"/>
      <c r="G14" s="2" t="s">
        <v>5</v>
      </c>
      <c r="J14" s="2" t="s">
        <v>6</v>
      </c>
    </row>
    <row r="15" spans="1:10" ht="12" x14ac:dyDescent="0.2">
      <c r="G15" s="12"/>
      <c r="H15" s="12"/>
      <c r="I15" s="12"/>
      <c r="J15" s="12"/>
    </row>
    <row r="17" spans="1:10" ht="12" x14ac:dyDescent="0.2">
      <c r="A17" s="16" t="s">
        <v>7</v>
      </c>
      <c r="B17" s="17" t="s">
        <v>8</v>
      </c>
      <c r="C17" s="17" t="s">
        <v>9</v>
      </c>
      <c r="D17" s="17"/>
      <c r="E17" s="17"/>
      <c r="F17" s="18" t="s">
        <v>10</v>
      </c>
      <c r="G17" s="19" t="s">
        <v>11</v>
      </c>
      <c r="H17" s="19"/>
      <c r="I17" s="19"/>
      <c r="J17" s="17" t="s">
        <v>12</v>
      </c>
    </row>
    <row r="18" spans="1:10" ht="12" x14ac:dyDescent="0.2">
      <c r="A18" s="20"/>
      <c r="B18" s="21"/>
      <c r="C18" s="21"/>
      <c r="D18" s="21"/>
      <c r="E18" s="21"/>
      <c r="F18" s="22"/>
      <c r="G18" s="23" t="s">
        <v>13</v>
      </c>
      <c r="H18" s="23" t="s">
        <v>14</v>
      </c>
      <c r="I18" s="23" t="s">
        <v>15</v>
      </c>
      <c r="J18" s="24"/>
    </row>
    <row r="19" spans="1:10" ht="12" x14ac:dyDescent="0.2">
      <c r="A19" s="25" t="s">
        <v>48</v>
      </c>
      <c r="B19" s="26" t="s">
        <v>16</v>
      </c>
      <c r="C19" s="27" t="s">
        <v>17</v>
      </c>
      <c r="D19" s="28"/>
      <c r="E19" s="29"/>
      <c r="F19" s="30">
        <v>5</v>
      </c>
      <c r="G19" s="30">
        <v>3</v>
      </c>
      <c r="H19" s="30">
        <v>2</v>
      </c>
      <c r="I19" s="31">
        <f>G19+H19</f>
        <v>5</v>
      </c>
      <c r="J19" s="32" t="s">
        <v>57</v>
      </c>
    </row>
    <row r="20" spans="1:10" ht="12" x14ac:dyDescent="0.2">
      <c r="A20" s="33" t="s">
        <v>48</v>
      </c>
      <c r="B20" s="34" t="s">
        <v>21</v>
      </c>
      <c r="C20" s="35" t="s">
        <v>22</v>
      </c>
      <c r="D20" s="9"/>
      <c r="E20" s="36"/>
      <c r="F20" s="37">
        <v>2</v>
      </c>
      <c r="G20" s="38">
        <v>2</v>
      </c>
      <c r="H20" s="37"/>
      <c r="I20" s="31">
        <f t="shared" ref="I20:I30" si="0">G20+H20</f>
        <v>2</v>
      </c>
      <c r="J20" s="39"/>
    </row>
    <row r="21" spans="1:10" ht="12" x14ac:dyDescent="0.2">
      <c r="A21" s="33" t="s">
        <v>48</v>
      </c>
      <c r="B21" s="34" t="s">
        <v>23</v>
      </c>
      <c r="C21" s="35" t="s">
        <v>24</v>
      </c>
      <c r="D21" s="9"/>
      <c r="E21" s="36"/>
      <c r="F21" s="37">
        <v>6</v>
      </c>
      <c r="G21" s="38">
        <v>6</v>
      </c>
      <c r="H21" s="37"/>
      <c r="I21" s="31">
        <f t="shared" si="0"/>
        <v>6</v>
      </c>
      <c r="J21" s="39"/>
    </row>
    <row r="22" spans="1:10" ht="12" x14ac:dyDescent="0.2">
      <c r="A22" s="33" t="s">
        <v>48</v>
      </c>
      <c r="B22" s="34" t="s">
        <v>26</v>
      </c>
      <c r="C22" s="35" t="s">
        <v>27</v>
      </c>
      <c r="D22" s="9"/>
      <c r="E22" s="36"/>
      <c r="F22" s="37">
        <v>5</v>
      </c>
      <c r="G22" s="38">
        <v>4</v>
      </c>
      <c r="H22" s="37">
        <v>1</v>
      </c>
      <c r="I22" s="31">
        <f t="shared" si="0"/>
        <v>5</v>
      </c>
      <c r="J22" s="39" t="s">
        <v>58</v>
      </c>
    </row>
    <row r="23" spans="1:10" ht="12" x14ac:dyDescent="0.2">
      <c r="A23" s="33" t="s">
        <v>48</v>
      </c>
      <c r="B23" s="34" t="s">
        <v>49</v>
      </c>
      <c r="C23" s="35" t="s">
        <v>50</v>
      </c>
      <c r="D23" s="9"/>
      <c r="E23" s="36"/>
      <c r="F23" s="37">
        <v>8</v>
      </c>
      <c r="G23" s="38">
        <v>4</v>
      </c>
      <c r="H23" s="37"/>
      <c r="I23" s="31">
        <f t="shared" si="0"/>
        <v>4</v>
      </c>
      <c r="J23" s="39"/>
    </row>
    <row r="24" spans="1:10" ht="12" x14ac:dyDescent="0.2">
      <c r="A24" s="33" t="s">
        <v>48</v>
      </c>
      <c r="B24" s="34" t="s">
        <v>51</v>
      </c>
      <c r="C24" s="35" t="s">
        <v>52</v>
      </c>
      <c r="D24" s="9"/>
      <c r="E24" s="36"/>
      <c r="F24" s="37">
        <v>6</v>
      </c>
      <c r="G24" s="38">
        <v>5</v>
      </c>
      <c r="H24" s="37">
        <v>1</v>
      </c>
      <c r="I24" s="31">
        <f t="shared" si="0"/>
        <v>6</v>
      </c>
      <c r="J24" s="39" t="s">
        <v>59</v>
      </c>
    </row>
    <row r="25" spans="1:10" ht="12" x14ac:dyDescent="0.2">
      <c r="A25" s="33" t="s">
        <v>48</v>
      </c>
      <c r="B25" s="34" t="s">
        <v>53</v>
      </c>
      <c r="C25" s="35" t="s">
        <v>54</v>
      </c>
      <c r="D25" s="9"/>
      <c r="E25" s="36"/>
      <c r="F25" s="37">
        <v>6</v>
      </c>
      <c r="G25" s="38">
        <v>5</v>
      </c>
      <c r="H25" s="37">
        <v>1</v>
      </c>
      <c r="I25" s="31">
        <f t="shared" si="0"/>
        <v>6</v>
      </c>
      <c r="J25" s="39" t="s">
        <v>18</v>
      </c>
    </row>
    <row r="26" spans="1:10" ht="12" x14ac:dyDescent="0.2">
      <c r="A26" s="33" t="s">
        <v>48</v>
      </c>
      <c r="B26" s="34" t="s">
        <v>28</v>
      </c>
      <c r="C26" s="35" t="s">
        <v>29</v>
      </c>
      <c r="D26" s="9"/>
      <c r="E26" s="36"/>
      <c r="F26" s="37">
        <v>6</v>
      </c>
      <c r="G26" s="38">
        <v>5</v>
      </c>
      <c r="H26" s="37">
        <v>1</v>
      </c>
      <c r="I26" s="31">
        <f t="shared" si="0"/>
        <v>6</v>
      </c>
      <c r="J26" s="39" t="s">
        <v>57</v>
      </c>
    </row>
    <row r="27" spans="1:10" ht="12" x14ac:dyDescent="0.2">
      <c r="A27" s="33" t="s">
        <v>48</v>
      </c>
      <c r="B27" s="34" t="s">
        <v>30</v>
      </c>
      <c r="C27" s="35" t="s">
        <v>31</v>
      </c>
      <c r="D27" s="9"/>
      <c r="E27" s="36"/>
      <c r="F27" s="37">
        <v>7</v>
      </c>
      <c r="G27" s="38">
        <v>6</v>
      </c>
      <c r="H27" s="37">
        <v>1</v>
      </c>
      <c r="I27" s="31">
        <f t="shared" si="0"/>
        <v>7</v>
      </c>
      <c r="J27" s="39" t="s">
        <v>25</v>
      </c>
    </row>
    <row r="28" spans="1:10" ht="12" x14ac:dyDescent="0.2">
      <c r="A28" s="33" t="s">
        <v>48</v>
      </c>
      <c r="B28" s="34" t="s">
        <v>32</v>
      </c>
      <c r="C28" s="35" t="s">
        <v>33</v>
      </c>
      <c r="D28" s="9"/>
      <c r="E28" s="36"/>
      <c r="F28" s="37">
        <v>4</v>
      </c>
      <c r="G28" s="38">
        <v>2</v>
      </c>
      <c r="H28" s="37">
        <v>2</v>
      </c>
      <c r="I28" s="31">
        <f t="shared" si="0"/>
        <v>4</v>
      </c>
      <c r="J28" s="39" t="s">
        <v>57</v>
      </c>
    </row>
    <row r="29" spans="1:10" ht="12" x14ac:dyDescent="0.2">
      <c r="A29" s="33" t="s">
        <v>48</v>
      </c>
      <c r="B29" s="34" t="s">
        <v>34</v>
      </c>
      <c r="C29" s="35" t="s">
        <v>35</v>
      </c>
      <c r="D29" s="9"/>
      <c r="E29" s="36"/>
      <c r="F29" s="37">
        <v>3</v>
      </c>
      <c r="G29" s="38">
        <v>3</v>
      </c>
      <c r="H29" s="37"/>
      <c r="I29" s="31">
        <f t="shared" si="0"/>
        <v>3</v>
      </c>
      <c r="J29" s="39"/>
    </row>
    <row r="30" spans="1:10" ht="12" x14ac:dyDescent="0.2">
      <c r="A30" s="33" t="s">
        <v>48</v>
      </c>
      <c r="B30" s="34" t="s">
        <v>55</v>
      </c>
      <c r="C30" s="35" t="s">
        <v>56</v>
      </c>
      <c r="D30" s="9"/>
      <c r="E30" s="36"/>
      <c r="F30" s="37">
        <v>0</v>
      </c>
      <c r="G30" s="38">
        <v>3</v>
      </c>
      <c r="H30" s="37">
        <v>1</v>
      </c>
      <c r="I30" s="31">
        <f t="shared" si="0"/>
        <v>4</v>
      </c>
      <c r="J30" s="39" t="s">
        <v>60</v>
      </c>
    </row>
    <row r="31" spans="1:10" ht="12" x14ac:dyDescent="0.2">
      <c r="A31" s="40" t="s">
        <v>15</v>
      </c>
      <c r="B31" s="41"/>
      <c r="C31" s="41"/>
      <c r="D31" s="41"/>
      <c r="E31" s="41"/>
      <c r="F31" s="42"/>
      <c r="G31" s="43">
        <f>SUM(G19:G30)</f>
        <v>48</v>
      </c>
      <c r="H31" s="43">
        <f>SUM(H19:H30)</f>
        <v>10</v>
      </c>
      <c r="I31" s="43">
        <f>SUM(I19:I30)</f>
        <v>58</v>
      </c>
      <c r="J31" s="44"/>
    </row>
    <row r="32" spans="1:10" ht="12" x14ac:dyDescent="0.2">
      <c r="F32" s="45"/>
      <c r="G32" s="45"/>
      <c r="H32" s="45"/>
      <c r="I32" s="45"/>
    </row>
    <row r="33" spans="1:10" ht="12" x14ac:dyDescent="0.2">
      <c r="F33" s="45"/>
    </row>
    <row r="34" spans="1:10" ht="12" x14ac:dyDescent="0.2">
      <c r="A34" s="46" t="s">
        <v>42</v>
      </c>
    </row>
    <row r="35" spans="1:10" ht="12" x14ac:dyDescent="0.2">
      <c r="A35" s="46"/>
      <c r="B35" s="47"/>
      <c r="C35" s="48"/>
      <c r="D35" s="49"/>
      <c r="E35" s="2"/>
      <c r="F35" s="2" t="s">
        <v>43</v>
      </c>
      <c r="G35" s="2"/>
      <c r="I35" s="2" t="s">
        <v>44</v>
      </c>
    </row>
    <row r="36" spans="1:10" ht="12" x14ac:dyDescent="0.2">
      <c r="A36" s="50"/>
      <c r="B36" s="9"/>
      <c r="C36" s="9"/>
      <c r="D36" s="51"/>
    </row>
    <row r="37" spans="1:10" ht="12" x14ac:dyDescent="0.2">
      <c r="A37" s="63" t="s">
        <v>79</v>
      </c>
      <c r="B37" s="14"/>
      <c r="C37" s="14"/>
      <c r="D37" s="53"/>
    </row>
    <row r="38" spans="1:10" ht="12" x14ac:dyDescent="0.2">
      <c r="A38" s="63" t="s">
        <v>80</v>
      </c>
      <c r="B38" s="14"/>
      <c r="C38" s="14"/>
      <c r="D38" s="53"/>
    </row>
    <row r="39" spans="1:10" ht="12" x14ac:dyDescent="0.2">
      <c r="A39" s="52"/>
      <c r="B39" s="14"/>
      <c r="C39" s="14"/>
      <c r="D39" s="53"/>
    </row>
    <row r="40" spans="1:10" ht="12" x14ac:dyDescent="0.2">
      <c r="A40" s="52"/>
      <c r="B40" s="14"/>
      <c r="C40" s="14"/>
      <c r="D40" s="53"/>
      <c r="F40" s="1" t="s">
        <v>45</v>
      </c>
      <c r="I40" s="1" t="s">
        <v>45</v>
      </c>
    </row>
    <row r="41" spans="1:10" ht="12" x14ac:dyDescent="0.2">
      <c r="A41" s="54"/>
      <c r="B41" s="55"/>
      <c r="C41" s="55"/>
      <c r="D41" s="56"/>
      <c r="F41" s="2" t="s">
        <v>46</v>
      </c>
      <c r="I41" s="2" t="s">
        <v>46</v>
      </c>
    </row>
    <row r="42" spans="1:10" ht="12" x14ac:dyDescent="0.2">
      <c r="F42" s="10">
        <v>44230</v>
      </c>
      <c r="G42" s="10"/>
      <c r="I42" s="10">
        <v>44235</v>
      </c>
      <c r="J42" s="10"/>
    </row>
    <row r="46" spans="1:10" ht="12" x14ac:dyDescent="0.2">
      <c r="A46" s="57"/>
    </row>
    <row r="47" spans="1:10" ht="12" x14ac:dyDescent="0.2">
      <c r="A47" s="58"/>
      <c r="B47" s="59"/>
      <c r="C47" s="59"/>
      <c r="D47" s="59"/>
      <c r="E47" s="59"/>
      <c r="F47" s="59"/>
      <c r="G47" s="59"/>
      <c r="H47" s="59"/>
      <c r="I47" s="59"/>
      <c r="J47" s="60" t="s">
        <v>47</v>
      </c>
    </row>
    <row r="48" spans="1:10" ht="12" x14ac:dyDescent="0.2">
      <c r="I48" s="61"/>
      <c r="J48" s="60"/>
    </row>
    <row r="49" ht="12" x14ac:dyDescent="0.2"/>
    <row r="50" ht="12" x14ac:dyDescent="0.2"/>
    <row r="51" ht="12" x14ac:dyDescent="0.2"/>
    <row r="52" ht="12" x14ac:dyDescent="0.2"/>
    <row r="53" ht="12" x14ac:dyDescent="0.2"/>
    <row r="54" ht="12" x14ac:dyDescent="0.2"/>
    <row r="55" ht="12" x14ac:dyDescent="0.2"/>
  </sheetData>
  <protectedRanges>
    <protectedRange sqref="I11:J11 G13:J13 G15:J15 A11:D15" name="Penerimaan"/>
  </protectedRanges>
  <mergeCells count="12">
    <mergeCell ref="J17:J18"/>
    <mergeCell ref="A31:F31"/>
    <mergeCell ref="A34:A35"/>
    <mergeCell ref="F42:G42"/>
    <mergeCell ref="I42:J42"/>
    <mergeCell ref="J47:J48"/>
    <mergeCell ref="G11:H11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9" scale="85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9EE17-8702-454A-85CD-8C8CC4A64CE9}">
  <sheetPr>
    <pageSetUpPr fitToPage="1"/>
  </sheetPr>
  <dimension ref="A1:J47"/>
  <sheetViews>
    <sheetView showGridLines="0" topLeftCell="A4" workbookViewId="0">
      <selection activeCell="A23" sqref="A23:F23"/>
    </sheetView>
  </sheetViews>
  <sheetFormatPr defaultColWidth="7.875" defaultRowHeight="11.85" customHeight="1" x14ac:dyDescent="0.2"/>
  <cols>
    <col min="1" max="1" width="16.375" style="1" customWidth="1"/>
    <col min="2" max="2" width="15.875" style="1" customWidth="1"/>
    <col min="3" max="3" width="8.375" style="1" customWidth="1"/>
    <col min="4" max="5" width="10.875" style="1" customWidth="1"/>
    <col min="6" max="6" width="6.625" style="1" customWidth="1"/>
    <col min="7" max="7" width="7.75" style="1" customWidth="1"/>
    <col min="8" max="8" width="6.375" style="1" customWidth="1"/>
    <col min="9" max="9" width="6.625" style="1" customWidth="1"/>
    <col min="10" max="10" width="34.75" style="1" customWidth="1"/>
    <col min="11" max="16384" width="7.875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3</v>
      </c>
      <c r="B11" s="9"/>
      <c r="C11" s="9"/>
      <c r="D11" s="9"/>
      <c r="G11" s="10">
        <v>44230</v>
      </c>
      <c r="H11" s="10"/>
      <c r="I11" s="11"/>
      <c r="J11" s="12"/>
    </row>
    <row r="12" spans="1:10" ht="15" x14ac:dyDescent="0.25">
      <c r="A12" s="13"/>
      <c r="B12" s="14"/>
      <c r="C12" s="14"/>
      <c r="D12" s="14"/>
      <c r="G12" s="2" t="s">
        <v>4</v>
      </c>
      <c r="H12" s="15"/>
      <c r="I12" s="2"/>
    </row>
    <row r="13" spans="1:10" ht="12" x14ac:dyDescent="0.2">
      <c r="A13" s="14"/>
      <c r="B13" s="14"/>
      <c r="C13" s="14"/>
      <c r="D13" s="14"/>
      <c r="G13" s="9"/>
      <c r="H13" s="9"/>
      <c r="I13" s="9"/>
      <c r="J13" s="9"/>
    </row>
    <row r="14" spans="1:10" ht="12" x14ac:dyDescent="0.2">
      <c r="A14" s="14"/>
      <c r="G14" s="2" t="s">
        <v>5</v>
      </c>
      <c r="J14" s="2" t="s">
        <v>6</v>
      </c>
    </row>
    <row r="15" spans="1:10" ht="12" x14ac:dyDescent="0.2">
      <c r="G15" s="12"/>
      <c r="H15" s="12"/>
      <c r="I15" s="12"/>
      <c r="J15" s="12"/>
    </row>
    <row r="17" spans="1:10" ht="12" x14ac:dyDescent="0.2">
      <c r="A17" s="16" t="s">
        <v>7</v>
      </c>
      <c r="B17" s="17" t="s">
        <v>8</v>
      </c>
      <c r="C17" s="17" t="s">
        <v>9</v>
      </c>
      <c r="D17" s="17"/>
      <c r="E17" s="17"/>
      <c r="F17" s="18" t="s">
        <v>10</v>
      </c>
      <c r="G17" s="19" t="s">
        <v>11</v>
      </c>
      <c r="H17" s="19"/>
      <c r="I17" s="19"/>
      <c r="J17" s="17" t="s">
        <v>12</v>
      </c>
    </row>
    <row r="18" spans="1:10" ht="12" x14ac:dyDescent="0.2">
      <c r="A18" s="20"/>
      <c r="B18" s="21"/>
      <c r="C18" s="21"/>
      <c r="D18" s="21"/>
      <c r="E18" s="21"/>
      <c r="F18" s="22"/>
      <c r="G18" s="23" t="s">
        <v>13</v>
      </c>
      <c r="H18" s="23" t="s">
        <v>14</v>
      </c>
      <c r="I18" s="23" t="s">
        <v>15</v>
      </c>
      <c r="J18" s="24"/>
    </row>
    <row r="19" spans="1:10" ht="12" x14ac:dyDescent="0.2">
      <c r="A19" s="25" t="s">
        <v>61</v>
      </c>
      <c r="B19" s="26" t="s">
        <v>62</v>
      </c>
      <c r="C19" s="27" t="s">
        <v>63</v>
      </c>
      <c r="D19" s="28"/>
      <c r="E19" s="29"/>
      <c r="F19" s="30">
        <v>52</v>
      </c>
      <c r="G19" s="30">
        <v>44</v>
      </c>
      <c r="H19" s="30">
        <v>8</v>
      </c>
      <c r="I19" s="31">
        <f>G19+H19</f>
        <v>52</v>
      </c>
      <c r="J19" s="32" t="s">
        <v>25</v>
      </c>
    </row>
    <row r="20" spans="1:10" ht="12" x14ac:dyDescent="0.2">
      <c r="A20" s="33" t="s">
        <v>61</v>
      </c>
      <c r="B20" s="34" t="s">
        <v>36</v>
      </c>
      <c r="C20" s="35" t="s">
        <v>37</v>
      </c>
      <c r="D20" s="9"/>
      <c r="E20" s="36"/>
      <c r="F20" s="37">
        <v>149</v>
      </c>
      <c r="G20" s="38">
        <v>102</v>
      </c>
      <c r="H20" s="37">
        <v>35</v>
      </c>
      <c r="I20" s="31">
        <f t="shared" ref="I20:I22" si="0">G20+H20</f>
        <v>137</v>
      </c>
      <c r="J20" s="39" t="s">
        <v>66</v>
      </c>
    </row>
    <row r="21" spans="1:10" ht="12" x14ac:dyDescent="0.2">
      <c r="A21" s="33" t="s">
        <v>61</v>
      </c>
      <c r="B21" s="34" t="s">
        <v>38</v>
      </c>
      <c r="C21" s="35" t="s">
        <v>39</v>
      </c>
      <c r="D21" s="9"/>
      <c r="E21" s="36"/>
      <c r="F21" s="37">
        <v>35</v>
      </c>
      <c r="G21" s="38">
        <v>40</v>
      </c>
      <c r="H21" s="37">
        <v>7</v>
      </c>
      <c r="I21" s="31">
        <f t="shared" si="0"/>
        <v>47</v>
      </c>
      <c r="J21" s="39" t="s">
        <v>67</v>
      </c>
    </row>
    <row r="22" spans="1:10" ht="12" x14ac:dyDescent="0.2">
      <c r="A22" s="33" t="s">
        <v>61</v>
      </c>
      <c r="B22" s="34" t="s">
        <v>64</v>
      </c>
      <c r="C22" s="35" t="s">
        <v>65</v>
      </c>
      <c r="D22" s="9"/>
      <c r="E22" s="36"/>
      <c r="F22" s="37">
        <v>36</v>
      </c>
      <c r="G22" s="38">
        <v>31</v>
      </c>
      <c r="H22" s="37">
        <v>5</v>
      </c>
      <c r="I22" s="31">
        <f t="shared" si="0"/>
        <v>36</v>
      </c>
      <c r="J22" s="39" t="s">
        <v>68</v>
      </c>
    </row>
    <row r="23" spans="1:10" ht="12" x14ac:dyDescent="0.2">
      <c r="A23" s="40" t="s">
        <v>15</v>
      </c>
      <c r="B23" s="41"/>
      <c r="C23" s="41"/>
      <c r="D23" s="41"/>
      <c r="E23" s="41"/>
      <c r="F23" s="42"/>
      <c r="G23" s="43">
        <f>SUM(G19:G22)</f>
        <v>217</v>
      </c>
      <c r="H23" s="43">
        <f>SUM(H19:H22)</f>
        <v>55</v>
      </c>
      <c r="I23" s="43">
        <f>SUM(I19:I22)</f>
        <v>272</v>
      </c>
      <c r="J23" s="44"/>
    </row>
    <row r="24" spans="1:10" ht="12" x14ac:dyDescent="0.2">
      <c r="F24" s="45"/>
      <c r="G24" s="45"/>
      <c r="H24" s="45"/>
      <c r="I24" s="45"/>
    </row>
    <row r="25" spans="1:10" ht="12" x14ac:dyDescent="0.2">
      <c r="F25" s="45"/>
    </row>
    <row r="26" spans="1:10" ht="12" x14ac:dyDescent="0.2">
      <c r="A26" s="46" t="s">
        <v>42</v>
      </c>
    </row>
    <row r="27" spans="1:10" ht="12" x14ac:dyDescent="0.2">
      <c r="A27" s="46"/>
      <c r="B27" s="47"/>
      <c r="C27" s="48"/>
      <c r="D27" s="49"/>
      <c r="E27" s="2"/>
      <c r="F27" s="2" t="s">
        <v>43</v>
      </c>
      <c r="G27" s="2"/>
      <c r="I27" s="2" t="s">
        <v>44</v>
      </c>
    </row>
    <row r="28" spans="1:10" ht="12" x14ac:dyDescent="0.2">
      <c r="A28" s="62" t="s">
        <v>81</v>
      </c>
      <c r="B28" s="9"/>
      <c r="C28" s="9"/>
      <c r="D28" s="51"/>
    </row>
    <row r="29" spans="1:10" ht="12" x14ac:dyDescent="0.2">
      <c r="A29" s="63" t="s">
        <v>82</v>
      </c>
      <c r="B29" s="14"/>
      <c r="C29" s="14"/>
      <c r="D29" s="53"/>
    </row>
    <row r="30" spans="1:10" ht="12" x14ac:dyDescent="0.2">
      <c r="A30" s="63" t="s">
        <v>83</v>
      </c>
      <c r="B30" s="14"/>
      <c r="C30" s="14"/>
      <c r="D30" s="53"/>
    </row>
    <row r="31" spans="1:10" ht="12" x14ac:dyDescent="0.2">
      <c r="A31" s="63" t="s">
        <v>84</v>
      </c>
      <c r="B31" s="14"/>
      <c r="C31" s="14"/>
      <c r="D31" s="53"/>
    </row>
    <row r="32" spans="1:10" ht="12" x14ac:dyDescent="0.2">
      <c r="A32" s="52"/>
      <c r="B32" s="14"/>
      <c r="C32" s="14"/>
      <c r="D32" s="53"/>
      <c r="F32" s="1" t="s">
        <v>45</v>
      </c>
      <c r="I32" s="1" t="s">
        <v>45</v>
      </c>
    </row>
    <row r="33" spans="1:10" ht="12" x14ac:dyDescent="0.2">
      <c r="A33" s="54"/>
      <c r="B33" s="55"/>
      <c r="C33" s="55"/>
      <c r="D33" s="56"/>
      <c r="F33" s="2" t="s">
        <v>46</v>
      </c>
      <c r="I33" s="2" t="s">
        <v>46</v>
      </c>
    </row>
    <row r="34" spans="1:10" ht="12" x14ac:dyDescent="0.2">
      <c r="F34" s="10">
        <v>44230</v>
      </c>
      <c r="G34" s="10"/>
      <c r="I34" s="10">
        <v>44236</v>
      </c>
      <c r="J34" s="10"/>
    </row>
    <row r="38" spans="1:10" ht="12" x14ac:dyDescent="0.2">
      <c r="A38" s="57"/>
    </row>
    <row r="39" spans="1:10" ht="12" x14ac:dyDescent="0.2">
      <c r="A39" s="58"/>
      <c r="B39" s="59"/>
      <c r="C39" s="59"/>
      <c r="D39" s="59"/>
      <c r="E39" s="59"/>
      <c r="F39" s="59"/>
      <c r="G39" s="59"/>
      <c r="H39" s="59"/>
      <c r="I39" s="59"/>
      <c r="J39" s="60" t="s">
        <v>47</v>
      </c>
    </row>
    <row r="40" spans="1:10" ht="12" x14ac:dyDescent="0.2">
      <c r="I40" s="61"/>
      <c r="J40" s="60"/>
    </row>
    <row r="41" spans="1:10" ht="12" x14ac:dyDescent="0.2"/>
    <row r="42" spans="1:10" ht="12" x14ac:dyDescent="0.2"/>
    <row r="43" spans="1:10" ht="12" x14ac:dyDescent="0.2"/>
    <row r="44" spans="1:10" ht="12" x14ac:dyDescent="0.2"/>
    <row r="45" spans="1:10" ht="12" x14ac:dyDescent="0.2"/>
    <row r="46" spans="1:10" ht="12" x14ac:dyDescent="0.2"/>
    <row r="47" spans="1:10" ht="12" x14ac:dyDescent="0.2"/>
  </sheetData>
  <protectedRanges>
    <protectedRange sqref="I11:J11 G13:J13 G15:J15 A11:D15" name="Penerimaan"/>
  </protectedRanges>
  <mergeCells count="12">
    <mergeCell ref="J17:J18"/>
    <mergeCell ref="A23:F23"/>
    <mergeCell ref="A26:A27"/>
    <mergeCell ref="F34:G34"/>
    <mergeCell ref="I34:J34"/>
    <mergeCell ref="J39:J40"/>
    <mergeCell ref="G11:H11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9" scale="99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2F16E-BBC4-448B-9FCC-76315E8ED9BD}">
  <sheetPr>
    <pageSetUpPr fitToPage="1"/>
  </sheetPr>
  <dimension ref="A1:J61"/>
  <sheetViews>
    <sheetView showGridLines="0" tabSelected="1" topLeftCell="A19" workbookViewId="0">
      <selection activeCell="B31" sqref="B31"/>
    </sheetView>
  </sheetViews>
  <sheetFormatPr defaultColWidth="7.875" defaultRowHeight="11.85" customHeight="1" x14ac:dyDescent="0.2"/>
  <cols>
    <col min="1" max="1" width="16.375" style="1" customWidth="1"/>
    <col min="2" max="2" width="15.875" style="1" customWidth="1"/>
    <col min="3" max="3" width="8.375" style="1" customWidth="1"/>
    <col min="4" max="5" width="10.875" style="1" customWidth="1"/>
    <col min="6" max="6" width="6.625" style="1" customWidth="1"/>
    <col min="7" max="7" width="7.75" style="1" customWidth="1"/>
    <col min="8" max="8" width="6.375" style="1" customWidth="1"/>
    <col min="9" max="9" width="6.625" style="1" customWidth="1"/>
    <col min="10" max="10" width="42.125" style="1" customWidth="1"/>
    <col min="11" max="16384" width="7.875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3</v>
      </c>
      <c r="B11" s="9"/>
      <c r="C11" s="9"/>
      <c r="D11" s="9"/>
      <c r="G11" s="10">
        <v>44230</v>
      </c>
      <c r="H11" s="10"/>
      <c r="I11" s="11"/>
      <c r="J11" s="12"/>
    </row>
    <row r="12" spans="1:10" ht="15" x14ac:dyDescent="0.25">
      <c r="A12" s="13"/>
      <c r="B12" s="14"/>
      <c r="C12" s="14"/>
      <c r="D12" s="14"/>
      <c r="G12" s="2" t="s">
        <v>4</v>
      </c>
      <c r="H12" s="15"/>
      <c r="I12" s="2"/>
    </row>
    <row r="13" spans="1:10" ht="12" x14ac:dyDescent="0.2">
      <c r="A13" s="14"/>
      <c r="B13" s="14"/>
      <c r="C13" s="14"/>
      <c r="D13" s="14"/>
      <c r="G13" s="9"/>
      <c r="H13" s="9"/>
      <c r="I13" s="9"/>
      <c r="J13" s="9"/>
    </row>
    <row r="14" spans="1:10" ht="12" x14ac:dyDescent="0.2">
      <c r="A14" s="14"/>
      <c r="G14" s="2" t="s">
        <v>5</v>
      </c>
      <c r="J14" s="2" t="s">
        <v>6</v>
      </c>
    </row>
    <row r="15" spans="1:10" ht="12" x14ac:dyDescent="0.2">
      <c r="G15" s="12"/>
      <c r="H15" s="12"/>
      <c r="I15" s="12"/>
      <c r="J15" s="12"/>
    </row>
    <row r="17" spans="1:10" ht="12" x14ac:dyDescent="0.2">
      <c r="A17" s="16" t="s">
        <v>7</v>
      </c>
      <c r="B17" s="17" t="s">
        <v>8</v>
      </c>
      <c r="C17" s="17" t="s">
        <v>9</v>
      </c>
      <c r="D17" s="17"/>
      <c r="E17" s="17"/>
      <c r="F17" s="18" t="s">
        <v>10</v>
      </c>
      <c r="G17" s="19" t="s">
        <v>11</v>
      </c>
      <c r="H17" s="19"/>
      <c r="I17" s="19"/>
      <c r="J17" s="17" t="s">
        <v>12</v>
      </c>
    </row>
    <row r="18" spans="1:10" ht="12" x14ac:dyDescent="0.2">
      <c r="A18" s="20"/>
      <c r="B18" s="21"/>
      <c r="C18" s="21"/>
      <c r="D18" s="21"/>
      <c r="E18" s="21"/>
      <c r="F18" s="22"/>
      <c r="G18" s="23" t="s">
        <v>13</v>
      </c>
      <c r="H18" s="23" t="s">
        <v>14</v>
      </c>
      <c r="I18" s="23" t="s">
        <v>15</v>
      </c>
      <c r="J18" s="24"/>
    </row>
    <row r="19" spans="1:10" ht="12" x14ac:dyDescent="0.2">
      <c r="A19" s="25" t="s">
        <v>69</v>
      </c>
      <c r="B19" s="26" t="s">
        <v>70</v>
      </c>
      <c r="C19" s="27" t="s">
        <v>71</v>
      </c>
      <c r="D19" s="28"/>
      <c r="E19" s="29"/>
      <c r="F19" s="30">
        <v>3</v>
      </c>
      <c r="G19" s="30">
        <v>3</v>
      </c>
      <c r="H19" s="30"/>
      <c r="I19" s="31">
        <f>G19+H19</f>
        <v>3</v>
      </c>
      <c r="J19" s="32"/>
    </row>
    <row r="20" spans="1:10" ht="12" x14ac:dyDescent="0.2">
      <c r="A20" s="33" t="s">
        <v>69</v>
      </c>
      <c r="B20" s="34" t="s">
        <v>40</v>
      </c>
      <c r="C20" s="35" t="s">
        <v>41</v>
      </c>
      <c r="D20" s="9"/>
      <c r="E20" s="36"/>
      <c r="F20" s="37">
        <v>3</v>
      </c>
      <c r="G20" s="38">
        <v>3</v>
      </c>
      <c r="H20" s="37">
        <v>1</v>
      </c>
      <c r="I20" s="31">
        <f t="shared" ref="I20:I36" si="0">G20+H20</f>
        <v>4</v>
      </c>
      <c r="J20" s="39" t="s">
        <v>25</v>
      </c>
    </row>
    <row r="21" spans="1:10" ht="12" x14ac:dyDescent="0.2">
      <c r="A21" s="33" t="s">
        <v>69</v>
      </c>
      <c r="B21" s="34" t="s">
        <v>49</v>
      </c>
      <c r="C21" s="35" t="s">
        <v>50</v>
      </c>
      <c r="D21" s="9"/>
      <c r="E21" s="36"/>
      <c r="F21" s="37">
        <v>4</v>
      </c>
      <c r="G21" s="38"/>
      <c r="H21" s="37">
        <v>4</v>
      </c>
      <c r="I21" s="31">
        <f t="shared" si="0"/>
        <v>4</v>
      </c>
      <c r="J21" s="39" t="s">
        <v>74</v>
      </c>
    </row>
    <row r="22" spans="1:10" ht="12" x14ac:dyDescent="0.2">
      <c r="A22" s="33" t="s">
        <v>69</v>
      </c>
      <c r="B22" s="34" t="s">
        <v>72</v>
      </c>
      <c r="C22" s="35" t="s">
        <v>73</v>
      </c>
      <c r="D22" s="9"/>
      <c r="E22" s="36"/>
      <c r="F22" s="37">
        <v>13</v>
      </c>
      <c r="G22" s="38">
        <v>13</v>
      </c>
      <c r="H22" s="37"/>
      <c r="I22" s="31">
        <f t="shared" si="0"/>
        <v>13</v>
      </c>
      <c r="J22" s="39"/>
    </row>
    <row r="23" spans="1:10" ht="12" x14ac:dyDescent="0.2">
      <c r="A23" s="33" t="s">
        <v>69</v>
      </c>
      <c r="B23" s="34" t="s">
        <v>51</v>
      </c>
      <c r="C23" s="35" t="s">
        <v>52</v>
      </c>
      <c r="D23" s="9"/>
      <c r="E23" s="36"/>
      <c r="F23" s="37">
        <v>5</v>
      </c>
      <c r="G23" s="38">
        <v>4</v>
      </c>
      <c r="H23" s="37">
        <v>1</v>
      </c>
      <c r="I23" s="31">
        <f t="shared" si="0"/>
        <v>5</v>
      </c>
      <c r="J23" s="39" t="s">
        <v>18</v>
      </c>
    </row>
    <row r="24" spans="1:10" ht="12" x14ac:dyDescent="0.2">
      <c r="A24" s="33" t="s">
        <v>69</v>
      </c>
      <c r="B24" s="34" t="s">
        <v>16</v>
      </c>
      <c r="C24" s="35" t="s">
        <v>17</v>
      </c>
      <c r="D24" s="9"/>
      <c r="E24" s="36"/>
      <c r="F24" s="37">
        <v>1</v>
      </c>
      <c r="G24" s="38">
        <v>1</v>
      </c>
      <c r="H24" s="37"/>
      <c r="I24" s="31">
        <f t="shared" si="0"/>
        <v>1</v>
      </c>
      <c r="J24" s="39"/>
    </row>
    <row r="25" spans="1:10" ht="12" x14ac:dyDescent="0.2">
      <c r="A25" s="33" t="s">
        <v>69</v>
      </c>
      <c r="B25" s="34" t="s">
        <v>19</v>
      </c>
      <c r="C25" s="35" t="s">
        <v>20</v>
      </c>
      <c r="D25" s="9"/>
      <c r="E25" s="36"/>
      <c r="F25" s="37">
        <v>4</v>
      </c>
      <c r="G25" s="38">
        <v>3</v>
      </c>
      <c r="H25" s="37">
        <v>1</v>
      </c>
      <c r="I25" s="31">
        <f t="shared" si="0"/>
        <v>4</v>
      </c>
      <c r="J25" s="39"/>
    </row>
    <row r="26" spans="1:10" ht="12" x14ac:dyDescent="0.2">
      <c r="A26" s="33" t="s">
        <v>69</v>
      </c>
      <c r="B26" s="34" t="s">
        <v>21</v>
      </c>
      <c r="C26" s="35" t="s">
        <v>22</v>
      </c>
      <c r="D26" s="9"/>
      <c r="E26" s="36"/>
      <c r="F26" s="37">
        <v>4</v>
      </c>
      <c r="G26" s="38">
        <v>4</v>
      </c>
      <c r="H26" s="37"/>
      <c r="I26" s="31">
        <f t="shared" si="0"/>
        <v>4</v>
      </c>
      <c r="J26" s="39"/>
    </row>
    <row r="27" spans="1:10" ht="12" x14ac:dyDescent="0.2">
      <c r="A27" s="33" t="s">
        <v>69</v>
      </c>
      <c r="B27" s="34" t="s">
        <v>23</v>
      </c>
      <c r="C27" s="35" t="s">
        <v>24</v>
      </c>
      <c r="D27" s="9"/>
      <c r="E27" s="36"/>
      <c r="F27" s="37">
        <v>1</v>
      </c>
      <c r="G27" s="38"/>
      <c r="H27" s="37">
        <v>1</v>
      </c>
      <c r="I27" s="31">
        <f t="shared" si="0"/>
        <v>1</v>
      </c>
      <c r="J27" s="39" t="s">
        <v>75</v>
      </c>
    </row>
    <row r="28" spans="1:10" ht="12" x14ac:dyDescent="0.2">
      <c r="A28" s="33" t="s">
        <v>69</v>
      </c>
      <c r="B28" s="34" t="s">
        <v>26</v>
      </c>
      <c r="C28" s="35" t="s">
        <v>27</v>
      </c>
      <c r="D28" s="9"/>
      <c r="E28" s="36"/>
      <c r="F28" s="37">
        <v>1</v>
      </c>
      <c r="G28" s="38">
        <v>1</v>
      </c>
      <c r="H28" s="37"/>
      <c r="I28" s="31">
        <f t="shared" si="0"/>
        <v>1</v>
      </c>
      <c r="J28" s="39"/>
    </row>
    <row r="29" spans="1:10" ht="12" x14ac:dyDescent="0.2">
      <c r="A29" s="33" t="s">
        <v>69</v>
      </c>
      <c r="B29" s="34" t="s">
        <v>28</v>
      </c>
      <c r="C29" s="35" t="s">
        <v>29</v>
      </c>
      <c r="D29" s="9"/>
      <c r="E29" s="36"/>
      <c r="F29" s="37">
        <v>5</v>
      </c>
      <c r="G29" s="38">
        <v>5</v>
      </c>
      <c r="H29" s="37"/>
      <c r="I29" s="31">
        <f t="shared" si="0"/>
        <v>5</v>
      </c>
      <c r="J29" s="39"/>
    </row>
    <row r="30" spans="1:10" ht="12" x14ac:dyDescent="0.2">
      <c r="A30" s="33" t="s">
        <v>69</v>
      </c>
      <c r="B30" s="34" t="s">
        <v>30</v>
      </c>
      <c r="C30" s="35" t="s">
        <v>31</v>
      </c>
      <c r="D30" s="9"/>
      <c r="E30" s="36"/>
      <c r="F30" s="37">
        <v>6</v>
      </c>
      <c r="G30" s="38">
        <v>6</v>
      </c>
      <c r="H30" s="37"/>
      <c r="I30" s="31">
        <f t="shared" si="0"/>
        <v>6</v>
      </c>
      <c r="J30" s="39"/>
    </row>
    <row r="31" spans="1:10" ht="12" x14ac:dyDescent="0.2">
      <c r="A31" s="33" t="s">
        <v>69</v>
      </c>
      <c r="B31" s="34" t="s">
        <v>32</v>
      </c>
      <c r="C31" s="35" t="s">
        <v>33</v>
      </c>
      <c r="D31" s="9"/>
      <c r="E31" s="36"/>
      <c r="F31" s="37">
        <v>6</v>
      </c>
      <c r="G31" s="38">
        <v>5</v>
      </c>
      <c r="H31" s="37">
        <v>1</v>
      </c>
      <c r="I31" s="31">
        <f t="shared" si="0"/>
        <v>6</v>
      </c>
      <c r="J31" s="39" t="s">
        <v>76</v>
      </c>
    </row>
    <row r="32" spans="1:10" ht="12" x14ac:dyDescent="0.2">
      <c r="A32" s="33" t="s">
        <v>69</v>
      </c>
      <c r="B32" s="34" t="s">
        <v>34</v>
      </c>
      <c r="C32" s="35" t="s">
        <v>35</v>
      </c>
      <c r="D32" s="9"/>
      <c r="E32" s="36"/>
      <c r="F32" s="37">
        <v>4</v>
      </c>
      <c r="G32" s="38">
        <v>3</v>
      </c>
      <c r="H32" s="37">
        <v>1</v>
      </c>
      <c r="I32" s="31">
        <f t="shared" si="0"/>
        <v>4</v>
      </c>
      <c r="J32" s="39" t="s">
        <v>25</v>
      </c>
    </row>
    <row r="33" spans="1:10" ht="12" x14ac:dyDescent="0.2">
      <c r="A33" s="33" t="s">
        <v>69</v>
      </c>
      <c r="B33" s="34" t="s">
        <v>36</v>
      </c>
      <c r="C33" s="35" t="s">
        <v>37</v>
      </c>
      <c r="D33" s="9"/>
      <c r="E33" s="36"/>
      <c r="F33" s="37">
        <v>2</v>
      </c>
      <c r="G33" s="38">
        <v>1</v>
      </c>
      <c r="H33" s="37">
        <v>1</v>
      </c>
      <c r="I33" s="31">
        <f t="shared" si="0"/>
        <v>2</v>
      </c>
      <c r="J33" s="39" t="s">
        <v>77</v>
      </c>
    </row>
    <row r="34" spans="1:10" ht="12" x14ac:dyDescent="0.2">
      <c r="A34" s="33" t="s">
        <v>69</v>
      </c>
      <c r="B34" s="34" t="s">
        <v>38</v>
      </c>
      <c r="C34" s="35" t="s">
        <v>39</v>
      </c>
      <c r="D34" s="9"/>
      <c r="E34" s="36"/>
      <c r="F34" s="37">
        <v>11</v>
      </c>
      <c r="G34" s="38">
        <v>10</v>
      </c>
      <c r="H34" s="37">
        <v>1</v>
      </c>
      <c r="I34" s="31">
        <f t="shared" si="0"/>
        <v>11</v>
      </c>
      <c r="J34" s="39" t="s">
        <v>78</v>
      </c>
    </row>
    <row r="35" spans="1:10" ht="12" x14ac:dyDescent="0.2">
      <c r="A35" s="33" t="s">
        <v>69</v>
      </c>
      <c r="B35" s="34" t="s">
        <v>19</v>
      </c>
      <c r="C35" s="35" t="s">
        <v>20</v>
      </c>
      <c r="D35" s="9"/>
      <c r="E35" s="36"/>
      <c r="F35" s="37">
        <v>1</v>
      </c>
      <c r="G35" s="38">
        <v>1</v>
      </c>
      <c r="H35" s="37"/>
      <c r="I35" s="31">
        <f t="shared" si="0"/>
        <v>1</v>
      </c>
      <c r="J35" s="39"/>
    </row>
    <row r="36" spans="1:10" ht="12" x14ac:dyDescent="0.2">
      <c r="A36" s="33" t="s">
        <v>69</v>
      </c>
      <c r="B36" s="34" t="s">
        <v>21</v>
      </c>
      <c r="C36" s="35" t="s">
        <v>22</v>
      </c>
      <c r="D36" s="9"/>
      <c r="E36" s="36"/>
      <c r="F36" s="37">
        <v>2</v>
      </c>
      <c r="G36" s="38">
        <v>1</v>
      </c>
      <c r="H36" s="37"/>
      <c r="I36" s="31">
        <f t="shared" si="0"/>
        <v>1</v>
      </c>
      <c r="J36" s="39"/>
    </row>
    <row r="37" spans="1:10" ht="12" x14ac:dyDescent="0.2">
      <c r="A37" s="40" t="s">
        <v>15</v>
      </c>
      <c r="B37" s="41"/>
      <c r="C37" s="41"/>
      <c r="D37" s="41"/>
      <c r="E37" s="41"/>
      <c r="F37" s="42"/>
      <c r="G37" s="43">
        <f>SUM(G19:G36)</f>
        <v>64</v>
      </c>
      <c r="H37" s="43">
        <f>SUM(H19:H36)</f>
        <v>12</v>
      </c>
      <c r="I37" s="43">
        <f>SUM(I19:I36)</f>
        <v>76</v>
      </c>
      <c r="J37" s="44"/>
    </row>
    <row r="38" spans="1:10" ht="12" x14ac:dyDescent="0.2">
      <c r="F38" s="45"/>
      <c r="G38" s="45"/>
      <c r="H38" s="45"/>
      <c r="I38" s="45"/>
    </row>
    <row r="39" spans="1:10" ht="12" x14ac:dyDescent="0.2">
      <c r="F39" s="45"/>
    </row>
    <row r="40" spans="1:10" ht="12" x14ac:dyDescent="0.2">
      <c r="A40" s="46" t="s">
        <v>42</v>
      </c>
    </row>
    <row r="41" spans="1:10" ht="12" x14ac:dyDescent="0.2">
      <c r="A41" s="46"/>
      <c r="B41" s="47"/>
      <c r="C41" s="48"/>
      <c r="D41" s="49"/>
      <c r="E41" s="2"/>
      <c r="F41" s="2" t="s">
        <v>43</v>
      </c>
      <c r="G41" s="2"/>
      <c r="I41" s="2" t="s">
        <v>44</v>
      </c>
    </row>
    <row r="42" spans="1:10" ht="12" x14ac:dyDescent="0.2">
      <c r="A42" s="62" t="s">
        <v>85</v>
      </c>
      <c r="B42" s="9"/>
      <c r="C42" s="9"/>
      <c r="D42" s="51"/>
    </row>
    <row r="43" spans="1:10" ht="12" x14ac:dyDescent="0.2">
      <c r="A43" s="63" t="s">
        <v>86</v>
      </c>
      <c r="B43" s="14"/>
      <c r="C43" s="14"/>
      <c r="D43" s="53"/>
    </row>
    <row r="44" spans="1:10" ht="12" x14ac:dyDescent="0.2">
      <c r="A44" s="52"/>
      <c r="B44" s="14"/>
      <c r="C44" s="14"/>
      <c r="D44" s="53"/>
    </row>
    <row r="45" spans="1:10" ht="12" x14ac:dyDescent="0.2">
      <c r="A45" s="52"/>
      <c r="B45" s="14"/>
      <c r="C45" s="14"/>
      <c r="D45" s="53"/>
    </row>
    <row r="46" spans="1:10" ht="12" x14ac:dyDescent="0.2">
      <c r="A46" s="52"/>
      <c r="B46" s="14"/>
      <c r="C46" s="14"/>
      <c r="D46" s="53"/>
      <c r="F46" s="1" t="s">
        <v>45</v>
      </c>
      <c r="I46" s="1" t="s">
        <v>45</v>
      </c>
    </row>
    <row r="47" spans="1:10" ht="12" x14ac:dyDescent="0.2">
      <c r="A47" s="54"/>
      <c r="B47" s="55"/>
      <c r="C47" s="55"/>
      <c r="D47" s="56"/>
      <c r="F47" s="2" t="s">
        <v>46</v>
      </c>
      <c r="I47" s="2" t="s">
        <v>46</v>
      </c>
    </row>
    <row r="48" spans="1:10" ht="12" x14ac:dyDescent="0.2">
      <c r="F48" s="10">
        <v>44230</v>
      </c>
      <c r="G48" s="10"/>
      <c r="I48" s="10">
        <v>44232</v>
      </c>
      <c r="J48" s="10"/>
    </row>
    <row r="52" spans="1:10" ht="12" x14ac:dyDescent="0.2">
      <c r="A52" s="57"/>
    </row>
    <row r="53" spans="1:10" ht="12" x14ac:dyDescent="0.2">
      <c r="A53" s="58"/>
      <c r="B53" s="59"/>
      <c r="C53" s="59"/>
      <c r="D53" s="59"/>
      <c r="E53" s="59"/>
      <c r="F53" s="59"/>
      <c r="G53" s="59"/>
      <c r="H53" s="59"/>
      <c r="I53" s="59"/>
      <c r="J53" s="60" t="s">
        <v>47</v>
      </c>
    </row>
    <row r="54" spans="1:10" ht="12" x14ac:dyDescent="0.2">
      <c r="I54" s="61"/>
      <c r="J54" s="60"/>
    </row>
    <row r="55" spans="1:10" ht="12" x14ac:dyDescent="0.2"/>
    <row r="56" spans="1:10" ht="12" x14ac:dyDescent="0.2"/>
    <row r="57" spans="1:10" ht="12" x14ac:dyDescent="0.2"/>
    <row r="58" spans="1:10" ht="12" x14ac:dyDescent="0.2"/>
    <row r="59" spans="1:10" ht="12" x14ac:dyDescent="0.2"/>
    <row r="60" spans="1:10" ht="12" x14ac:dyDescent="0.2"/>
    <row r="61" spans="1:10" ht="12" x14ac:dyDescent="0.2"/>
  </sheetData>
  <protectedRanges>
    <protectedRange sqref="I11:J11 G13:J13 G15:J15 A11:D15" name="Penerimaan"/>
  </protectedRanges>
  <mergeCells count="12">
    <mergeCell ref="J17:J18"/>
    <mergeCell ref="A37:F37"/>
    <mergeCell ref="A40:A41"/>
    <mergeCell ref="F48:G48"/>
    <mergeCell ref="I48:J48"/>
    <mergeCell ref="J53:J54"/>
    <mergeCell ref="G11:H11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9" scale="7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PB-0302-20-L</vt:lpstr>
      <vt:lpstr>PB-0302-20-X</vt:lpstr>
      <vt:lpstr>PB-0302-20-RE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SCM-GUD03</dc:creator>
  <cp:lastModifiedBy>SCM-GUD03</cp:lastModifiedBy>
  <cp:lastPrinted>2021-02-09T07:25:25Z</cp:lastPrinted>
  <dcterms:created xsi:type="dcterms:W3CDTF">2021-02-09T04:01:20Z</dcterms:created>
  <dcterms:modified xsi:type="dcterms:W3CDTF">2021-02-09T07:25:25Z</dcterms:modified>
</cp:coreProperties>
</file>