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Pijak Bumi\2021\"/>
    </mc:Choice>
  </mc:AlternateContent>
  <xr:revisionPtr revIDLastSave="0" documentId="13_ncr:1_{785BAA2E-C697-4342-BCD8-DF77D5A8EA57}" xr6:coauthVersionLast="47" xr6:coauthVersionMax="47" xr10:uidLastSave="{00000000-0000-0000-0000-000000000000}"/>
  <bookViews>
    <workbookView xWindow="-120" yWindow="-120" windowWidth="21840" windowHeight="13140" xr2:uid="{EF39294A-CAE2-493E-B075-65EB9FB12710}"/>
  </bookViews>
  <sheets>
    <sheet name="PO-0029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0" i="1"/>
  <c r="F78" i="1"/>
  <c r="H67" i="1"/>
  <c r="G67" i="1"/>
  <c r="I19" i="1"/>
  <c r="I67" i="1" l="1"/>
</calcChain>
</file>

<file path=xl/sharedStrings.xml><?xml version="1.0" encoding="utf-8"?>
<sst xmlns="http://schemas.openxmlformats.org/spreadsheetml/2006/main" count="179" uniqueCount="119">
  <si>
    <t>GOODS RECEIVED NOTE</t>
  </si>
  <si>
    <t>Sender</t>
  </si>
  <si>
    <t>Received Date</t>
  </si>
  <si>
    <t>PIJAK BUMI</t>
  </si>
  <si>
    <t>SJ No.</t>
  </si>
  <si>
    <t>Ship via</t>
  </si>
  <si>
    <t>Plat Number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</si>
  <si>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</si>
  <si>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</si>
  <si>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</si>
  <si>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</si>
  <si>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</si>
  <si>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</si>
  <si>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</si>
  <si>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</si>
  <si>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</si>
  <si>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</si>
  <si>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</si>
  <si>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</si>
  <si>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</si>
  <si>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OD No.</t>
  </si>
  <si>
    <t>PO-00298</t>
  </si>
  <si>
    <t>PBF0035W.S</t>
  </si>
  <si>
    <t>Naya Sandal White S S</t>
  </si>
  <si>
    <t>PBF0035W.M</t>
  </si>
  <si>
    <t>Naya Sandal White M M</t>
  </si>
  <si>
    <t>PBF0035W.L</t>
  </si>
  <si>
    <t>PBF0035W.XL</t>
  </si>
  <si>
    <t>Naya Sandal White XL XL</t>
  </si>
  <si>
    <t>PBF0037W.37</t>
  </si>
  <si>
    <t>Mava Shoe White 37 37</t>
  </si>
  <si>
    <t>PBF0037W.40F</t>
  </si>
  <si>
    <t>Mava Shoe White 40F 40F</t>
  </si>
  <si>
    <t>PBF0038G.37</t>
  </si>
  <si>
    <t>Mori Grey Willow Grey 37 37</t>
  </si>
  <si>
    <t>PBF0038G.38</t>
  </si>
  <si>
    <t>Mori Grey Willow Grey 38 38</t>
  </si>
  <si>
    <t>PBF0038G.39</t>
  </si>
  <si>
    <t>Mori Grey Willow Grey 39 39</t>
  </si>
  <si>
    <t>PBF0038G.42</t>
  </si>
  <si>
    <t>Mori Grey Willow Grey 42 42</t>
  </si>
  <si>
    <t>PBF0039G.36</t>
  </si>
  <si>
    <t>Mava Grey Grey 36 36</t>
  </si>
  <si>
    <t>PBF0039G.37</t>
  </si>
  <si>
    <t>Mava Grey Grey 37 37</t>
  </si>
  <si>
    <t>PBF0039G.38</t>
  </si>
  <si>
    <t>Mava Grey Grey 38 38</t>
  </si>
  <si>
    <t>PBF0039G.40F</t>
  </si>
  <si>
    <t>Mava Grey Grey 40F 40F</t>
  </si>
  <si>
    <t>PBF0040GR.38</t>
  </si>
  <si>
    <t>Mava Willow Green 38 38</t>
  </si>
  <si>
    <t>Mava Willow Green 39 39</t>
  </si>
  <si>
    <t>PBF0040GR.40F</t>
  </si>
  <si>
    <t>Mava Willow Green 40F 40F</t>
  </si>
  <si>
    <t>PBF0024BW-D.38</t>
  </si>
  <si>
    <t>Kora Sneakers Black White 38 38 D</t>
  </si>
  <si>
    <t>PBF0024AG-D.38</t>
  </si>
  <si>
    <t>Kora Sneakers All Grey 38 38 D</t>
  </si>
  <si>
    <t>PBF0031M.43</t>
  </si>
  <si>
    <t>Laka Maroon 43 43</t>
  </si>
  <si>
    <t>PBF0028MR-WS.38</t>
  </si>
  <si>
    <t>Sakka Mushroom Mushroom 38 38</t>
  </si>
  <si>
    <t>PBF0030N-WS.42</t>
  </si>
  <si>
    <t>Pijak Bumi x Bluesville x Kevinswork Sakka Low Top Navy WS 42 42</t>
  </si>
  <si>
    <t>PBF0046B.36</t>
  </si>
  <si>
    <t>Saki Skeleton Black 36 36</t>
  </si>
  <si>
    <t>PBF0046B.37</t>
  </si>
  <si>
    <t>Saki Skeleton Black 37 37</t>
  </si>
  <si>
    <t>PBF0046B.38</t>
  </si>
  <si>
    <t>Saki Skeleton Black 38 38</t>
  </si>
  <si>
    <t>PBF0046B.39</t>
  </si>
  <si>
    <t>Saki Skeleton Black 39 39</t>
  </si>
  <si>
    <t>PBF0046B.43</t>
  </si>
  <si>
    <t>Saki Skeleton Black 43 43</t>
  </si>
  <si>
    <t>PBF0045GR.41</t>
  </si>
  <si>
    <t>Saki Wilow Green 41 41</t>
  </si>
  <si>
    <t>PBF0047W.36</t>
  </si>
  <si>
    <t>Saki White White 36 36</t>
  </si>
  <si>
    <t>PBF0047W.37</t>
  </si>
  <si>
    <t>Saki White White 37 37</t>
  </si>
  <si>
    <t>PBF0047W.39</t>
  </si>
  <si>
    <t>Saki White White 39 39</t>
  </si>
  <si>
    <t>PBF0047W.40F</t>
  </si>
  <si>
    <t>Saki White White 40F 40F</t>
  </si>
  <si>
    <t>PBF0047W.40M</t>
  </si>
  <si>
    <t>Saki White White 40M 40M</t>
  </si>
  <si>
    <t>PBF0047W.44</t>
  </si>
  <si>
    <t>Saki White White 44 44</t>
  </si>
  <si>
    <t>PBF0043BR.36</t>
  </si>
  <si>
    <t>Saki Mushroom Brown 36 36</t>
  </si>
  <si>
    <t>PBF0043BR.37</t>
  </si>
  <si>
    <t>Saki Mushroom Brown 37 37</t>
  </si>
  <si>
    <t>PBF0043BR.38</t>
  </si>
  <si>
    <t>Saki Mushroom Brown 38 38</t>
  </si>
  <si>
    <t>PBF0043BR.39</t>
  </si>
  <si>
    <t>Saki Mushroom Brown 39 39</t>
  </si>
  <si>
    <t>PBF0043BR.40F</t>
  </si>
  <si>
    <t>Saki Mushroom Brown 40F 40F</t>
  </si>
  <si>
    <t>PBF0043BR.40M</t>
  </si>
  <si>
    <t>Saki Mushroom Brown 40M 40M</t>
  </si>
  <si>
    <t>PBF0043BR.41</t>
  </si>
  <si>
    <t>Saki Mushroom Brown 41 41</t>
  </si>
  <si>
    <t>PBF0043BR.42</t>
  </si>
  <si>
    <t>Saki Mushroom Brown 42 42</t>
  </si>
  <si>
    <t>PBF0043BR.43</t>
  </si>
  <si>
    <t>Saki Mushroom Brown 43 43</t>
  </si>
  <si>
    <t>PBF0042N.38</t>
  </si>
  <si>
    <t>Saki Navy Navy 38 38</t>
  </si>
  <si>
    <t>PBF0042N.39</t>
  </si>
  <si>
    <t>Saki Navy Navy 39 39</t>
  </si>
  <si>
    <t>PBF0042N.40F</t>
  </si>
  <si>
    <t>Saki Navy Navy 40F 40F</t>
  </si>
  <si>
    <t>PBF0041M.38</t>
  </si>
  <si>
    <t>Saki Maroon Maroon 38 38</t>
  </si>
  <si>
    <t>PBF0041M.39</t>
  </si>
  <si>
    <t>Saki Maroon Maroon 39 39</t>
  </si>
  <si>
    <t>Bekas jahitan</t>
  </si>
  <si>
    <t>Sole koto</t>
  </si>
  <si>
    <t>Praktis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</si>
</sst>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FF0000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5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5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28" xfId="0" applyFont="1" applyBorder="1"/>
    <xf numFmtId="0" fontId="1" fillId="0" borderId="28" xfId="0" applyFont="1" applyBorder="1"/>
    <xf numFmtId="0" fontId="6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104767</xdr:rowOff>
    </xdr:from>
    <xdr:to>
      <xdr:col>6</xdr:col>
      <xdr:colOff>275524</xdr:colOff>
      <xdr:row>6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F995-63CA-4EF0-A783-A3B495CE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7"/>
          <a:ext cx="5152330" cy="895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66DF-378A-429E-9726-A0FBA973257E}">
  <sheetPr>
    <pageSetUpPr fitToPage="1"/>
  </sheetPr>
  <dimension ref="A1:J87"/>
  <sheetViews>
    <sheetView showGridLines="0" tabSelected="1" topLeftCell="A54" workbookViewId="0">
      <selection activeCell="E70" sqref="E70"/>
    </sheetView>
  </sheetViews>
  <sheetFormatPr defaultColWidth="7.875" defaultRowHeight="11.85" customHeight="1" x14ac:dyDescent="0.2"/>
  <cols>
    <col min="1" max="1" width="11.875" style="1" customWidth="1"/>
    <col min="2" max="2" width="15.875" style="1" customWidth="1"/>
    <col min="3" max="3" width="8.375" style="1" customWidth="1"/>
    <col min="4" max="4" width="10.875" style="1" customWidth="1"/>
    <col min="5" max="5" width="11.12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34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47">
        <v>44560</v>
      </c>
      <c r="H11" s="47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20</v>
      </c>
      <c r="B17" s="41" t="s">
        <v>7</v>
      </c>
      <c r="C17" s="41" t="s">
        <v>8</v>
      </c>
      <c r="D17" s="41"/>
      <c r="E17" s="41"/>
      <c r="F17" s="52" t="s">
        <v>9</v>
      </c>
      <c r="G17" s="54" t="s">
        <v>10</v>
      </c>
      <c r="H17" s="54"/>
      <c r="I17" s="54"/>
      <c r="J17" s="41" t="s">
        <v>11</v>
      </c>
    </row>
    <row r="18" spans="1:10" ht="12" x14ac:dyDescent="0.2">
      <c r="A18" s="50"/>
      <c r="B18" s="51"/>
      <c r="C18" s="51"/>
      <c r="D18" s="51"/>
      <c r="E18" s="51"/>
      <c r="F18" s="53"/>
      <c r="G18" s="15" t="s">
        <v>12</v>
      </c>
      <c r="H18" s="15" t="s">
        <v>13</v>
      </c>
      <c r="I18" s="15" t="s">
        <v>14</v>
      </c>
      <c r="J18" s="42"/>
    </row>
    <row r="19" spans="1:10" ht="12" x14ac:dyDescent="0.2">
      <c r="A19" s="16" t="s">
        <v>21</v>
      </c>
      <c r="B19" s="17" t="s">
        <v>22</v>
      </c>
      <c r="C19" s="18" t="s">
        <v>23</v>
      </c>
      <c r="D19" s="9"/>
      <c r="E19" s="19"/>
      <c r="F19" s="20">
        <v>1</v>
      </c>
      <c r="G19" s="21">
        <v>1</v>
      </c>
      <c r="H19" s="20"/>
      <c r="I19" s="22">
        <f t="shared" ref="I19" si="0">G19+H19</f>
        <v>1</v>
      </c>
      <c r="J19" s="23"/>
    </row>
    <row r="20" spans="1:10" ht="12" x14ac:dyDescent="0.2">
      <c r="A20" s="16" t="s">
        <v>21</v>
      </c>
      <c r="B20" s="17" t="s">
        <v>24</v>
      </c>
      <c r="C20" s="18" t="s">
        <v>25</v>
      </c>
      <c r="D20" s="9"/>
      <c r="E20" s="19"/>
      <c r="F20" s="20">
        <v>3</v>
      </c>
      <c r="G20" s="21">
        <v>3</v>
      </c>
      <c r="H20" s="20"/>
      <c r="I20" s="22">
        <f>G20+H20</f>
        <v>3</v>
      </c>
      <c r="J20" s="23"/>
    </row>
    <row r="21" spans="1:10" ht="12" x14ac:dyDescent="0.2">
      <c r="A21" s="16" t="s">
        <v>21</v>
      </c>
      <c r="B21" s="17" t="s">
        <v>26</v>
      </c>
      <c r="C21" s="18" t="s">
        <v>23</v>
      </c>
      <c r="D21" s="9"/>
      <c r="E21" s="19"/>
      <c r="F21" s="20">
        <v>1</v>
      </c>
      <c r="G21" s="21">
        <v>1</v>
      </c>
      <c r="H21" s="20"/>
      <c r="I21" s="22">
        <f t="shared" ref="I21:I66" si="1">G21+H21</f>
        <v>1</v>
      </c>
      <c r="J21" s="23"/>
    </row>
    <row r="22" spans="1:10" ht="12" x14ac:dyDescent="0.2">
      <c r="A22" s="16" t="s">
        <v>21</v>
      </c>
      <c r="B22" s="17" t="s">
        <v>27</v>
      </c>
      <c r="C22" s="18" t="s">
        <v>28</v>
      </c>
      <c r="D22" s="9"/>
      <c r="E22" s="19"/>
      <c r="F22" s="20">
        <v>1</v>
      </c>
      <c r="G22" s="21">
        <v>1</v>
      </c>
      <c r="H22" s="20"/>
      <c r="I22" s="22">
        <f t="shared" si="1"/>
        <v>1</v>
      </c>
      <c r="J22" s="23"/>
    </row>
    <row r="23" spans="1:10" ht="12" x14ac:dyDescent="0.2">
      <c r="A23" s="16" t="s">
        <v>21</v>
      </c>
      <c r="B23" s="17" t="s">
        <v>29</v>
      </c>
      <c r="C23" s="18" t="s">
        <v>30</v>
      </c>
      <c r="D23" s="9"/>
      <c r="E23" s="19"/>
      <c r="F23" s="20">
        <v>1</v>
      </c>
      <c r="G23" s="21"/>
      <c r="H23" s="20">
        <v>1</v>
      </c>
      <c r="I23" s="22">
        <f t="shared" si="1"/>
        <v>1</v>
      </c>
      <c r="J23" s="23" t="s">
        <v>116</v>
      </c>
    </row>
    <row r="24" spans="1:10" ht="12" x14ac:dyDescent="0.2">
      <c r="A24" s="16" t="s">
        <v>21</v>
      </c>
      <c r="B24" s="17" t="s">
        <v>31</v>
      </c>
      <c r="C24" s="18" t="s">
        <v>32</v>
      </c>
      <c r="D24" s="9"/>
      <c r="E24" s="19"/>
      <c r="F24" s="20">
        <v>1</v>
      </c>
      <c r="G24" s="21"/>
      <c r="H24" s="20">
        <v>1</v>
      </c>
      <c r="I24" s="22">
        <f t="shared" si="1"/>
        <v>1</v>
      </c>
      <c r="J24" s="23" t="s">
        <v>116</v>
      </c>
    </row>
    <row r="25" spans="1:10" ht="12" x14ac:dyDescent="0.2">
      <c r="A25" s="16" t="s">
        <v>21</v>
      </c>
      <c r="B25" s="17" t="s">
        <v>33</v>
      </c>
      <c r="C25" s="18" t="s">
        <v>34</v>
      </c>
      <c r="D25" s="9"/>
      <c r="E25" s="19"/>
      <c r="F25" s="20">
        <v>1</v>
      </c>
      <c r="G25" s="21">
        <v>1</v>
      </c>
      <c r="H25" s="20"/>
      <c r="I25" s="22">
        <f t="shared" si="1"/>
        <v>1</v>
      </c>
      <c r="J25" s="23"/>
    </row>
    <row r="26" spans="1:10" ht="12" x14ac:dyDescent="0.2">
      <c r="A26" s="16" t="s">
        <v>21</v>
      </c>
      <c r="B26" s="17" t="s">
        <v>35</v>
      </c>
      <c r="C26" s="18" t="s">
        <v>36</v>
      </c>
      <c r="D26" s="9"/>
      <c r="E26" s="19"/>
      <c r="F26" s="20">
        <v>1</v>
      </c>
      <c r="G26" s="21">
        <v>1</v>
      </c>
      <c r="H26" s="20"/>
      <c r="I26" s="22">
        <f t="shared" si="1"/>
        <v>1</v>
      </c>
      <c r="J26" s="23"/>
    </row>
    <row r="27" spans="1:10" ht="12" x14ac:dyDescent="0.2">
      <c r="A27" s="16" t="s">
        <v>21</v>
      </c>
      <c r="B27" s="17" t="s">
        <v>37</v>
      </c>
      <c r="C27" s="18" t="s">
        <v>38</v>
      </c>
      <c r="D27" s="9"/>
      <c r="E27" s="19"/>
      <c r="F27" s="20">
        <v>2</v>
      </c>
      <c r="G27" s="21">
        <v>2</v>
      </c>
      <c r="H27" s="20"/>
      <c r="I27" s="22">
        <f t="shared" si="1"/>
        <v>2</v>
      </c>
      <c r="J27" s="23"/>
    </row>
    <row r="28" spans="1:10" ht="12" x14ac:dyDescent="0.2">
      <c r="A28" s="16" t="s">
        <v>21</v>
      </c>
      <c r="B28" s="17" t="s">
        <v>39</v>
      </c>
      <c r="C28" s="18" t="s">
        <v>40</v>
      </c>
      <c r="D28" s="9"/>
      <c r="E28" s="19"/>
      <c r="F28" s="20">
        <v>1</v>
      </c>
      <c r="G28" s="21"/>
      <c r="H28" s="20">
        <v>1</v>
      </c>
      <c r="I28" s="22">
        <f t="shared" si="1"/>
        <v>1</v>
      </c>
      <c r="J28" s="23" t="s">
        <v>117</v>
      </c>
    </row>
    <row r="29" spans="1:10" ht="12" x14ac:dyDescent="0.2">
      <c r="A29" s="16" t="s">
        <v>21</v>
      </c>
      <c r="B29" s="17" t="s">
        <v>41</v>
      </c>
      <c r="C29" s="18" t="s">
        <v>42</v>
      </c>
      <c r="D29" s="9"/>
      <c r="E29" s="19"/>
      <c r="F29" s="20">
        <v>3</v>
      </c>
      <c r="G29" s="21"/>
      <c r="H29" s="20">
        <v>2</v>
      </c>
      <c r="I29" s="22">
        <f t="shared" si="1"/>
        <v>2</v>
      </c>
      <c r="J29" s="23" t="s">
        <v>116</v>
      </c>
    </row>
    <row r="30" spans="1:10" ht="12" x14ac:dyDescent="0.2">
      <c r="A30" s="16" t="s">
        <v>21</v>
      </c>
      <c r="B30" s="17" t="s">
        <v>43</v>
      </c>
      <c r="C30" s="18" t="s">
        <v>44</v>
      </c>
      <c r="D30" s="9"/>
      <c r="E30" s="19"/>
      <c r="F30" s="20"/>
      <c r="G30" s="21"/>
      <c r="H30" s="20">
        <v>1</v>
      </c>
      <c r="I30" s="22">
        <f t="shared" si="1"/>
        <v>1</v>
      </c>
      <c r="J30" s="23" t="s">
        <v>116</v>
      </c>
    </row>
    <row r="31" spans="1:10" ht="12" x14ac:dyDescent="0.2">
      <c r="A31" s="16" t="s">
        <v>21</v>
      </c>
      <c r="B31" s="17" t="s">
        <v>45</v>
      </c>
      <c r="C31" s="18" t="s">
        <v>46</v>
      </c>
      <c r="D31" s="9"/>
      <c r="E31" s="19"/>
      <c r="F31" s="20">
        <v>1</v>
      </c>
      <c r="G31" s="21"/>
      <c r="H31" s="20">
        <v>1</v>
      </c>
      <c r="I31" s="22">
        <f t="shared" si="1"/>
        <v>1</v>
      </c>
      <c r="J31" s="23" t="s">
        <v>116</v>
      </c>
    </row>
    <row r="32" spans="1:10" ht="12" x14ac:dyDescent="0.2">
      <c r="A32" s="16" t="s">
        <v>21</v>
      </c>
      <c r="B32" s="17" t="s">
        <v>47</v>
      </c>
      <c r="C32" s="18" t="s">
        <v>48</v>
      </c>
      <c r="D32" s="9"/>
      <c r="E32" s="19"/>
      <c r="F32" s="20">
        <v>4</v>
      </c>
      <c r="G32" s="21"/>
      <c r="H32" s="20">
        <v>3</v>
      </c>
      <c r="I32" s="22">
        <f t="shared" si="1"/>
        <v>3</v>
      </c>
      <c r="J32" s="23" t="s">
        <v>116</v>
      </c>
    </row>
    <row r="33" spans="1:10" ht="12" x14ac:dyDescent="0.2">
      <c r="A33" s="16" t="s">
        <v>21</v>
      </c>
      <c r="B33" s="17" t="s">
        <v>49</v>
      </c>
      <c r="C33" s="18" t="s">
        <v>50</v>
      </c>
      <c r="D33" s="9"/>
      <c r="E33" s="19"/>
      <c r="F33" s="20">
        <v>1</v>
      </c>
      <c r="G33" s="21"/>
      <c r="H33" s="20">
        <v>1</v>
      </c>
      <c r="I33" s="22">
        <f t="shared" si="1"/>
        <v>1</v>
      </c>
      <c r="J33" s="23" t="s">
        <v>116</v>
      </c>
    </row>
    <row r="34" spans="1:10" ht="12" x14ac:dyDescent="0.2">
      <c r="A34" s="16" t="s">
        <v>21</v>
      </c>
      <c r="B34" s="17" t="s">
        <v>49</v>
      </c>
      <c r="C34" s="18" t="s">
        <v>51</v>
      </c>
      <c r="D34" s="9"/>
      <c r="E34" s="19"/>
      <c r="F34" s="20">
        <v>1</v>
      </c>
      <c r="G34" s="21"/>
      <c r="H34" s="20">
        <v>1</v>
      </c>
      <c r="I34" s="22">
        <f t="shared" si="1"/>
        <v>1</v>
      </c>
      <c r="J34" s="23" t="s">
        <v>116</v>
      </c>
    </row>
    <row r="35" spans="1:10" ht="12" x14ac:dyDescent="0.2">
      <c r="A35" s="16" t="s">
        <v>21</v>
      </c>
      <c r="B35" s="17" t="s">
        <v>52</v>
      </c>
      <c r="C35" s="18" t="s">
        <v>53</v>
      </c>
      <c r="D35" s="9"/>
      <c r="E35" s="19"/>
      <c r="F35" s="20">
        <v>1</v>
      </c>
      <c r="G35" s="21"/>
      <c r="H35" s="20">
        <v>2</v>
      </c>
      <c r="I35" s="22">
        <f t="shared" si="1"/>
        <v>2</v>
      </c>
      <c r="J35" s="23" t="s">
        <v>116</v>
      </c>
    </row>
    <row r="36" spans="1:10" ht="12" x14ac:dyDescent="0.2">
      <c r="A36" s="16" t="s">
        <v>21</v>
      </c>
      <c r="B36" s="17" t="s">
        <v>54</v>
      </c>
      <c r="C36" s="18" t="s">
        <v>55</v>
      </c>
      <c r="D36" s="9"/>
      <c r="E36" s="19"/>
      <c r="F36" s="20">
        <v>1</v>
      </c>
      <c r="G36" s="21">
        <v>1</v>
      </c>
      <c r="H36" s="20"/>
      <c r="I36" s="22">
        <f t="shared" si="1"/>
        <v>1</v>
      </c>
      <c r="J36" s="23"/>
    </row>
    <row r="37" spans="1:10" ht="12" x14ac:dyDescent="0.2">
      <c r="A37" s="16" t="s">
        <v>21</v>
      </c>
      <c r="B37" s="17" t="s">
        <v>56</v>
      </c>
      <c r="C37" s="18" t="s">
        <v>57</v>
      </c>
      <c r="D37" s="9"/>
      <c r="E37" s="19"/>
      <c r="F37" s="20">
        <v>1</v>
      </c>
      <c r="G37" s="21">
        <v>1</v>
      </c>
      <c r="H37" s="20"/>
      <c r="I37" s="22">
        <f t="shared" si="1"/>
        <v>1</v>
      </c>
      <c r="J37" s="23"/>
    </row>
    <row r="38" spans="1:10" ht="12" x14ac:dyDescent="0.2">
      <c r="A38" s="16" t="s">
        <v>21</v>
      </c>
      <c r="B38" s="17" t="s">
        <v>58</v>
      </c>
      <c r="C38" s="18" t="s">
        <v>59</v>
      </c>
      <c r="D38" s="9"/>
      <c r="E38" s="19"/>
      <c r="F38" s="20">
        <v>1</v>
      </c>
      <c r="G38" s="21">
        <v>1</v>
      </c>
      <c r="H38" s="20"/>
      <c r="I38" s="22">
        <f t="shared" si="1"/>
        <v>1</v>
      </c>
      <c r="J38" s="23"/>
    </row>
    <row r="39" spans="1:10" ht="12" x14ac:dyDescent="0.2">
      <c r="A39" s="16" t="s">
        <v>21</v>
      </c>
      <c r="B39" s="17" t="s">
        <v>60</v>
      </c>
      <c r="C39" s="18" t="s">
        <v>61</v>
      </c>
      <c r="D39" s="9"/>
      <c r="E39" s="19"/>
      <c r="F39" s="20">
        <v>1</v>
      </c>
      <c r="G39" s="21">
        <v>1</v>
      </c>
      <c r="H39" s="20"/>
      <c r="I39" s="22">
        <f t="shared" si="1"/>
        <v>1</v>
      </c>
      <c r="J39" s="23"/>
    </row>
    <row r="40" spans="1:10" ht="12" x14ac:dyDescent="0.2">
      <c r="A40" s="16" t="s">
        <v>21</v>
      </c>
      <c r="B40" s="17" t="s">
        <v>62</v>
      </c>
      <c r="C40" s="18" t="s">
        <v>63</v>
      </c>
      <c r="D40" s="9"/>
      <c r="E40" s="19"/>
      <c r="F40" s="20">
        <v>1</v>
      </c>
      <c r="G40" s="21">
        <v>1</v>
      </c>
      <c r="H40" s="20"/>
      <c r="I40" s="22">
        <f t="shared" si="1"/>
        <v>1</v>
      </c>
      <c r="J40" s="23"/>
    </row>
    <row r="41" spans="1:10" ht="12" x14ac:dyDescent="0.2">
      <c r="A41" s="16" t="s">
        <v>21</v>
      </c>
      <c r="B41" s="17" t="s">
        <v>64</v>
      </c>
      <c r="C41" s="18" t="s">
        <v>65</v>
      </c>
      <c r="D41" s="9"/>
      <c r="E41" s="19"/>
      <c r="F41" s="20">
        <v>3</v>
      </c>
      <c r="G41" s="21">
        <v>3</v>
      </c>
      <c r="H41" s="20"/>
      <c r="I41" s="22">
        <f t="shared" si="1"/>
        <v>3</v>
      </c>
      <c r="J41" s="23"/>
    </row>
    <row r="42" spans="1:10" ht="12" x14ac:dyDescent="0.2">
      <c r="A42" s="16" t="s">
        <v>21</v>
      </c>
      <c r="B42" s="17" t="s">
        <v>66</v>
      </c>
      <c r="C42" s="18" t="s">
        <v>67</v>
      </c>
      <c r="D42" s="9"/>
      <c r="E42" s="19"/>
      <c r="F42" s="20">
        <v>4</v>
      </c>
      <c r="G42" s="21">
        <v>4</v>
      </c>
      <c r="H42" s="20"/>
      <c r="I42" s="22">
        <f t="shared" si="1"/>
        <v>4</v>
      </c>
      <c r="J42" s="23"/>
    </row>
    <row r="43" spans="1:10" ht="12" x14ac:dyDescent="0.2">
      <c r="A43" s="16" t="s">
        <v>21</v>
      </c>
      <c r="B43" s="17" t="s">
        <v>68</v>
      </c>
      <c r="C43" s="18" t="s">
        <v>69</v>
      </c>
      <c r="D43" s="9"/>
      <c r="E43" s="19"/>
      <c r="F43" s="20">
        <v>6</v>
      </c>
      <c r="G43" s="21">
        <v>6</v>
      </c>
      <c r="H43" s="20"/>
      <c r="I43" s="22">
        <f t="shared" si="1"/>
        <v>6</v>
      </c>
      <c r="J43" s="23"/>
    </row>
    <row r="44" spans="1:10" ht="12" x14ac:dyDescent="0.2">
      <c r="A44" s="16" t="s">
        <v>21</v>
      </c>
      <c r="B44" s="17" t="s">
        <v>70</v>
      </c>
      <c r="C44" s="18" t="s">
        <v>71</v>
      </c>
      <c r="D44" s="9"/>
      <c r="E44" s="19"/>
      <c r="F44" s="20">
        <v>2</v>
      </c>
      <c r="G44" s="21">
        <v>2</v>
      </c>
      <c r="H44" s="20"/>
      <c r="I44" s="22">
        <f t="shared" si="1"/>
        <v>2</v>
      </c>
      <c r="J44" s="23"/>
    </row>
    <row r="45" spans="1:10" ht="12" x14ac:dyDescent="0.2">
      <c r="A45" s="16" t="s">
        <v>21</v>
      </c>
      <c r="B45" s="17" t="s">
        <v>72</v>
      </c>
      <c r="C45" s="18" t="s">
        <v>73</v>
      </c>
      <c r="D45" s="9"/>
      <c r="E45" s="19"/>
      <c r="F45" s="20">
        <v>1</v>
      </c>
      <c r="G45" s="21">
        <v>1</v>
      </c>
      <c r="H45" s="20"/>
      <c r="I45" s="22">
        <f t="shared" si="1"/>
        <v>1</v>
      </c>
      <c r="J45" s="23"/>
    </row>
    <row r="46" spans="1:10" ht="12" x14ac:dyDescent="0.2">
      <c r="A46" s="16" t="s">
        <v>21</v>
      </c>
      <c r="B46" s="17" t="s">
        <v>74</v>
      </c>
      <c r="C46" s="18" t="s">
        <v>75</v>
      </c>
      <c r="D46" s="9"/>
      <c r="E46" s="19"/>
      <c r="F46" s="20">
        <v>1</v>
      </c>
      <c r="G46" s="21">
        <v>1</v>
      </c>
      <c r="H46" s="20"/>
      <c r="I46" s="22">
        <f t="shared" si="1"/>
        <v>1</v>
      </c>
      <c r="J46" s="23"/>
    </row>
    <row r="47" spans="1:10" ht="12" x14ac:dyDescent="0.2">
      <c r="A47" s="16" t="s">
        <v>21</v>
      </c>
      <c r="B47" s="17" t="s">
        <v>76</v>
      </c>
      <c r="C47" s="18" t="s">
        <v>77</v>
      </c>
      <c r="D47" s="9"/>
      <c r="E47" s="19"/>
      <c r="F47" s="20">
        <v>2</v>
      </c>
      <c r="G47" s="21">
        <v>2</v>
      </c>
      <c r="H47" s="20"/>
      <c r="I47" s="22">
        <f t="shared" si="1"/>
        <v>2</v>
      </c>
      <c r="J47" s="23"/>
    </row>
    <row r="48" spans="1:10" ht="12" x14ac:dyDescent="0.2">
      <c r="A48" s="16" t="s">
        <v>21</v>
      </c>
      <c r="B48" s="17" t="s">
        <v>78</v>
      </c>
      <c r="C48" s="18" t="s">
        <v>79</v>
      </c>
      <c r="D48" s="9"/>
      <c r="E48" s="19"/>
      <c r="F48" s="20">
        <v>5</v>
      </c>
      <c r="G48" s="21">
        <v>5</v>
      </c>
      <c r="H48" s="20"/>
      <c r="I48" s="22">
        <f t="shared" si="1"/>
        <v>5</v>
      </c>
      <c r="J48" s="23"/>
    </row>
    <row r="49" spans="1:10" ht="12" x14ac:dyDescent="0.2">
      <c r="A49" s="16" t="s">
        <v>21</v>
      </c>
      <c r="B49" s="17" t="s">
        <v>80</v>
      </c>
      <c r="C49" s="18" t="s">
        <v>81</v>
      </c>
      <c r="D49" s="9"/>
      <c r="E49" s="19"/>
      <c r="F49" s="20">
        <v>3</v>
      </c>
      <c r="G49" s="21">
        <v>3</v>
      </c>
      <c r="H49" s="20"/>
      <c r="I49" s="22">
        <f t="shared" si="1"/>
        <v>3</v>
      </c>
      <c r="J49" s="23"/>
    </row>
    <row r="50" spans="1:10" ht="12" x14ac:dyDescent="0.2">
      <c r="A50" s="16" t="s">
        <v>21</v>
      </c>
      <c r="B50" s="17" t="s">
        <v>82</v>
      </c>
      <c r="C50" s="18" t="s">
        <v>83</v>
      </c>
      <c r="D50" s="9"/>
      <c r="E50" s="19"/>
      <c r="F50" s="20">
        <v>3</v>
      </c>
      <c r="G50" s="21">
        <v>3</v>
      </c>
      <c r="H50" s="20"/>
      <c r="I50" s="22">
        <f t="shared" si="1"/>
        <v>3</v>
      </c>
      <c r="J50" s="23"/>
    </row>
    <row r="51" spans="1:10" ht="12" x14ac:dyDescent="0.2">
      <c r="A51" s="16" t="s">
        <v>21</v>
      </c>
      <c r="B51" s="17" t="s">
        <v>84</v>
      </c>
      <c r="C51" s="18" t="s">
        <v>85</v>
      </c>
      <c r="D51" s="9"/>
      <c r="E51" s="19"/>
      <c r="F51" s="20">
        <v>6</v>
      </c>
      <c r="G51" s="21">
        <v>6</v>
      </c>
      <c r="H51" s="20"/>
      <c r="I51" s="22">
        <f t="shared" si="1"/>
        <v>6</v>
      </c>
      <c r="J51" s="23"/>
    </row>
    <row r="52" spans="1:10" ht="12" x14ac:dyDescent="0.2">
      <c r="A52" s="16" t="s">
        <v>21</v>
      </c>
      <c r="B52" s="17" t="s">
        <v>86</v>
      </c>
      <c r="C52" s="18" t="s">
        <v>87</v>
      </c>
      <c r="D52" s="9"/>
      <c r="E52" s="19"/>
      <c r="F52" s="20">
        <v>1</v>
      </c>
      <c r="G52" s="21">
        <v>1</v>
      </c>
      <c r="H52" s="20"/>
      <c r="I52" s="22">
        <f t="shared" si="1"/>
        <v>1</v>
      </c>
      <c r="J52" s="23"/>
    </row>
    <row r="53" spans="1:10" ht="12" x14ac:dyDescent="0.2">
      <c r="A53" s="16" t="s">
        <v>21</v>
      </c>
      <c r="B53" s="17" t="s">
        <v>88</v>
      </c>
      <c r="C53" s="18" t="s">
        <v>89</v>
      </c>
      <c r="D53" s="9"/>
      <c r="E53" s="19"/>
      <c r="F53" s="20">
        <v>1</v>
      </c>
      <c r="G53" s="21">
        <v>1</v>
      </c>
      <c r="H53" s="20"/>
      <c r="I53" s="22">
        <f t="shared" si="1"/>
        <v>1</v>
      </c>
      <c r="J53" s="23"/>
    </row>
    <row r="54" spans="1:10" ht="12" x14ac:dyDescent="0.2">
      <c r="A54" s="16" t="s">
        <v>21</v>
      </c>
      <c r="B54" s="17" t="s">
        <v>90</v>
      </c>
      <c r="C54" s="18" t="s">
        <v>91</v>
      </c>
      <c r="D54" s="9"/>
      <c r="E54" s="19"/>
      <c r="F54" s="20">
        <v>3</v>
      </c>
      <c r="G54" s="21">
        <v>3</v>
      </c>
      <c r="H54" s="20"/>
      <c r="I54" s="22">
        <f t="shared" si="1"/>
        <v>3</v>
      </c>
      <c r="J54" s="23"/>
    </row>
    <row r="55" spans="1:10" ht="12" x14ac:dyDescent="0.2">
      <c r="A55" s="16" t="s">
        <v>21</v>
      </c>
      <c r="B55" s="17" t="s">
        <v>92</v>
      </c>
      <c r="C55" s="18" t="s">
        <v>93</v>
      </c>
      <c r="D55" s="9"/>
      <c r="E55" s="19"/>
      <c r="F55" s="20">
        <v>1</v>
      </c>
      <c r="G55" s="21">
        <v>1</v>
      </c>
      <c r="H55" s="20"/>
      <c r="I55" s="22">
        <f t="shared" si="1"/>
        <v>1</v>
      </c>
      <c r="J55" s="23"/>
    </row>
    <row r="56" spans="1:10" ht="12" x14ac:dyDescent="0.2">
      <c r="A56" s="16" t="s">
        <v>21</v>
      </c>
      <c r="B56" s="17" t="s">
        <v>94</v>
      </c>
      <c r="C56" s="18" t="s">
        <v>95</v>
      </c>
      <c r="D56" s="9"/>
      <c r="E56" s="19"/>
      <c r="F56" s="20">
        <v>3</v>
      </c>
      <c r="G56" s="21">
        <v>3</v>
      </c>
      <c r="H56" s="20"/>
      <c r="I56" s="22">
        <f t="shared" si="1"/>
        <v>3</v>
      </c>
      <c r="J56" s="23"/>
    </row>
    <row r="57" spans="1:10" ht="12" x14ac:dyDescent="0.2">
      <c r="A57" s="16" t="s">
        <v>21</v>
      </c>
      <c r="B57" s="17" t="s">
        <v>96</v>
      </c>
      <c r="C57" s="18" t="s">
        <v>97</v>
      </c>
      <c r="D57" s="9"/>
      <c r="E57" s="19"/>
      <c r="F57" s="20">
        <v>1</v>
      </c>
      <c r="G57" s="21">
        <v>1</v>
      </c>
      <c r="H57" s="20"/>
      <c r="I57" s="22">
        <f t="shared" si="1"/>
        <v>1</v>
      </c>
      <c r="J57" s="23"/>
    </row>
    <row r="58" spans="1:10" ht="12" x14ac:dyDescent="0.2">
      <c r="A58" s="16" t="s">
        <v>21</v>
      </c>
      <c r="B58" s="17" t="s">
        <v>98</v>
      </c>
      <c r="C58" s="18" t="s">
        <v>99</v>
      </c>
      <c r="D58" s="9"/>
      <c r="E58" s="19"/>
      <c r="F58" s="20">
        <v>2</v>
      </c>
      <c r="G58" s="21">
        <v>2</v>
      </c>
      <c r="H58" s="20"/>
      <c r="I58" s="22">
        <f t="shared" si="1"/>
        <v>2</v>
      </c>
      <c r="J58" s="23"/>
    </row>
    <row r="59" spans="1:10" ht="12" x14ac:dyDescent="0.2">
      <c r="A59" s="16" t="s">
        <v>21</v>
      </c>
      <c r="B59" s="17" t="s">
        <v>100</v>
      </c>
      <c r="C59" s="18" t="s">
        <v>101</v>
      </c>
      <c r="D59" s="9"/>
      <c r="E59" s="19"/>
      <c r="F59" s="20">
        <v>2</v>
      </c>
      <c r="G59" s="21">
        <v>2</v>
      </c>
      <c r="H59" s="20"/>
      <c r="I59" s="22">
        <f t="shared" si="1"/>
        <v>2</v>
      </c>
      <c r="J59" s="23"/>
    </row>
    <row r="60" spans="1:10" ht="12" x14ac:dyDescent="0.2">
      <c r="A60" s="16" t="s">
        <v>21</v>
      </c>
      <c r="B60" s="17" t="s">
        <v>102</v>
      </c>
      <c r="C60" s="18" t="s">
        <v>103</v>
      </c>
      <c r="D60" s="9"/>
      <c r="E60" s="19"/>
      <c r="F60" s="20">
        <v>2</v>
      </c>
      <c r="G60" s="21">
        <v>2</v>
      </c>
      <c r="H60" s="20"/>
      <c r="I60" s="22">
        <f t="shared" si="1"/>
        <v>2</v>
      </c>
      <c r="J60" s="23"/>
    </row>
    <row r="61" spans="1:10" ht="12" x14ac:dyDescent="0.2">
      <c r="A61" s="16" t="s">
        <v>21</v>
      </c>
      <c r="B61" s="17" t="s">
        <v>104</v>
      </c>
      <c r="C61" s="18" t="s">
        <v>105</v>
      </c>
      <c r="D61" s="9"/>
      <c r="E61" s="19"/>
      <c r="F61" s="20">
        <v>2</v>
      </c>
      <c r="G61" s="21">
        <v>2</v>
      </c>
      <c r="H61" s="20"/>
      <c r="I61" s="22">
        <f t="shared" si="1"/>
        <v>2</v>
      </c>
      <c r="J61" s="23"/>
    </row>
    <row r="62" spans="1:10" ht="12" x14ac:dyDescent="0.2">
      <c r="A62" s="16" t="s">
        <v>21</v>
      </c>
      <c r="B62" s="17" t="s">
        <v>106</v>
      </c>
      <c r="C62" s="18" t="s">
        <v>107</v>
      </c>
      <c r="D62" s="9"/>
      <c r="E62" s="19"/>
      <c r="F62" s="20">
        <v>1</v>
      </c>
      <c r="G62" s="21">
        <v>1</v>
      </c>
      <c r="H62" s="20"/>
      <c r="I62" s="22">
        <f t="shared" si="1"/>
        <v>1</v>
      </c>
      <c r="J62" s="23"/>
    </row>
    <row r="63" spans="1:10" ht="12" x14ac:dyDescent="0.2">
      <c r="A63" s="16" t="s">
        <v>21</v>
      </c>
      <c r="B63" s="17" t="s">
        <v>108</v>
      </c>
      <c r="C63" s="18" t="s">
        <v>109</v>
      </c>
      <c r="D63" s="9"/>
      <c r="E63" s="19"/>
      <c r="F63" s="20">
        <v>2</v>
      </c>
      <c r="G63" s="21">
        <v>2</v>
      </c>
      <c r="H63" s="20"/>
      <c r="I63" s="22">
        <f t="shared" si="1"/>
        <v>2</v>
      </c>
      <c r="J63" s="23"/>
    </row>
    <row r="64" spans="1:10" ht="12" x14ac:dyDescent="0.2">
      <c r="A64" s="16" t="s">
        <v>21</v>
      </c>
      <c r="B64" s="17" t="s">
        <v>110</v>
      </c>
      <c r="C64" s="18" t="s">
        <v>111</v>
      </c>
      <c r="D64" s="9"/>
      <c r="E64" s="19"/>
      <c r="F64" s="20">
        <v>2</v>
      </c>
      <c r="G64" s="21">
        <v>2</v>
      </c>
      <c r="H64" s="20"/>
      <c r="I64" s="22">
        <f t="shared" si="1"/>
        <v>2</v>
      </c>
      <c r="J64" s="23"/>
    </row>
    <row r="65" spans="1:10" ht="12" x14ac:dyDescent="0.2">
      <c r="A65" s="16" t="s">
        <v>21</v>
      </c>
      <c r="B65" s="17" t="s">
        <v>112</v>
      </c>
      <c r="C65" s="18" t="s">
        <v>113</v>
      </c>
      <c r="D65" s="9"/>
      <c r="E65" s="19"/>
      <c r="F65" s="20">
        <v>2</v>
      </c>
      <c r="G65" s="21">
        <v>2</v>
      </c>
      <c r="H65" s="20"/>
      <c r="I65" s="22">
        <f t="shared" si="1"/>
        <v>2</v>
      </c>
      <c r="J65" s="23"/>
    </row>
    <row r="66" spans="1:10" ht="12" x14ac:dyDescent="0.2">
      <c r="A66" s="16" t="s">
        <v>21</v>
      </c>
      <c r="B66" s="17" t="s">
        <v>114</v>
      </c>
      <c r="C66" s="18" t="s">
        <v>115</v>
      </c>
      <c r="D66" s="9"/>
      <c r="E66" s="19"/>
      <c r="F66" s="20">
        <v>3</v>
      </c>
      <c r="G66" s="21">
        <v>3</v>
      </c>
      <c r="H66" s="20"/>
      <c r="I66" s="22">
        <f t="shared" si="1"/>
        <v>3</v>
      </c>
      <c r="J66" s="23"/>
    </row>
    <row r="67" spans="1:10" ht="12" x14ac:dyDescent="0.2">
      <c r="A67" s="43" t="s">
        <v>14</v>
      </c>
      <c r="B67" s="44"/>
      <c r="C67" s="44"/>
      <c r="D67" s="44"/>
      <c r="E67" s="44"/>
      <c r="F67" s="45"/>
      <c r="G67" s="24">
        <f>SUM(G19:G66)</f>
        <v>79</v>
      </c>
      <c r="H67" s="24">
        <f>SUM(H19:H66)</f>
        <v>14</v>
      </c>
      <c r="I67" s="24">
        <f>SUM(I19:I66)</f>
        <v>93</v>
      </c>
      <c r="J67" s="25"/>
    </row>
    <row r="68" spans="1:10" ht="12" x14ac:dyDescent="0.2">
      <c r="F68" s="26"/>
      <c r="G68" s="26"/>
      <c r="H68" s="26"/>
      <c r="I68" s="26"/>
    </row>
    <row r="69" spans="1:10" ht="12" x14ac:dyDescent="0.2">
      <c r="F69" s="26"/>
    </row>
    <row r="70" spans="1:10" ht="12" x14ac:dyDescent="0.2">
      <c r="A70" s="46" t="s">
        <v>15</v>
      </c>
    </row>
    <row r="71" spans="1:10" ht="12" x14ac:dyDescent="0.2">
      <c r="A71" s="46"/>
      <c r="B71" s="27"/>
      <c r="C71" s="28"/>
      <c r="D71" s="29"/>
      <c r="E71" s="2"/>
      <c r="F71" s="2" t="s">
        <v>16</v>
      </c>
      <c r="G71" s="2"/>
      <c r="I71" s="2" t="s">
        <v>17</v>
      </c>
    </row>
    <row r="72" spans="1:10" ht="12" x14ac:dyDescent="0.2">
      <c r="A72" s="30"/>
      <c r="B72" s="9"/>
      <c r="C72" s="9"/>
      <c r="D72" s="31"/>
    </row>
    <row r="73" spans="1:10" ht="12" x14ac:dyDescent="0.2">
      <c r="A73" s="32"/>
      <c r="B73" s="13"/>
      <c r="C73" s="13"/>
      <c r="D73" s="33"/>
    </row>
    <row r="74" spans="1:10" ht="12" x14ac:dyDescent="0.2">
      <c r="A74" s="34"/>
      <c r="B74" s="13"/>
      <c r="C74" s="13"/>
      <c r="D74" s="33"/>
    </row>
    <row r="75" spans="1:10" ht="12" x14ac:dyDescent="0.2">
      <c r="A75" s="34"/>
      <c r="B75" s="13"/>
      <c r="C75" s="13"/>
      <c r="D75" s="33"/>
    </row>
    <row r="76" spans="1:10" ht="12" x14ac:dyDescent="0.2">
      <c r="A76" s="34"/>
      <c r="B76" s="13"/>
      <c r="C76" s="13"/>
      <c r="D76" s="33"/>
      <c r="F76" s="1" t="s">
        <v>18</v>
      </c>
      <c r="I76" s="1" t="s">
        <v>18</v>
      </c>
    </row>
    <row r="77" spans="1:10" ht="12" x14ac:dyDescent="0.2">
      <c r="A77" s="35"/>
      <c r="B77" s="36"/>
      <c r="C77" s="36"/>
      <c r="D77" s="37"/>
      <c r="F77" s="2" t="s">
        <v>19</v>
      </c>
      <c r="I77" s="2" t="s">
        <v>19</v>
      </c>
    </row>
    <row r="78" spans="1:10" ht="12" x14ac:dyDescent="0.2">
      <c r="F78" s="47">
        <f>G11</f>
        <v>44560</v>
      </c>
      <c r="G78" s="47"/>
      <c r="I78" s="47">
        <v>44565</v>
      </c>
      <c r="J78" s="47"/>
    </row>
    <row r="79" spans="1:10" ht="12" x14ac:dyDescent="0.2">
      <c r="A79" s="38"/>
      <c r="B79" s="39"/>
      <c r="C79" s="39"/>
      <c r="D79" s="39"/>
      <c r="E79" s="39"/>
      <c r="F79" s="39"/>
      <c r="G79" s="39"/>
      <c r="H79" s="39"/>
      <c r="I79" s="39"/>
      <c r="J79" s="48" t="s">
        <v>118</v>
      </c>
    </row>
    <row r="80" spans="1:10" ht="12" x14ac:dyDescent="0.2">
      <c r="I80" s="40"/>
      <c r="J80" s="48"/>
    </row>
    <row r="81" ht="12" x14ac:dyDescent="0.2"/>
    <row r="82" ht="12" x14ac:dyDescent="0.2"/>
    <row r="83" ht="12" x14ac:dyDescent="0.2"/>
    <row r="84" ht="12" x14ac:dyDescent="0.2"/>
    <row r="85" ht="12" x14ac:dyDescent="0.2"/>
    <row r="86" ht="12" x14ac:dyDescent="0.2"/>
    <row r="87" ht="12" x14ac:dyDescent="0.2"/>
  </sheetData>
  <protectedRanges>
    <protectedRange sqref="I11:J11 G13:J13 G15:J15 A11:D15" name="Penerimaan"/>
  </protectedRanges>
  <mergeCells count="12">
    <mergeCell ref="J79:J80"/>
    <mergeCell ref="G11:H11"/>
    <mergeCell ref="A17:A18"/>
    <mergeCell ref="B17:B18"/>
    <mergeCell ref="C17:E18"/>
    <mergeCell ref="F17:F18"/>
    <mergeCell ref="G17:I17"/>
    <mergeCell ref="J17:J18"/>
    <mergeCell ref="A67:F67"/>
    <mergeCell ref="A70:A71"/>
    <mergeCell ref="F78:G78"/>
    <mergeCell ref="I78:J78"/>
  </mergeCells>
  <pageMargins left="0.7" right="0.7" top="0.75" bottom="0.75" header="0.3" footer="0.3"/>
  <pageSetup paperSize="9" fitToHeight="0" orientation="landscape" horizontalDpi="0" verticalDpi="0" r:id="rId1"/>
  <ignoredErrors>
    <ignoredError sqref="I19:I6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2022-01-04T10:47:24Z</cp:lastPrinted>
  <dcterms:created xsi:type="dcterms:W3CDTF">2021-03-01T03:46:01Z</dcterms:created>
  <dcterms:modified xsi:type="dcterms:W3CDTF">2022-01-04T10:47:25Z</dcterms:modified>
</cp:coreProperties>
</file>