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Pijak Bumi\2022\"/>
    </mc:Choice>
  </mc:AlternateContent>
  <xr:revisionPtr revIDLastSave="0" documentId="13_ncr:1_{367D4C92-83E2-4772-B31A-C20645896126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PO-0035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6" i="1" l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H45" i="1" l="1"/>
  <c r="G45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45" i="1" l="1"/>
</calcChain>
</file>

<file path=xl/sharedStrings.xml><?xml version="1.0" encoding="utf-8"?>
<sst xmlns="http://schemas.openxmlformats.org/spreadsheetml/2006/main" count="114" uniqueCount="83">
  <si>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</si>
  <si>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</si>
  <si>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</si>
  <si>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</si>
  <si>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</si>
  <si>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</si>
  <si>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</si>
  <si>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</si>
  <si>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</si>
  <si>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</si>
  <si>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</si>
  <si>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</si>
  <si>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</si>
  <si>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</si>
  <si>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</si>
  <si>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</si>
  <si>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</si>
  <si>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</si>
  <si>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</si>
  <si>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HELMI</t>
  </si>
  <si>
    <t>PO-00356</t>
  </si>
  <si>
    <t>PBF0049FW.36</t>
  </si>
  <si>
    <t>Kora Meguro Full White 36 36</t>
  </si>
  <si>
    <t>PBF0049FW.37</t>
  </si>
  <si>
    <t>Kora Meguro Full White 37 37</t>
  </si>
  <si>
    <t>PBF0049FW.38</t>
  </si>
  <si>
    <t>Kora Meguro Full White 38 38</t>
  </si>
  <si>
    <t>PBF0049FW.39</t>
  </si>
  <si>
    <t>Kora Meguro Full White 39 39</t>
  </si>
  <si>
    <t>PBF0049FW.40</t>
  </si>
  <si>
    <t>Kora Meguro Full White 40 40</t>
  </si>
  <si>
    <t>PBF0049FW.41</t>
  </si>
  <si>
    <t>Kora Meguro Full White 41 41</t>
  </si>
  <si>
    <t>PBF0049FW.42</t>
  </si>
  <si>
    <t>Kora Meguro Full White 42 42</t>
  </si>
  <si>
    <t>PBF0049FW.43</t>
  </si>
  <si>
    <t>Kora Meguro Full White 43 43</t>
  </si>
  <si>
    <t>PBF0049FW.44</t>
  </si>
  <si>
    <t>Kora Meguro Full White 44 44</t>
  </si>
  <si>
    <t>PBF0049B.36</t>
  </si>
  <si>
    <t>Kora Meguro Black 36 36</t>
  </si>
  <si>
    <t>PBF0049B.37</t>
  </si>
  <si>
    <t>Kora Meguro Black 37 37</t>
  </si>
  <si>
    <t>PBF0049B.38</t>
  </si>
  <si>
    <t>Kora Meguro Black 38 38</t>
  </si>
  <si>
    <t>PBF0049B.39</t>
  </si>
  <si>
    <t>Kora Meguro Black 39 39</t>
  </si>
  <si>
    <t>PBF0049B.40</t>
  </si>
  <si>
    <t>Kora Meguro Black 40 40</t>
  </si>
  <si>
    <t>PBF0049B.41</t>
  </si>
  <si>
    <t>Kora Meguro Black 41 41</t>
  </si>
  <si>
    <t>PBF0049B.42</t>
  </si>
  <si>
    <t>Kora Meguro Black 42 42</t>
  </si>
  <si>
    <t>PBF0049B.43</t>
  </si>
  <si>
    <t>Kora Meguro Black 43 43</t>
  </si>
  <si>
    <t>PBF0049B.44</t>
  </si>
  <si>
    <t>Kora Meguro Black 44 44</t>
  </si>
  <si>
    <t>PBF0049SB.36</t>
  </si>
  <si>
    <t>Kora Meguro Soybean 36 36</t>
  </si>
  <si>
    <t>PBF0049SB.37</t>
  </si>
  <si>
    <t>Kora Meguro Soybean 37 37</t>
  </si>
  <si>
    <t>PBF0049SB.38</t>
  </si>
  <si>
    <t>Kora Meguro Soybean 38 38</t>
  </si>
  <si>
    <t>PBF0049SB.39</t>
  </si>
  <si>
    <t>Kora Meguro Soybean 39 39</t>
  </si>
  <si>
    <t>PBF0049SB.40</t>
  </si>
  <si>
    <t>Kora Meguro Soybean 40 40</t>
  </si>
  <si>
    <t>PBF0049SB.41</t>
  </si>
  <si>
    <t>Kora Meguro Soybean 41 41</t>
  </si>
  <si>
    <t>PBF0049SB.42</t>
  </si>
  <si>
    <t>Kora Meguro Soybean 42 42</t>
  </si>
  <si>
    <t>PBF0049SB.43</t>
  </si>
  <si>
    <t>Kora Meguro Soybean 43 43</t>
  </si>
  <si>
    <t>PBF0049SB.44</t>
  </si>
  <si>
    <t>Kora Meguro Soybean 44 44</t>
  </si>
  <si>
    <t>Kotor dan lem</t>
  </si>
  <si>
    <t>Bahan kotor</t>
  </si>
  <si>
    <t>Bahan kotor, Sobek</t>
  </si>
  <si>
    <t>Bahan cacat, kotor, tidak kejahit</t>
  </si>
  <si>
    <t>Bahan tidak kejahit, Bahan beda warna</t>
  </si>
  <si>
    <t>Sole cacat, Bahan kotor</t>
  </si>
  <si>
    <t>Bahan cacat, Sole cacat</t>
  </si>
  <si>
    <t>20 Januari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</si>
</sst>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9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sz val="8"/>
      <color theme="1" tint="0.249977111117893"/>
      <name val="Arial"/>
      <family val="2"/>
    </font>
    <font>
      <u/>
      <sz val="8"/>
      <color theme="10"/>
      <name val="Calibri"/>
      <family val="2"/>
      <scheme val="minor"/>
    </font>
    <font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1" fillId="0" borderId="19" xfId="0" applyFont="1" applyBorder="1"/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/>
    <xf numFmtId="0" fontId="2" fillId="0" borderId="0" xfId="0" applyFont="1" applyAlignment="1">
      <alignment horizontal="center"/>
    </xf>
    <xf numFmtId="0" fontId="1" fillId="0" borderId="24" xfId="0" applyFont="1" applyBorder="1"/>
    <xf numFmtId="0" fontId="2" fillId="0" borderId="24" xfId="0" applyFont="1" applyBorder="1"/>
    <xf numFmtId="0" fontId="1" fillId="0" borderId="25" xfId="0" applyFont="1" applyBorder="1"/>
    <xf numFmtId="0" fontId="1" fillId="0" borderId="2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4" fillId="0" borderId="0" xfId="0" applyFont="1" applyAlignment="1">
      <alignment vertical="center"/>
    </xf>
    <xf numFmtId="0" fontId="6" fillId="0" borderId="1" xfId="0" applyFont="1" applyBorder="1" applyProtection="1">
      <protection locked="0"/>
    </xf>
    <xf numFmtId="0" fontId="7" fillId="0" borderId="2" xfId="1" applyFont="1" applyBorder="1" applyProtection="1">
      <protection locked="0"/>
    </xf>
    <xf numFmtId="0" fontId="8" fillId="0" borderId="2" xfId="0" applyFont="1" applyBorder="1" applyProtection="1">
      <protection locked="0"/>
    </xf>
    <xf numFmtId="0" fontId="1" fillId="0" borderId="0" xfId="0" applyFont="1"/>
    <xf numFmtId="0" fontId="5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7</xdr:col>
      <xdr:colOff>24191</xdr:colOff>
      <xdr:row>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9F1379-6039-4E3F-AFCD-D793351D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62"/>
  <sheetViews>
    <sheetView showGridLines="0" tabSelected="1" topLeftCell="A14" workbookViewId="0">
      <selection activeCell="C33" sqref="C33"/>
    </sheetView>
  </sheetViews>
  <sheetFormatPr defaultColWidth="9" defaultRowHeight="11.85" customHeight="1" x14ac:dyDescent="0.2"/>
  <cols>
    <col min="1" max="1" width="16.140625" style="1" customWidth="1"/>
    <col min="2" max="2" width="19.85546875" style="1" bestFit="1" customWidth="1"/>
    <col min="3" max="4" width="9.5703125" style="1" customWidth="1"/>
    <col min="5" max="5" width="12.28515625" style="1" customWidth="1"/>
    <col min="6" max="6" width="8.42578125" style="1" customWidth="1"/>
    <col min="7" max="7" width="9" style="1"/>
    <col min="8" max="8" width="8.85546875" style="1" customWidth="1"/>
    <col min="9" max="9" width="7.5703125" style="1" customWidth="1"/>
    <col min="10" max="10" width="31.855468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" x14ac:dyDescent="0.2">
      <c r="C8" s="2"/>
      <c r="H8" s="8"/>
      <c r="I8" s="8"/>
      <c r="J8" s="8"/>
    </row>
    <row r="9" spans="1:10" ht="12" x14ac:dyDescent="0.2">
      <c r="A9" s="2" t="s">
        <v>1</v>
      </c>
      <c r="G9" s="2" t="s">
        <v>2</v>
      </c>
      <c r="I9" s="2"/>
    </row>
    <row r="10" spans="1:10" ht="12" x14ac:dyDescent="0.2">
      <c r="A10" s="40" t="s">
        <v>19</v>
      </c>
      <c r="B10" s="9"/>
      <c r="C10" s="9"/>
      <c r="D10" s="9"/>
      <c r="G10" s="45" t="s">
        <v>82</v>
      </c>
      <c r="H10" s="45"/>
      <c r="I10" s="10"/>
      <c r="J10" s="11"/>
    </row>
    <row r="11" spans="1:10" ht="12" x14ac:dyDescent="0.2">
      <c r="A11" s="41"/>
      <c r="B11" s="12"/>
      <c r="C11" s="12"/>
      <c r="D11" s="12"/>
      <c r="G11" s="2"/>
      <c r="I11" s="2"/>
    </row>
    <row r="12" spans="1:10" ht="12" x14ac:dyDescent="0.2">
      <c r="A12" s="42"/>
      <c r="B12" s="12"/>
      <c r="C12" s="12"/>
      <c r="D12" s="12"/>
      <c r="G12" s="13"/>
      <c r="H12" s="9"/>
      <c r="I12" s="9"/>
      <c r="J12" s="9"/>
    </row>
    <row r="13" spans="1:10" ht="12" x14ac:dyDescent="0.2">
      <c r="G13" s="2" t="s">
        <v>3</v>
      </c>
      <c r="J13" s="2" t="s">
        <v>4</v>
      </c>
    </row>
    <row r="14" spans="1:10" ht="12" x14ac:dyDescent="0.2">
      <c r="G14" s="11"/>
      <c r="H14" s="11"/>
      <c r="I14" s="11"/>
      <c r="J14" s="11"/>
    </row>
    <row r="16" spans="1:10" ht="12" x14ac:dyDescent="0.2">
      <c r="A16" s="46" t="s">
        <v>5</v>
      </c>
      <c r="B16" s="48" t="s">
        <v>6</v>
      </c>
      <c r="C16" s="48" t="s">
        <v>7</v>
      </c>
      <c r="D16" s="48"/>
      <c r="E16" s="48"/>
      <c r="F16" s="50" t="s">
        <v>8</v>
      </c>
      <c r="G16" s="52" t="s">
        <v>9</v>
      </c>
      <c r="H16" s="52"/>
      <c r="I16" s="52"/>
      <c r="J16" s="48" t="s">
        <v>10</v>
      </c>
    </row>
    <row r="17" spans="1:10" ht="12" x14ac:dyDescent="0.2">
      <c r="A17" s="47"/>
      <c r="B17" s="49"/>
      <c r="C17" s="49"/>
      <c r="D17" s="49"/>
      <c r="E17" s="49"/>
      <c r="F17" s="51"/>
      <c r="G17" s="14" t="s">
        <v>11</v>
      </c>
      <c r="H17" s="14" t="s">
        <v>12</v>
      </c>
      <c r="I17" s="14" t="s">
        <v>13</v>
      </c>
      <c r="J17" s="53"/>
    </row>
    <row r="18" spans="1:10" ht="12" x14ac:dyDescent="0.2">
      <c r="A18" s="15" t="s">
        <v>20</v>
      </c>
      <c r="B18" s="16" t="s">
        <v>21</v>
      </c>
      <c r="C18" s="9" t="s">
        <v>22</v>
      </c>
      <c r="D18" s="17"/>
      <c r="E18" s="18"/>
      <c r="F18" s="19">
        <v>27</v>
      </c>
      <c r="G18" s="19">
        <v>4</v>
      </c>
      <c r="H18" s="19"/>
      <c r="I18" s="20">
        <f>G18+H18</f>
        <v>4</v>
      </c>
      <c r="J18" s="21"/>
    </row>
    <row r="19" spans="1:10" ht="12" x14ac:dyDescent="0.2">
      <c r="A19" s="22" t="s">
        <v>20</v>
      </c>
      <c r="B19" s="16" t="s">
        <v>23</v>
      </c>
      <c r="C19" s="9" t="s">
        <v>24</v>
      </c>
      <c r="D19" s="9"/>
      <c r="E19" s="23"/>
      <c r="F19" s="24">
        <v>30</v>
      </c>
      <c r="G19" s="24">
        <v>5</v>
      </c>
      <c r="H19" s="24"/>
      <c r="I19" s="20">
        <f t="shared" ref="I19:I44" si="0">G19+H19</f>
        <v>5</v>
      </c>
      <c r="J19" s="25"/>
    </row>
    <row r="20" spans="1:10" ht="12" x14ac:dyDescent="0.2">
      <c r="A20" s="22" t="s">
        <v>20</v>
      </c>
      <c r="B20" s="16" t="s">
        <v>25</v>
      </c>
      <c r="C20" s="9" t="s">
        <v>26</v>
      </c>
      <c r="D20" s="9"/>
      <c r="E20" s="23"/>
      <c r="F20" s="24">
        <v>34</v>
      </c>
      <c r="G20" s="24">
        <v>5</v>
      </c>
      <c r="H20" s="24"/>
      <c r="I20" s="20">
        <f t="shared" si="0"/>
        <v>5</v>
      </c>
      <c r="J20" s="25"/>
    </row>
    <row r="21" spans="1:10" ht="12" x14ac:dyDescent="0.2">
      <c r="A21" s="22" t="s">
        <v>20</v>
      </c>
      <c r="B21" s="16" t="s">
        <v>27</v>
      </c>
      <c r="C21" s="9" t="s">
        <v>28</v>
      </c>
      <c r="D21" s="9"/>
      <c r="E21" s="23"/>
      <c r="F21" s="24">
        <v>38</v>
      </c>
      <c r="G21" s="24">
        <v>5</v>
      </c>
      <c r="H21" s="24"/>
      <c r="I21" s="20">
        <f t="shared" si="0"/>
        <v>5</v>
      </c>
      <c r="J21" s="25"/>
    </row>
    <row r="22" spans="1:10" ht="12" x14ac:dyDescent="0.2">
      <c r="A22" s="22" t="s">
        <v>20</v>
      </c>
      <c r="B22" s="16" t="s">
        <v>29</v>
      </c>
      <c r="C22" s="9" t="s">
        <v>30</v>
      </c>
      <c r="D22" s="9"/>
      <c r="E22" s="23"/>
      <c r="F22" s="24">
        <v>22</v>
      </c>
      <c r="G22" s="24">
        <v>3</v>
      </c>
      <c r="H22" s="24"/>
      <c r="I22" s="20">
        <f t="shared" si="0"/>
        <v>3</v>
      </c>
      <c r="J22" s="25"/>
    </row>
    <row r="23" spans="1:10" ht="12" x14ac:dyDescent="0.2">
      <c r="A23" s="22" t="s">
        <v>20</v>
      </c>
      <c r="B23" s="16" t="s">
        <v>31</v>
      </c>
      <c r="C23" s="9" t="s">
        <v>32</v>
      </c>
      <c r="D23" s="9"/>
      <c r="E23" s="23"/>
      <c r="F23" s="24">
        <v>22</v>
      </c>
      <c r="G23" s="24">
        <v>4</v>
      </c>
      <c r="H23" s="24"/>
      <c r="I23" s="20">
        <f t="shared" si="0"/>
        <v>4</v>
      </c>
      <c r="J23" s="25"/>
    </row>
    <row r="24" spans="1:10" ht="12" x14ac:dyDescent="0.2">
      <c r="A24" s="22" t="s">
        <v>20</v>
      </c>
      <c r="B24" s="16" t="s">
        <v>33</v>
      </c>
      <c r="C24" s="9" t="s">
        <v>34</v>
      </c>
      <c r="D24" s="9"/>
      <c r="E24" s="23"/>
      <c r="F24" s="24">
        <v>15</v>
      </c>
      <c r="G24" s="24">
        <v>3</v>
      </c>
      <c r="H24" s="24"/>
      <c r="I24" s="20">
        <f t="shared" si="0"/>
        <v>3</v>
      </c>
      <c r="J24" s="25"/>
    </row>
    <row r="25" spans="1:10" ht="12" x14ac:dyDescent="0.2">
      <c r="A25" s="22" t="s">
        <v>20</v>
      </c>
      <c r="B25" s="16" t="s">
        <v>35</v>
      </c>
      <c r="C25" s="9" t="s">
        <v>36</v>
      </c>
      <c r="D25" s="9"/>
      <c r="E25" s="23"/>
      <c r="F25" s="24">
        <v>20</v>
      </c>
      <c r="G25" s="24">
        <v>2</v>
      </c>
      <c r="H25" s="24">
        <v>1</v>
      </c>
      <c r="I25" s="20">
        <f t="shared" si="0"/>
        <v>3</v>
      </c>
      <c r="J25" s="25" t="s">
        <v>75</v>
      </c>
    </row>
    <row r="26" spans="1:10" ht="12" x14ac:dyDescent="0.2">
      <c r="A26" s="22" t="s">
        <v>20</v>
      </c>
      <c r="B26" s="16" t="s">
        <v>37</v>
      </c>
      <c r="C26" s="9" t="s">
        <v>38</v>
      </c>
      <c r="D26" s="9"/>
      <c r="E26" s="23"/>
      <c r="F26" s="24">
        <v>9</v>
      </c>
      <c r="G26" s="24">
        <v>1</v>
      </c>
      <c r="H26" s="24"/>
      <c r="I26" s="20">
        <f t="shared" si="0"/>
        <v>1</v>
      </c>
      <c r="J26" s="25"/>
    </row>
    <row r="27" spans="1:10" ht="12" x14ac:dyDescent="0.2">
      <c r="A27" s="22" t="s">
        <v>20</v>
      </c>
      <c r="B27" s="16" t="s">
        <v>39</v>
      </c>
      <c r="C27" s="9" t="s">
        <v>40</v>
      </c>
      <c r="D27" s="9"/>
      <c r="E27" s="23"/>
      <c r="F27" s="24">
        <v>22</v>
      </c>
      <c r="G27" s="24">
        <v>13</v>
      </c>
      <c r="H27" s="24"/>
      <c r="I27" s="20">
        <f t="shared" si="0"/>
        <v>13</v>
      </c>
      <c r="J27" s="25"/>
    </row>
    <row r="28" spans="1:10" ht="12" x14ac:dyDescent="0.2">
      <c r="A28" s="22" t="s">
        <v>20</v>
      </c>
      <c r="B28" s="16" t="s">
        <v>41</v>
      </c>
      <c r="C28" s="9" t="s">
        <v>42</v>
      </c>
      <c r="D28" s="9"/>
      <c r="E28" s="23"/>
      <c r="F28" s="24">
        <v>24</v>
      </c>
      <c r="G28" s="24">
        <v>14</v>
      </c>
      <c r="H28" s="24"/>
      <c r="I28" s="20">
        <f t="shared" si="0"/>
        <v>14</v>
      </c>
      <c r="J28" s="25"/>
    </row>
    <row r="29" spans="1:10" ht="12" x14ac:dyDescent="0.2">
      <c r="A29" s="22" t="s">
        <v>20</v>
      </c>
      <c r="B29" s="16" t="s">
        <v>43</v>
      </c>
      <c r="C29" s="9" t="s">
        <v>44</v>
      </c>
      <c r="D29" s="9"/>
      <c r="E29" s="23"/>
      <c r="F29" s="24">
        <v>27</v>
      </c>
      <c r="G29" s="24">
        <v>16</v>
      </c>
      <c r="H29" s="24"/>
      <c r="I29" s="20">
        <f t="shared" si="0"/>
        <v>16</v>
      </c>
      <c r="J29" s="25"/>
    </row>
    <row r="30" spans="1:10" ht="12" x14ac:dyDescent="0.2">
      <c r="A30" s="22" t="s">
        <v>20</v>
      </c>
      <c r="B30" s="16" t="s">
        <v>45</v>
      </c>
      <c r="C30" s="9" t="s">
        <v>46</v>
      </c>
      <c r="D30" s="9"/>
      <c r="E30" s="23"/>
      <c r="F30" s="24">
        <v>31</v>
      </c>
      <c r="G30" s="24">
        <v>14</v>
      </c>
      <c r="H30" s="24">
        <v>3</v>
      </c>
      <c r="I30" s="20">
        <f t="shared" si="0"/>
        <v>17</v>
      </c>
      <c r="J30" s="25"/>
    </row>
    <row r="31" spans="1:10" ht="12" x14ac:dyDescent="0.2">
      <c r="A31" s="22" t="s">
        <v>20</v>
      </c>
      <c r="B31" s="16" t="s">
        <v>47</v>
      </c>
      <c r="C31" s="9" t="s">
        <v>48</v>
      </c>
      <c r="D31" s="9"/>
      <c r="E31" s="23"/>
      <c r="F31" s="24">
        <v>17</v>
      </c>
      <c r="G31" s="24">
        <v>11</v>
      </c>
      <c r="H31" s="24">
        <v>1</v>
      </c>
      <c r="I31" s="20">
        <f t="shared" si="0"/>
        <v>12</v>
      </c>
      <c r="J31" s="25"/>
    </row>
    <row r="32" spans="1:10" ht="12" x14ac:dyDescent="0.2">
      <c r="A32" s="22" t="s">
        <v>20</v>
      </c>
      <c r="B32" s="16" t="s">
        <v>49</v>
      </c>
      <c r="C32" s="9" t="s">
        <v>50</v>
      </c>
      <c r="D32" s="9"/>
      <c r="E32" s="23"/>
      <c r="F32" s="24">
        <v>18</v>
      </c>
      <c r="G32" s="24">
        <v>11</v>
      </c>
      <c r="H32" s="24"/>
      <c r="I32" s="20">
        <f t="shared" si="0"/>
        <v>11</v>
      </c>
      <c r="J32" s="25"/>
    </row>
    <row r="33" spans="1:10" ht="12" x14ac:dyDescent="0.2">
      <c r="A33" s="22" t="s">
        <v>20</v>
      </c>
      <c r="B33" s="16" t="s">
        <v>51</v>
      </c>
      <c r="C33" s="9" t="s">
        <v>52</v>
      </c>
      <c r="D33" s="9"/>
      <c r="E33" s="23"/>
      <c r="F33" s="24">
        <v>12</v>
      </c>
      <c r="G33" s="24">
        <v>7</v>
      </c>
      <c r="H33" s="24"/>
      <c r="I33" s="20">
        <f t="shared" si="0"/>
        <v>7</v>
      </c>
      <c r="J33" s="25"/>
    </row>
    <row r="34" spans="1:10" ht="12" x14ac:dyDescent="0.2">
      <c r="A34" s="22" t="s">
        <v>20</v>
      </c>
      <c r="B34" s="16" t="s">
        <v>53</v>
      </c>
      <c r="C34" s="9" t="s">
        <v>54</v>
      </c>
      <c r="D34" s="9"/>
      <c r="E34" s="23"/>
      <c r="F34" s="24">
        <v>16</v>
      </c>
      <c r="G34" s="24">
        <v>10</v>
      </c>
      <c r="H34" s="24"/>
      <c r="I34" s="20">
        <f t="shared" si="0"/>
        <v>10</v>
      </c>
      <c r="J34" s="25"/>
    </row>
    <row r="35" spans="1:10" ht="12" x14ac:dyDescent="0.2">
      <c r="A35" s="22" t="s">
        <v>20</v>
      </c>
      <c r="B35" s="16" t="s">
        <v>55</v>
      </c>
      <c r="C35" s="9" t="s">
        <v>56</v>
      </c>
      <c r="D35" s="9"/>
      <c r="E35" s="23"/>
      <c r="F35" s="24">
        <v>8</v>
      </c>
      <c r="G35" s="24">
        <v>5</v>
      </c>
      <c r="H35" s="24"/>
      <c r="I35" s="20">
        <f t="shared" si="0"/>
        <v>5</v>
      </c>
      <c r="J35" s="25"/>
    </row>
    <row r="36" spans="1:10" ht="12" x14ac:dyDescent="0.2">
      <c r="A36" s="22" t="s">
        <v>20</v>
      </c>
      <c r="B36" s="16" t="s">
        <v>57</v>
      </c>
      <c r="C36" s="9" t="s">
        <v>58</v>
      </c>
      <c r="D36" s="9"/>
      <c r="E36" s="23"/>
      <c r="F36" s="24">
        <v>15</v>
      </c>
      <c r="G36" s="24">
        <v>21</v>
      </c>
      <c r="H36" s="24"/>
      <c r="I36" s="20">
        <f t="shared" si="0"/>
        <v>21</v>
      </c>
      <c r="J36" s="25"/>
    </row>
    <row r="37" spans="1:10" ht="12" x14ac:dyDescent="0.2">
      <c r="A37" s="22" t="s">
        <v>20</v>
      </c>
      <c r="B37" s="16" t="s">
        <v>59</v>
      </c>
      <c r="C37" s="9" t="s">
        <v>60</v>
      </c>
      <c r="D37" s="9"/>
      <c r="E37" s="23"/>
      <c r="F37" s="24">
        <v>17</v>
      </c>
      <c r="G37" s="24">
        <v>21</v>
      </c>
      <c r="H37" s="24">
        <v>2</v>
      </c>
      <c r="I37" s="20">
        <f t="shared" si="0"/>
        <v>23</v>
      </c>
      <c r="J37" s="25" t="s">
        <v>76</v>
      </c>
    </row>
    <row r="38" spans="1:10" ht="12" x14ac:dyDescent="0.2">
      <c r="A38" s="22" t="s">
        <v>20</v>
      </c>
      <c r="B38" s="16" t="s">
        <v>61</v>
      </c>
      <c r="C38" s="9" t="s">
        <v>62</v>
      </c>
      <c r="D38" s="9"/>
      <c r="E38" s="23"/>
      <c r="F38" s="24">
        <v>19</v>
      </c>
      <c r="G38" s="24">
        <v>23</v>
      </c>
      <c r="H38" s="24">
        <v>3</v>
      </c>
      <c r="I38" s="20">
        <f t="shared" si="0"/>
        <v>26</v>
      </c>
      <c r="J38" s="25" t="s">
        <v>77</v>
      </c>
    </row>
    <row r="39" spans="1:10" ht="12" x14ac:dyDescent="0.2">
      <c r="A39" s="22" t="s">
        <v>20</v>
      </c>
      <c r="B39" s="16" t="s">
        <v>63</v>
      </c>
      <c r="C39" s="9" t="s">
        <v>64</v>
      </c>
      <c r="D39" s="9"/>
      <c r="E39" s="23"/>
      <c r="F39" s="24">
        <v>21</v>
      </c>
      <c r="G39" s="24">
        <v>19</v>
      </c>
      <c r="H39" s="24">
        <v>10</v>
      </c>
      <c r="I39" s="20">
        <f t="shared" si="0"/>
        <v>29</v>
      </c>
      <c r="J39" s="25" t="s">
        <v>78</v>
      </c>
    </row>
    <row r="40" spans="1:10" ht="12" x14ac:dyDescent="0.2">
      <c r="A40" s="22" t="s">
        <v>20</v>
      </c>
      <c r="B40" s="16" t="s">
        <v>65</v>
      </c>
      <c r="C40" s="9" t="s">
        <v>66</v>
      </c>
      <c r="D40" s="9"/>
      <c r="E40" s="23"/>
      <c r="F40" s="24">
        <v>12</v>
      </c>
      <c r="G40" s="24">
        <v>14</v>
      </c>
      <c r="H40" s="24">
        <v>3</v>
      </c>
      <c r="I40" s="20">
        <f t="shared" si="0"/>
        <v>17</v>
      </c>
      <c r="J40" s="25" t="s">
        <v>79</v>
      </c>
    </row>
    <row r="41" spans="1:10" ht="12" x14ac:dyDescent="0.2">
      <c r="A41" s="22" t="s">
        <v>20</v>
      </c>
      <c r="B41" s="16" t="s">
        <v>67</v>
      </c>
      <c r="C41" s="9" t="s">
        <v>68</v>
      </c>
      <c r="D41" s="9"/>
      <c r="E41" s="23"/>
      <c r="F41" s="24">
        <v>13</v>
      </c>
      <c r="G41" s="24">
        <v>14</v>
      </c>
      <c r="H41" s="24">
        <v>3</v>
      </c>
      <c r="I41" s="20">
        <f t="shared" si="0"/>
        <v>17</v>
      </c>
      <c r="J41" s="25" t="s">
        <v>80</v>
      </c>
    </row>
    <row r="42" spans="1:10" ht="12" x14ac:dyDescent="0.2">
      <c r="A42" s="22" t="s">
        <v>20</v>
      </c>
      <c r="B42" s="16" t="s">
        <v>69</v>
      </c>
      <c r="C42" s="9" t="s">
        <v>70</v>
      </c>
      <c r="D42" s="9"/>
      <c r="E42" s="23"/>
      <c r="F42" s="24">
        <v>9</v>
      </c>
      <c r="G42" s="24">
        <v>10</v>
      </c>
      <c r="H42" s="24">
        <v>1</v>
      </c>
      <c r="I42" s="20">
        <f t="shared" si="0"/>
        <v>11</v>
      </c>
      <c r="J42" s="25" t="s">
        <v>76</v>
      </c>
    </row>
    <row r="43" spans="1:10" ht="12" x14ac:dyDescent="0.2">
      <c r="A43" s="22" t="s">
        <v>20</v>
      </c>
      <c r="B43" s="16" t="s">
        <v>71</v>
      </c>
      <c r="C43" s="9" t="s">
        <v>72</v>
      </c>
      <c r="D43" s="9"/>
      <c r="E43" s="23"/>
      <c r="F43" s="24">
        <v>11</v>
      </c>
      <c r="G43" s="24">
        <v>14</v>
      </c>
      <c r="H43" s="24">
        <v>2</v>
      </c>
      <c r="I43" s="20">
        <f t="shared" si="0"/>
        <v>16</v>
      </c>
      <c r="J43" s="25" t="s">
        <v>76</v>
      </c>
    </row>
    <row r="44" spans="1:10" ht="12" x14ac:dyDescent="0.2">
      <c r="A44" s="22" t="s">
        <v>20</v>
      </c>
      <c r="B44" s="16" t="s">
        <v>73</v>
      </c>
      <c r="C44" s="9" t="s">
        <v>74</v>
      </c>
      <c r="D44" s="9"/>
      <c r="E44" s="23"/>
      <c r="F44" s="24">
        <v>5</v>
      </c>
      <c r="G44" s="24">
        <v>5</v>
      </c>
      <c r="H44" s="24">
        <v>2</v>
      </c>
      <c r="I44" s="20">
        <f t="shared" si="0"/>
        <v>7</v>
      </c>
      <c r="J44" s="25" t="s">
        <v>81</v>
      </c>
    </row>
    <row r="45" spans="1:10" ht="12" x14ac:dyDescent="0.2">
      <c r="A45" s="54" t="s">
        <v>13</v>
      </c>
      <c r="B45" s="55"/>
      <c r="C45" s="55"/>
      <c r="D45" s="55"/>
      <c r="E45" s="55"/>
      <c r="F45" s="56"/>
      <c r="G45" s="26">
        <f>SUM(G18:G44)</f>
        <v>274</v>
      </c>
      <c r="H45" s="26">
        <f>SUM(H18:H44)</f>
        <v>31</v>
      </c>
      <c r="I45" s="26">
        <f>SUM(I18:I44)</f>
        <v>305</v>
      </c>
      <c r="J45" s="27"/>
    </row>
    <row r="46" spans="1:10" ht="12" x14ac:dyDescent="0.2">
      <c r="F46" s="28"/>
      <c r="G46" s="28"/>
      <c r="H46" s="28"/>
      <c r="I46" s="28"/>
    </row>
    <row r="47" spans="1:10" ht="12" x14ac:dyDescent="0.2">
      <c r="F47" s="28"/>
    </row>
    <row r="48" spans="1:10" ht="12" x14ac:dyDescent="0.2">
      <c r="A48" s="57" t="s">
        <v>14</v>
      </c>
    </row>
    <row r="49" spans="1:10" ht="12" x14ac:dyDescent="0.2">
      <c r="A49" s="57"/>
      <c r="B49" s="29"/>
      <c r="C49" s="30"/>
      <c r="D49" s="31"/>
      <c r="E49" s="2"/>
      <c r="F49" s="2" t="s">
        <v>15</v>
      </c>
      <c r="G49" s="2"/>
      <c r="I49" s="2" t="s">
        <v>16</v>
      </c>
    </row>
    <row r="50" spans="1:10" ht="12" x14ac:dyDescent="0.2">
      <c r="A50" s="32"/>
      <c r="B50" s="9"/>
      <c r="C50" s="9"/>
      <c r="D50" s="33"/>
    </row>
    <row r="51" spans="1:10" ht="12" x14ac:dyDescent="0.2">
      <c r="A51" s="32"/>
      <c r="B51" s="12"/>
      <c r="C51" s="12"/>
      <c r="D51" s="34"/>
    </row>
    <row r="52" spans="1:10" ht="12" x14ac:dyDescent="0.2">
      <c r="A52" s="35"/>
      <c r="B52" s="12"/>
      <c r="C52" s="12"/>
      <c r="D52" s="34"/>
    </row>
    <row r="53" spans="1:10" ht="12" x14ac:dyDescent="0.2">
      <c r="A53" s="35"/>
      <c r="B53" s="12"/>
      <c r="C53" s="12"/>
      <c r="D53" s="34"/>
    </row>
    <row r="54" spans="1:10" ht="12" x14ac:dyDescent="0.2">
      <c r="A54" s="35"/>
      <c r="B54" s="12"/>
      <c r="C54" s="12"/>
      <c r="D54" s="34"/>
      <c r="F54" s="1" t="s">
        <v>17</v>
      </c>
      <c r="I54" s="1" t="s">
        <v>17</v>
      </c>
    </row>
    <row r="55" spans="1:10" ht="12" x14ac:dyDescent="0.2">
      <c r="A55" s="36"/>
      <c r="B55" s="37"/>
      <c r="C55" s="37"/>
      <c r="D55" s="38"/>
      <c r="F55" s="2" t="s">
        <v>18</v>
      </c>
      <c r="I55" s="2" t="s">
        <v>18</v>
      </c>
    </row>
    <row r="56" spans="1:10" ht="12" x14ac:dyDescent="0.2">
      <c r="F56" s="45" t="str">
        <f>G10</f>
        <v>20 Januari 2022</v>
      </c>
      <c r="G56" s="45"/>
      <c r="I56" s="45">
        <v>44586</v>
      </c>
      <c r="J56" s="45"/>
    </row>
    <row r="61" spans="1:10" ht="12" x14ac:dyDescent="0.2">
      <c r="J61" s="43"/>
    </row>
    <row r="62" spans="1:10" ht="12" x14ac:dyDescent="0.2">
      <c r="I62" s="39"/>
      <c r="J62" s="44"/>
    </row>
  </sheetData>
  <protectedRanges>
    <protectedRange sqref="A10:D14 I10:J10 G12:J12 G14:J14" name="Penerimaan"/>
  </protectedRanges>
  <mergeCells count="12">
    <mergeCell ref="J61:J62"/>
    <mergeCell ref="G10:H10"/>
    <mergeCell ref="A16:A17"/>
    <mergeCell ref="B16:B17"/>
    <mergeCell ref="C16:E17"/>
    <mergeCell ref="F16:F17"/>
    <mergeCell ref="G16:I16"/>
    <mergeCell ref="J16:J17"/>
    <mergeCell ref="A45:F45"/>
    <mergeCell ref="A48:A49"/>
    <mergeCell ref="F56:G56"/>
    <mergeCell ref="I56:J56"/>
  </mergeCells>
  <pageMargins left="0.7" right="0.7" top="0.75" bottom="0.75" header="0.3" footer="0.3"/>
  <pageSetup paperSize="9" scale="69" orientation="landscape" horizontalDpi="203" verticalDpi="203" r:id="rId1"/>
  <ignoredErrors>
    <ignoredError sqref="I18:I44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PO-00356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Mrusdi</cp:lastModifiedBy>
  <cp:lastPrinted>2022-01-25T10:30:22Z</cp:lastPrinted>
  <dcterms:created xsi:type="dcterms:W3CDTF">2021-03-29T11:57:00Z</dcterms:created>
  <dcterms:modified xsi:type="dcterms:W3CDTF">2022-01-25T10:30:24Z</dcterms:modified>
</cp:coreProperties>
</file>