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94F0E7F9-BD60-4428-9FE9-5EDCAF9B90B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121-ALL-1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6" i="1"/>
  <c r="I32" i="1"/>
  <c r="H32" i="1"/>
  <c r="G32" i="1"/>
  <c r="F44" i="1"/>
</calcChain>
</file>

<file path=xl/sharedStrings.xml><?xml version="1.0" encoding="utf-8"?>
<sst xmlns="http://schemas.openxmlformats.org/spreadsheetml/2006/main" count="73" uniqueCount="56">
  <si>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</si>
  <si>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</si>
  <si>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</si>
  <si>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</si>
  <si>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</si>
  <si>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</si>
  <si>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</si>
  <si>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</si>
  <si>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</si>
  <si>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</si>
  <si>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</si>
  <si>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</si>
  <si>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</si>
  <si>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</si>
  <si>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</si>
  <si>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</si>
  <si>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</si>
  <si>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</si>
  <si>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</si>
  <si>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</si>
  <si>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</si>
  <si>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</si>
  <si>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SPK-1121-ALL-123</t>
  </si>
  <si>
    <t>HWKY-TG-HGGR-UFLB-M</t>
  </si>
  <si>
    <t>Headguard UFL Black M M</t>
  </si>
  <si>
    <t>HWKY-TG-HGGR-UFLB-L</t>
  </si>
  <si>
    <t>Headguard UFL Black L L</t>
  </si>
  <si>
    <t>HWKY-TG-HGGR-UFLB-XL</t>
  </si>
  <si>
    <t>Headguard UFL Black XL XL</t>
  </si>
  <si>
    <t>HWKY-TG-HGGR-KBIB-XS</t>
  </si>
  <si>
    <t>Headguard KBI Blue XS XS</t>
  </si>
  <si>
    <t>HWKY-TG-HGGR-KBIB-S</t>
  </si>
  <si>
    <t>Headguard KBI Blue S S</t>
  </si>
  <si>
    <t>HWKY-TG-HGGR-KBIB-M</t>
  </si>
  <si>
    <t>Headguard KBI Blue M M</t>
  </si>
  <si>
    <t>HWKY-TG-HGGR-KBIB-L</t>
  </si>
  <si>
    <t>Headguard KBI Blue L L</t>
  </si>
  <si>
    <t>HWKY-TG-HGGR-KBIB-XL</t>
  </si>
  <si>
    <t>Headguard KBI Blue XL XL</t>
  </si>
  <si>
    <t>HWKY-TG-HGGR-UFLW-M</t>
  </si>
  <si>
    <t>Headguard UFL White M M</t>
  </si>
  <si>
    <t>HWKY-TG-HGGR-UFLW-L</t>
  </si>
  <si>
    <t>Headguard UFL White L L</t>
  </si>
  <si>
    <t>HWKY-TG-HGGR-UFLW-XL</t>
  </si>
  <si>
    <t>Headguard UFL White XL XL</t>
  </si>
  <si>
    <t>HWKY-TG-HGGR-KBIR-XS</t>
  </si>
  <si>
    <t>Headguard KBI Red XS XS</t>
  </si>
  <si>
    <t>HWKY-TG-HGGR-KBIR-S</t>
  </si>
  <si>
    <t>Headguard KBI Red S S</t>
  </si>
  <si>
    <t>HWKY-TG-HGGR-KBIR-M</t>
  </si>
  <si>
    <t>Headguard KBI Red M M</t>
  </si>
  <si>
    <t>HWKY-TG-HGGR-KBIR-L</t>
  </si>
  <si>
    <t>Headguard KBI Red L L</t>
  </si>
  <si>
    <t>HWKY-TG-HGGR-KBIR-XL</t>
  </si>
  <si>
    <t>Headguard KBI Red XL XL</t>
  </si>
  <si>
    <t>Jahitan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</si>
</sst>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2" borderId="3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1" fillId="0" borderId="1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center" vertical="center" wrapText="1"/>
    </xf>
    <xf numFmtId="0" fontId="1" fillId="0" borderId="18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  <xf numFmtId="0" fontId="1" fillId="0" borderId="19" xfId="0" applyFont="1" applyFill="1" applyBorder="1" applyAlignment="1" applyProtection="1">
      <alignment horizontal="center" vertical="center" wrapText="1"/>
    </xf>
    <xf numFmtId="0" fontId="1" fillId="0" borderId="19" xfId="0" applyFont="1" applyFill="1" applyBorder="1" applyAlignment="1" applyProtection="1">
      <alignment horizontal="center"/>
    </xf>
    <xf numFmtId="0" fontId="1" fillId="0" borderId="19" xfId="0" applyFont="1" applyFill="1" applyBorder="1" applyAlignment="1" applyProtection="1">
      <alignment horizontal="left" vertic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628649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"/>
  <sheetViews>
    <sheetView showGridLines="0" tabSelected="1" topLeftCell="A12" workbookViewId="0">
      <selection activeCell="B33" sqref="B33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20.42578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3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35">
        <v>44524</v>
      </c>
      <c r="H8" s="35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6" t="s">
        <v>6</v>
      </c>
      <c r="B14" s="46" t="s">
        <v>7</v>
      </c>
      <c r="C14" s="46" t="s">
        <v>8</v>
      </c>
      <c r="D14" s="46"/>
      <c r="E14" s="46"/>
      <c r="F14" s="47" t="s">
        <v>9</v>
      </c>
      <c r="G14" s="48" t="s">
        <v>10</v>
      </c>
      <c r="H14" s="48"/>
      <c r="I14" s="48"/>
      <c r="J14" s="46" t="s">
        <v>11</v>
      </c>
    </row>
    <row r="15" spans="1:10" ht="12" x14ac:dyDescent="0.2">
      <c r="A15" s="46"/>
      <c r="B15" s="46"/>
      <c r="C15" s="46"/>
      <c r="D15" s="46"/>
      <c r="E15" s="46"/>
      <c r="F15" s="47"/>
      <c r="G15" s="17" t="s">
        <v>12</v>
      </c>
      <c r="H15" s="17" t="s">
        <v>13</v>
      </c>
      <c r="I15" s="17" t="s">
        <v>14</v>
      </c>
      <c r="J15" s="46"/>
    </row>
    <row r="16" spans="1:10" s="34" customFormat="1" ht="12" x14ac:dyDescent="0.2">
      <c r="A16" s="51" t="s">
        <v>22</v>
      </c>
      <c r="B16" s="51" t="s">
        <v>23</v>
      </c>
      <c r="C16" s="51" t="s">
        <v>24</v>
      </c>
      <c r="D16" s="51"/>
      <c r="E16" s="51"/>
      <c r="F16" s="49">
        <v>1</v>
      </c>
      <c r="G16" s="50">
        <v>1</v>
      </c>
      <c r="H16" s="50"/>
      <c r="I16" s="50">
        <f>G16+H16</f>
        <v>1</v>
      </c>
      <c r="J16" s="51"/>
    </row>
    <row r="17" spans="1:10" s="34" customFormat="1" ht="12" x14ac:dyDescent="0.2">
      <c r="A17" s="43" t="s">
        <v>22</v>
      </c>
      <c r="B17" s="43" t="s">
        <v>25</v>
      </c>
      <c r="C17" s="43" t="s">
        <v>26</v>
      </c>
      <c r="D17" s="43"/>
      <c r="E17" s="43"/>
      <c r="F17" s="44">
        <v>1</v>
      </c>
      <c r="G17" s="45">
        <v>1</v>
      </c>
      <c r="H17" s="45"/>
      <c r="I17" s="50">
        <f t="shared" ref="I17:I31" si="0">G17+H17</f>
        <v>1</v>
      </c>
      <c r="J17" s="43"/>
    </row>
    <row r="18" spans="1:10" s="34" customFormat="1" ht="12" x14ac:dyDescent="0.2">
      <c r="A18" s="43" t="s">
        <v>22</v>
      </c>
      <c r="B18" s="43" t="s">
        <v>27</v>
      </c>
      <c r="C18" s="43" t="s">
        <v>28</v>
      </c>
      <c r="D18" s="43"/>
      <c r="E18" s="43"/>
      <c r="F18" s="44">
        <v>1</v>
      </c>
      <c r="G18" s="45"/>
      <c r="H18" s="45">
        <v>1</v>
      </c>
      <c r="I18" s="50">
        <f t="shared" si="0"/>
        <v>1</v>
      </c>
      <c r="J18" s="43" t="s">
        <v>55</v>
      </c>
    </row>
    <row r="19" spans="1:10" s="34" customFormat="1" ht="12" x14ac:dyDescent="0.2">
      <c r="A19" s="43" t="s">
        <v>22</v>
      </c>
      <c r="B19" s="43" t="s">
        <v>29</v>
      </c>
      <c r="C19" s="43" t="s">
        <v>30</v>
      </c>
      <c r="D19" s="43"/>
      <c r="E19" s="43"/>
      <c r="F19" s="44">
        <v>2</v>
      </c>
      <c r="G19" s="45">
        <v>2</v>
      </c>
      <c r="H19" s="45"/>
      <c r="I19" s="50">
        <f t="shared" si="0"/>
        <v>2</v>
      </c>
      <c r="J19" s="43"/>
    </row>
    <row r="20" spans="1:10" s="34" customFormat="1" ht="12" x14ac:dyDescent="0.2">
      <c r="A20" s="43" t="s">
        <v>22</v>
      </c>
      <c r="B20" s="43" t="s">
        <v>31</v>
      </c>
      <c r="C20" s="43" t="s">
        <v>32</v>
      </c>
      <c r="D20" s="43"/>
      <c r="E20" s="43"/>
      <c r="F20" s="44">
        <v>1</v>
      </c>
      <c r="G20" s="45">
        <v>1</v>
      </c>
      <c r="H20" s="45"/>
      <c r="I20" s="50">
        <f t="shared" si="0"/>
        <v>1</v>
      </c>
      <c r="J20" s="43"/>
    </row>
    <row r="21" spans="1:10" s="34" customFormat="1" ht="12" x14ac:dyDescent="0.2">
      <c r="A21" s="43" t="s">
        <v>22</v>
      </c>
      <c r="B21" s="43" t="s">
        <v>33</v>
      </c>
      <c r="C21" s="43" t="s">
        <v>34</v>
      </c>
      <c r="D21" s="43"/>
      <c r="E21" s="43"/>
      <c r="F21" s="44">
        <v>1</v>
      </c>
      <c r="G21" s="45">
        <v>1</v>
      </c>
      <c r="H21" s="45"/>
      <c r="I21" s="50">
        <f t="shared" si="0"/>
        <v>1</v>
      </c>
      <c r="J21" s="43"/>
    </row>
    <row r="22" spans="1:10" s="34" customFormat="1" ht="12" x14ac:dyDescent="0.2">
      <c r="A22" s="43" t="s">
        <v>22</v>
      </c>
      <c r="B22" s="43" t="s">
        <v>35</v>
      </c>
      <c r="C22" s="43" t="s">
        <v>36</v>
      </c>
      <c r="D22" s="43"/>
      <c r="E22" s="43"/>
      <c r="F22" s="44">
        <v>1</v>
      </c>
      <c r="G22" s="45">
        <v>1</v>
      </c>
      <c r="H22" s="45"/>
      <c r="I22" s="50">
        <f t="shared" si="0"/>
        <v>1</v>
      </c>
      <c r="J22" s="43"/>
    </row>
    <row r="23" spans="1:10" s="34" customFormat="1" ht="12" x14ac:dyDescent="0.2">
      <c r="A23" s="43" t="s">
        <v>22</v>
      </c>
      <c r="B23" s="43" t="s">
        <v>37</v>
      </c>
      <c r="C23" s="43" t="s">
        <v>38</v>
      </c>
      <c r="D23" s="43"/>
      <c r="E23" s="43"/>
      <c r="F23" s="44">
        <v>1</v>
      </c>
      <c r="G23" s="45">
        <v>1</v>
      </c>
      <c r="H23" s="45"/>
      <c r="I23" s="50">
        <f t="shared" si="0"/>
        <v>1</v>
      </c>
      <c r="J23" s="43"/>
    </row>
    <row r="24" spans="1:10" s="34" customFormat="1" ht="12" x14ac:dyDescent="0.2">
      <c r="A24" s="43" t="s">
        <v>22</v>
      </c>
      <c r="B24" s="43" t="s">
        <v>39</v>
      </c>
      <c r="C24" s="43" t="s">
        <v>40</v>
      </c>
      <c r="D24" s="43"/>
      <c r="E24" s="43"/>
      <c r="F24" s="44">
        <v>1</v>
      </c>
      <c r="G24" s="45">
        <v>1</v>
      </c>
      <c r="H24" s="45"/>
      <c r="I24" s="50">
        <f t="shared" si="0"/>
        <v>1</v>
      </c>
      <c r="J24" s="43"/>
    </row>
    <row r="25" spans="1:10" s="34" customFormat="1" ht="12" x14ac:dyDescent="0.2">
      <c r="A25" s="43" t="s">
        <v>22</v>
      </c>
      <c r="B25" s="43" t="s">
        <v>41</v>
      </c>
      <c r="C25" s="43" t="s">
        <v>42</v>
      </c>
      <c r="D25" s="43"/>
      <c r="E25" s="43"/>
      <c r="F25" s="44">
        <v>1</v>
      </c>
      <c r="G25" s="45">
        <v>1</v>
      </c>
      <c r="H25" s="45"/>
      <c r="I25" s="50">
        <f t="shared" si="0"/>
        <v>1</v>
      </c>
      <c r="J25" s="43"/>
    </row>
    <row r="26" spans="1:10" s="34" customFormat="1" ht="12" x14ac:dyDescent="0.2">
      <c r="A26" s="43" t="s">
        <v>22</v>
      </c>
      <c r="B26" s="43" t="s">
        <v>43</v>
      </c>
      <c r="C26" s="43" t="s">
        <v>44</v>
      </c>
      <c r="D26" s="43"/>
      <c r="E26" s="43"/>
      <c r="F26" s="44">
        <v>1</v>
      </c>
      <c r="G26" s="45">
        <v>1</v>
      </c>
      <c r="H26" s="45"/>
      <c r="I26" s="50">
        <f t="shared" si="0"/>
        <v>1</v>
      </c>
      <c r="J26" s="43"/>
    </row>
    <row r="27" spans="1:10" s="34" customFormat="1" ht="12" x14ac:dyDescent="0.2">
      <c r="A27" s="43" t="s">
        <v>22</v>
      </c>
      <c r="B27" s="43" t="s">
        <v>45</v>
      </c>
      <c r="C27" s="43" t="s">
        <v>46</v>
      </c>
      <c r="D27" s="43"/>
      <c r="E27" s="43"/>
      <c r="F27" s="44">
        <v>2</v>
      </c>
      <c r="G27" s="45">
        <v>2</v>
      </c>
      <c r="H27" s="45"/>
      <c r="I27" s="50">
        <f t="shared" si="0"/>
        <v>2</v>
      </c>
      <c r="J27" s="43"/>
    </row>
    <row r="28" spans="1:10" s="34" customFormat="1" ht="12" x14ac:dyDescent="0.2">
      <c r="A28" s="43" t="s">
        <v>22</v>
      </c>
      <c r="B28" s="43" t="s">
        <v>47</v>
      </c>
      <c r="C28" s="43" t="s">
        <v>48</v>
      </c>
      <c r="D28" s="43"/>
      <c r="E28" s="43"/>
      <c r="F28" s="44">
        <v>1</v>
      </c>
      <c r="G28" s="45">
        <v>1</v>
      </c>
      <c r="H28" s="45"/>
      <c r="I28" s="50">
        <f t="shared" si="0"/>
        <v>1</v>
      </c>
      <c r="J28" s="43"/>
    </row>
    <row r="29" spans="1:10" s="34" customFormat="1" ht="12" x14ac:dyDescent="0.2">
      <c r="A29" s="43" t="s">
        <v>22</v>
      </c>
      <c r="B29" s="43" t="s">
        <v>49</v>
      </c>
      <c r="C29" s="43" t="s">
        <v>50</v>
      </c>
      <c r="D29" s="43"/>
      <c r="E29" s="43"/>
      <c r="F29" s="44">
        <v>1</v>
      </c>
      <c r="G29" s="45">
        <v>1</v>
      </c>
      <c r="H29" s="45"/>
      <c r="I29" s="50">
        <f t="shared" si="0"/>
        <v>1</v>
      </c>
      <c r="J29" s="43"/>
    </row>
    <row r="30" spans="1:10" s="34" customFormat="1" ht="12" x14ac:dyDescent="0.2">
      <c r="A30" s="43" t="s">
        <v>22</v>
      </c>
      <c r="B30" s="43" t="s">
        <v>51</v>
      </c>
      <c r="C30" s="43" t="s">
        <v>52</v>
      </c>
      <c r="D30" s="43"/>
      <c r="E30" s="43"/>
      <c r="F30" s="44">
        <v>1</v>
      </c>
      <c r="G30" s="45">
        <v>1</v>
      </c>
      <c r="H30" s="45"/>
      <c r="I30" s="50">
        <f t="shared" si="0"/>
        <v>1</v>
      </c>
      <c r="J30" s="43"/>
    </row>
    <row r="31" spans="1:10" s="34" customFormat="1" ht="12" x14ac:dyDescent="0.2">
      <c r="A31" s="43" t="s">
        <v>22</v>
      </c>
      <c r="B31" s="43" t="s">
        <v>53</v>
      </c>
      <c r="C31" s="43" t="s">
        <v>54</v>
      </c>
      <c r="D31" s="43"/>
      <c r="E31" s="43"/>
      <c r="F31" s="44">
        <v>1</v>
      </c>
      <c r="G31" s="45">
        <v>1</v>
      </c>
      <c r="H31" s="45"/>
      <c r="I31" s="50">
        <f t="shared" si="0"/>
        <v>1</v>
      </c>
      <c r="J31" s="43"/>
    </row>
    <row r="32" spans="1:10" ht="12" x14ac:dyDescent="0.2">
      <c r="A32" s="38"/>
      <c r="B32" s="39"/>
      <c r="C32" s="39"/>
      <c r="D32" s="39"/>
      <c r="E32" s="39"/>
      <c r="F32" s="40"/>
      <c r="G32" s="41">
        <f>SUM(G16:G31)</f>
        <v>17</v>
      </c>
      <c r="H32" s="41">
        <f>SUM(H16:H31)</f>
        <v>1</v>
      </c>
      <c r="I32" s="41">
        <f>SUM(G32:H32)</f>
        <v>18</v>
      </c>
      <c r="J32" s="42"/>
    </row>
    <row r="33" spans="1:10" ht="12" x14ac:dyDescent="0.2">
      <c r="F33" s="18"/>
      <c r="G33" s="18"/>
      <c r="H33" s="18"/>
      <c r="I33" s="18"/>
    </row>
    <row r="34" spans="1:10" ht="12" x14ac:dyDescent="0.2">
      <c r="F34" s="18"/>
    </row>
    <row r="35" spans="1:10" ht="12" x14ac:dyDescent="0.2">
      <c r="A35" s="37" t="s">
        <v>15</v>
      </c>
      <c r="B35" s="16"/>
      <c r="C35" s="16"/>
      <c r="D35" s="16"/>
      <c r="E35" s="16"/>
    </row>
    <row r="36" spans="1:10" ht="12" x14ac:dyDescent="0.2">
      <c r="A36" s="37"/>
      <c r="B36" s="19"/>
      <c r="C36" s="20"/>
      <c r="D36" s="21"/>
      <c r="E36" s="22"/>
      <c r="F36" s="23" t="s">
        <v>16</v>
      </c>
      <c r="G36" s="24"/>
      <c r="I36" s="24" t="s">
        <v>17</v>
      </c>
    </row>
    <row r="37" spans="1:10" ht="12" x14ac:dyDescent="0.2">
      <c r="A37" s="25"/>
      <c r="B37" s="9"/>
      <c r="C37" s="9"/>
      <c r="D37" s="26"/>
      <c r="E37" s="16"/>
      <c r="G37" s="16"/>
      <c r="I37" s="16"/>
    </row>
    <row r="38" spans="1:10" ht="12" x14ac:dyDescent="0.2">
      <c r="A38" s="27"/>
      <c r="B38" s="13"/>
      <c r="C38" s="13"/>
      <c r="D38" s="28"/>
      <c r="E38" s="16"/>
      <c r="G38" s="16"/>
      <c r="I38" s="16"/>
    </row>
    <row r="39" spans="1:10" ht="12" x14ac:dyDescent="0.2">
      <c r="A39" s="27"/>
      <c r="B39" s="13"/>
      <c r="C39" s="13"/>
      <c r="D39" s="28"/>
      <c r="E39" s="16"/>
      <c r="G39" s="16"/>
      <c r="I39" s="16"/>
    </row>
    <row r="40" spans="1:10" ht="12" x14ac:dyDescent="0.2">
      <c r="A40" s="27"/>
      <c r="B40" s="13"/>
      <c r="C40" s="13"/>
      <c r="D40" s="28"/>
      <c r="E40" s="16"/>
      <c r="G40" s="16"/>
      <c r="I40" s="16"/>
    </row>
    <row r="41" spans="1:10" ht="12" x14ac:dyDescent="0.2">
      <c r="A41" s="27"/>
      <c r="B41" s="13"/>
      <c r="C41" s="13"/>
      <c r="D41" s="28"/>
      <c r="E41" s="16"/>
      <c r="F41" s="16" t="s">
        <v>21</v>
      </c>
      <c r="G41" s="16"/>
      <c r="I41" s="16" t="s">
        <v>21</v>
      </c>
    </row>
    <row r="42" spans="1:10" ht="12" x14ac:dyDescent="0.2">
      <c r="A42" s="27"/>
      <c r="B42" s="13"/>
      <c r="C42" s="13"/>
      <c r="D42" s="28"/>
      <c r="E42" s="16"/>
      <c r="F42" s="29"/>
      <c r="G42" s="24"/>
      <c r="H42" s="1" t="s">
        <v>18</v>
      </c>
      <c r="I42" s="29"/>
    </row>
    <row r="43" spans="1:10" ht="12" x14ac:dyDescent="0.2">
      <c r="A43" s="30"/>
      <c r="B43" s="31"/>
      <c r="C43" s="31"/>
      <c r="D43" s="32"/>
      <c r="E43" s="16"/>
      <c r="F43" s="2" t="s">
        <v>19</v>
      </c>
      <c r="I43" s="24" t="s">
        <v>19</v>
      </c>
    </row>
    <row r="44" spans="1:10" ht="12" x14ac:dyDescent="0.2">
      <c r="F44" s="35">
        <f>G8</f>
        <v>44524</v>
      </c>
      <c r="G44" s="35"/>
      <c r="I44" s="35">
        <v>44526</v>
      </c>
      <c r="J44" s="35"/>
    </row>
    <row r="45" spans="1:10" ht="11.85" customHeight="1" x14ac:dyDescent="0.2">
      <c r="I45" s="35"/>
      <c r="J45" s="35"/>
    </row>
    <row r="46" spans="1:10" ht="11.85" customHeight="1" x14ac:dyDescent="0.2">
      <c r="I46" s="35"/>
      <c r="J46" s="35"/>
    </row>
    <row r="49" spans="10:10" ht="12" x14ac:dyDescent="0.2">
      <c r="J49" s="36"/>
    </row>
    <row r="50" spans="10:10" ht="12" x14ac:dyDescent="0.2">
      <c r="J50" s="36"/>
    </row>
  </sheetData>
  <protectedRanges>
    <protectedRange sqref="G10:J10 G12:J12 G8:J8 F44:G44 I44:J46 A8:D12" name="Penerimaan_1"/>
  </protectedRanges>
  <mergeCells count="14">
    <mergeCell ref="I46:J46"/>
    <mergeCell ref="J49:J50"/>
    <mergeCell ref="J14:J15"/>
    <mergeCell ref="A32:F32"/>
    <mergeCell ref="A35:A36"/>
    <mergeCell ref="F44:G44"/>
    <mergeCell ref="I44:J44"/>
    <mergeCell ref="I45:J45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64" orientation="landscape" horizontalDpi="360" verticalDpi="360" r:id="rId1"/>
  <ignoredErrors>
    <ignoredError sqref="F4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SPK-1121-ALL-123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2021-09-09T06:46:37Z</cp:lastPrinted>
  <dcterms:created xsi:type="dcterms:W3CDTF">2021-04-01T12:34:30Z</dcterms:created>
  <dcterms:modified xsi:type="dcterms:W3CDTF">2021-11-26T09:09:20Z</dcterms:modified>
</cp:coreProperties>
</file>