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277C1264-39B4-4820-AEAE-3DBA65E2841D}" xr6:coauthVersionLast="47" xr6:coauthVersionMax="47" xr10:uidLastSave="{00000000-0000-0000-0000-000000000000}"/>
  <bookViews>
    <workbookView xWindow="-120" yWindow="-120" windowWidth="21840" windowHeight="13140" activeTab="2" xr2:uid="{583A256B-3103-4AA1-BF43-42C43B169A15}"/>
  </bookViews>
  <sheets>
    <sheet name="MKJQ LANI 11 21 0458 " sheetId="9" r:id="rId1"/>
    <sheet name="MKJQ LANI 11 21 0507" sheetId="8" r:id="rId2"/>
    <sheet name="MKJQ LANI 11 21 0493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7" l="1"/>
  <c r="I21" i="7"/>
  <c r="I22" i="7"/>
  <c r="I23" i="7"/>
  <c r="I24" i="7"/>
  <c r="I19" i="7"/>
  <c r="I20" i="9"/>
  <c r="I19" i="9"/>
  <c r="F32" i="9"/>
  <c r="H21" i="9"/>
  <c r="G21" i="9"/>
  <c r="I21" i="9" s="1"/>
  <c r="F31" i="8"/>
  <c r="H20" i="8"/>
  <c r="G20" i="8"/>
  <c r="I20" i="8" s="1"/>
  <c r="I19" i="8"/>
  <c r="H25" i="7"/>
  <c r="G25" i="7"/>
  <c r="I25" i="7" s="1"/>
  <c r="F36" i="7"/>
</calcChain>
</file>

<file path=xl/sharedStrings.xml><?xml version="1.0" encoding="utf-8"?>
<sst xmlns="http://schemas.openxmlformats.org/spreadsheetml/2006/main" count="112" uniqueCount="47">
  <si>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</si>
  <si>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</si>
  <si>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</si>
  <si>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</si>
  <si>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</si>
  <si>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</si>
  <si>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</si>
  <si>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</si>
  <si>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</si>
  <si>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</si>
  <si>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</si>
  <si>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</si>
  <si>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</si>
  <si>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</si>
  <si>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</si>
  <si>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</si>
  <si>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</si>
  <si>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</si>
  <si>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</si>
  <si>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</si>
  <si>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</si>
  <si>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</si>
  <si>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</si>
  <si>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MKJQ/LANI/11/21/0458</t>
  </si>
  <si>
    <t>VIS-VS010300311109</t>
  </si>
  <si>
    <t>MKJQ/LANI/11/21/0493</t>
  </si>
  <si>
    <t>EQUAL (BLACK)</t>
  </si>
  <si>
    <t>21 Desember 2021</t>
  </si>
  <si>
    <t>BA-2021-543</t>
  </si>
  <si>
    <t>VIS-VS010300211109</t>
  </si>
  <si>
    <t>EQUAL (NAVY)</t>
  </si>
  <si>
    <t>MKJQ/LANI/11/21/0507</t>
  </si>
  <si>
    <t>VIS-VS010800802000</t>
  </si>
  <si>
    <t>EZZY (GREY)</t>
  </si>
  <si>
    <t>VIS-VS052210527900</t>
  </si>
  <si>
    <t>KIMI SLING POUCHS (DANDELION)</t>
  </si>
  <si>
    <t>VIS-VS052206927900</t>
  </si>
  <si>
    <t>KIMI SLING POUCHS (TURQUOISE)</t>
  </si>
  <si>
    <t>VIS-VS052210927900</t>
  </si>
  <si>
    <t>KIMI SLING POUCHS (ROSE GOLD)</t>
  </si>
  <si>
    <t>VIS-VS052210327900</t>
  </si>
  <si>
    <t>KIMI SLING POUCHS (GRANITE GREEN)</t>
  </si>
  <si>
    <t>VIS-VS052211027900</t>
  </si>
  <si>
    <t>KIMI SLING POUCHS (BISCOTTI)</t>
  </si>
  <si>
    <t>VIS-VS052209527900</t>
  </si>
  <si>
    <t>KIMI SLING POUCHS (SALMON)</t>
  </si>
  <si>
    <t>Bahan tidak kejahit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</si>
</sst>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/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>
      <protection locked="0"/>
    </xf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1" fillId="0" borderId="31" xfId="0" applyFont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39" xfId="0" applyFont="1" applyBorder="1" applyAlignment="1" applyProtection="1">
      <alignment horizontal="center"/>
      <protection locked="0"/>
    </xf>
    <xf numFmtId="0" fontId="1" fillId="0" borderId="40" xfId="0" applyFont="1" applyBorder="1" applyAlignment="1" applyProtection="1">
      <alignment horizontal="center"/>
      <protection locked="0"/>
    </xf>
    <xf numFmtId="0" fontId="1" fillId="0" borderId="41" xfId="0" applyFont="1" applyBorder="1"/>
    <xf numFmtId="0" fontId="1" fillId="0" borderId="39" xfId="0" applyFont="1" applyBorder="1"/>
    <xf numFmtId="0" fontId="1" fillId="0" borderId="40" xfId="0" applyFont="1" applyBorder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67D4DF-2BC0-4670-B855-DFE9E46D4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CD0A7C-8F90-47E4-A47A-76A1DB3B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350835-61B4-4259-9978-EB90C44E4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EAD4-2389-496B-9089-B70B7A0FC91E}">
  <sheetPr>
    <pageSetUpPr fitToPage="1"/>
  </sheetPr>
  <dimension ref="A1:J38"/>
  <sheetViews>
    <sheetView showGridLines="0" topLeftCell="A5" workbookViewId="0">
      <selection activeCell="C32" sqref="C32"/>
    </sheetView>
  </sheetViews>
  <sheetFormatPr defaultColWidth="9" defaultRowHeight="11.85" customHeight="1" x14ac:dyDescent="0.2"/>
  <cols>
    <col min="1" max="1" width="26.28515625" style="42" customWidth="1"/>
    <col min="2" max="2" width="19.85546875" style="42" bestFit="1" customWidth="1"/>
    <col min="3" max="4" width="9.5703125" style="42" customWidth="1"/>
    <col min="5" max="5" width="18.85546875" style="42" customWidth="1"/>
    <col min="6" max="6" width="8.42578125" style="42" customWidth="1"/>
    <col min="7" max="7" width="26.285156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18" t="s">
        <v>23</v>
      </c>
      <c r="B19" s="16" t="s">
        <v>24</v>
      </c>
      <c r="C19" s="8" t="s">
        <v>26</v>
      </c>
      <c r="D19" s="8"/>
      <c r="E19" s="19"/>
      <c r="F19" s="20">
        <v>4</v>
      </c>
      <c r="G19" s="20">
        <v>4</v>
      </c>
      <c r="H19" s="20"/>
      <c r="I19" s="17">
        <f>G19+H19</f>
        <v>4</v>
      </c>
      <c r="J19" s="21"/>
    </row>
    <row r="20" spans="1:10" s="43" customFormat="1" ht="12" x14ac:dyDescent="0.2">
      <c r="A20" s="59" t="s">
        <v>23</v>
      </c>
      <c r="B20" s="59" t="s">
        <v>29</v>
      </c>
      <c r="C20" s="59" t="s">
        <v>30</v>
      </c>
      <c r="D20" s="59"/>
      <c r="E20" s="59"/>
      <c r="F20" s="60">
        <v>10</v>
      </c>
      <c r="G20" s="60">
        <v>10</v>
      </c>
      <c r="H20" s="60"/>
      <c r="I20" s="17">
        <f>G20+H20</f>
        <v>10</v>
      </c>
      <c r="J20" s="61"/>
    </row>
    <row r="21" spans="1:10" ht="12" x14ac:dyDescent="0.2">
      <c r="A21" s="44" t="s">
        <v>13</v>
      </c>
      <c r="B21" s="45"/>
      <c r="C21" s="45"/>
      <c r="D21" s="45"/>
      <c r="E21" s="45"/>
      <c r="F21" s="46"/>
      <c r="G21" s="22">
        <f>SUM(G19:G19)</f>
        <v>4</v>
      </c>
      <c r="H21" s="22">
        <f>SUM(H19:H19)</f>
        <v>0</v>
      </c>
      <c r="I21" s="22">
        <f>SUM(G21:H21)</f>
        <v>4</v>
      </c>
      <c r="J21" s="23"/>
    </row>
    <row r="22" spans="1:10" ht="12" x14ac:dyDescent="0.2">
      <c r="F22" s="24"/>
      <c r="G22" s="24"/>
      <c r="H22" s="24"/>
      <c r="I22" s="24"/>
    </row>
    <row r="23" spans="1:10" ht="12" x14ac:dyDescent="0.2">
      <c r="F23" s="24"/>
    </row>
    <row r="24" spans="1:10" ht="12" x14ac:dyDescent="0.2">
      <c r="A24" s="47" t="s">
        <v>14</v>
      </c>
    </row>
    <row r="25" spans="1:10" ht="12" x14ac:dyDescent="0.2">
      <c r="A25" s="47"/>
      <c r="B25" s="25"/>
      <c r="C25" s="26"/>
      <c r="D25" s="27"/>
      <c r="E25" s="1"/>
      <c r="F25" s="1" t="s">
        <v>15</v>
      </c>
      <c r="G25" s="1"/>
      <c r="I25" s="1" t="s">
        <v>16</v>
      </c>
    </row>
    <row r="26" spans="1:10" ht="12" x14ac:dyDescent="0.2">
      <c r="A26" s="28"/>
      <c r="B26" s="8"/>
      <c r="C26" s="8"/>
      <c r="D26" s="29"/>
    </row>
    <row r="27" spans="1:10" ht="12" x14ac:dyDescent="0.2">
      <c r="A27" s="28"/>
      <c r="B27" s="8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</row>
    <row r="30" spans="1:10" ht="12" x14ac:dyDescent="0.2">
      <c r="A30" s="31"/>
      <c r="B30" s="13"/>
      <c r="C30" s="13"/>
      <c r="D30" s="30"/>
      <c r="F30" s="42" t="s">
        <v>17</v>
      </c>
      <c r="I30" s="42" t="s">
        <v>17</v>
      </c>
    </row>
    <row r="31" spans="1:10" ht="12" x14ac:dyDescent="0.2">
      <c r="A31" s="32"/>
      <c r="B31" s="33"/>
      <c r="C31" s="33"/>
      <c r="D31" s="34"/>
      <c r="F31" s="1" t="s">
        <v>18</v>
      </c>
      <c r="I31" s="1" t="s">
        <v>18</v>
      </c>
    </row>
    <row r="32" spans="1:10" ht="12" x14ac:dyDescent="0.2">
      <c r="A32" s="36" t="s">
        <v>20</v>
      </c>
      <c r="F32" s="48" t="str">
        <f>G11</f>
        <v>21 Desember 2021</v>
      </c>
      <c r="G32" s="48"/>
      <c r="I32" s="48">
        <v>44552</v>
      </c>
      <c r="J32" s="48"/>
    </row>
    <row r="33" spans="1:10" ht="11.85" customHeight="1" x14ac:dyDescent="0.2">
      <c r="A33" s="36" t="s">
        <v>21</v>
      </c>
    </row>
    <row r="34" spans="1:10" ht="11.85" customHeight="1" x14ac:dyDescent="0.2">
      <c r="A34" s="36" t="s">
        <v>22</v>
      </c>
    </row>
    <row r="37" spans="1:10" ht="12" x14ac:dyDescent="0.2">
      <c r="J37" s="49"/>
    </row>
    <row r="38" spans="1:10" ht="12" x14ac:dyDescent="0.2">
      <c r="I38" s="35"/>
      <c r="J38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1:F21"/>
    <mergeCell ref="A24:A25"/>
    <mergeCell ref="F32:G32"/>
    <mergeCell ref="I32:J32"/>
    <mergeCell ref="J37:J3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09B5-43B3-407F-A84A-8E010C44DF69}">
  <sheetPr>
    <pageSetUpPr fitToPage="1"/>
  </sheetPr>
  <dimension ref="A1:J37"/>
  <sheetViews>
    <sheetView showGridLines="0" topLeftCell="A9" workbookViewId="0">
      <selection activeCell="A19" sqref="A19"/>
    </sheetView>
  </sheetViews>
  <sheetFormatPr defaultColWidth="9" defaultRowHeight="11.85" customHeight="1" x14ac:dyDescent="0.2"/>
  <cols>
    <col min="1" max="1" width="26.28515625" style="42" customWidth="1"/>
    <col min="2" max="2" width="19.85546875" style="42" bestFit="1" customWidth="1"/>
    <col min="3" max="4" width="9.5703125" style="42" customWidth="1"/>
    <col min="5" max="5" width="18.85546875" style="42" customWidth="1"/>
    <col min="6" max="6" width="8.42578125" style="42" customWidth="1"/>
    <col min="7" max="7" width="26.285156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18" t="s">
        <v>31</v>
      </c>
      <c r="B19" s="16" t="s">
        <v>32</v>
      </c>
      <c r="C19" s="8" t="s">
        <v>33</v>
      </c>
      <c r="D19" s="8"/>
      <c r="E19" s="19"/>
      <c r="F19" s="20">
        <v>60</v>
      </c>
      <c r="G19" s="20">
        <v>60</v>
      </c>
      <c r="H19" s="20"/>
      <c r="I19" s="17">
        <f t="shared" ref="I19" si="0">G19+H19</f>
        <v>60</v>
      </c>
      <c r="J19" s="21"/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22">
        <f>SUM(G19:G19)</f>
        <v>60</v>
      </c>
      <c r="H20" s="22">
        <f>SUM(H19:H19)</f>
        <v>0</v>
      </c>
      <c r="I20" s="22">
        <f>SUM(G20:H20)</f>
        <v>60</v>
      </c>
      <c r="J20" s="23"/>
    </row>
    <row r="21" spans="1:10" ht="12" x14ac:dyDescent="0.2">
      <c r="F21" s="24"/>
      <c r="G21" s="24"/>
      <c r="H21" s="24"/>
      <c r="I21" s="24"/>
    </row>
    <row r="22" spans="1:10" ht="12" x14ac:dyDescent="0.2">
      <c r="F22" s="24"/>
    </row>
    <row r="23" spans="1:10" ht="12" x14ac:dyDescent="0.2">
      <c r="A23" s="47" t="s">
        <v>14</v>
      </c>
    </row>
    <row r="24" spans="1:10" ht="12" x14ac:dyDescent="0.2">
      <c r="A24" s="47"/>
      <c r="B24" s="25"/>
      <c r="C24" s="26"/>
      <c r="D24" s="27"/>
      <c r="E24" s="1"/>
      <c r="F24" s="1" t="s">
        <v>15</v>
      </c>
      <c r="G24" s="1"/>
      <c r="I24" s="1" t="s">
        <v>16</v>
      </c>
    </row>
    <row r="25" spans="1:10" ht="12" x14ac:dyDescent="0.2">
      <c r="A25" s="28"/>
      <c r="B25" s="8"/>
      <c r="C25" s="8"/>
      <c r="D25" s="29"/>
    </row>
    <row r="26" spans="1:10" ht="12" x14ac:dyDescent="0.2">
      <c r="A26" s="28"/>
      <c r="B26" s="8"/>
      <c r="C26" s="13"/>
      <c r="D26" s="30"/>
    </row>
    <row r="27" spans="1:10" ht="12" x14ac:dyDescent="0.2">
      <c r="A27" s="31"/>
      <c r="B27" s="13"/>
      <c r="C27" s="13"/>
      <c r="D27" s="30"/>
    </row>
    <row r="28" spans="1:10" ht="12" x14ac:dyDescent="0.2">
      <c r="A28" s="31"/>
      <c r="B28" s="13"/>
      <c r="C28" s="13"/>
      <c r="D28" s="30"/>
    </row>
    <row r="29" spans="1:10" ht="12" x14ac:dyDescent="0.2">
      <c r="A29" s="31"/>
      <c r="B29" s="13"/>
      <c r="C29" s="13"/>
      <c r="D29" s="30"/>
      <c r="F29" s="42" t="s">
        <v>17</v>
      </c>
      <c r="I29" s="42" t="s">
        <v>17</v>
      </c>
    </row>
    <row r="30" spans="1:10" ht="12" x14ac:dyDescent="0.2">
      <c r="A30" s="32"/>
      <c r="B30" s="33"/>
      <c r="C30" s="33"/>
      <c r="D30" s="34"/>
      <c r="F30" s="1" t="s">
        <v>18</v>
      </c>
      <c r="I30" s="1" t="s">
        <v>18</v>
      </c>
    </row>
    <row r="31" spans="1:10" ht="12" x14ac:dyDescent="0.2">
      <c r="A31" s="36" t="s">
        <v>20</v>
      </c>
      <c r="F31" s="48" t="str">
        <f>G11</f>
        <v>21 Desember 2021</v>
      </c>
      <c r="G31" s="48"/>
      <c r="I31" s="48">
        <v>44552</v>
      </c>
      <c r="J31" s="48"/>
    </row>
    <row r="32" spans="1:10" ht="11.85" customHeight="1" x14ac:dyDescent="0.2">
      <c r="A32" s="36" t="s">
        <v>21</v>
      </c>
    </row>
    <row r="33" spans="1:10" ht="11.85" customHeight="1" x14ac:dyDescent="0.2">
      <c r="A33" s="36" t="s">
        <v>22</v>
      </c>
    </row>
    <row r="36" spans="1:10" ht="12" x14ac:dyDescent="0.2">
      <c r="J36" s="49"/>
    </row>
    <row r="37" spans="1:10" ht="12" x14ac:dyDescent="0.2">
      <c r="I37" s="35"/>
      <c r="J37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80DB-BE0E-4E2B-8069-38EB72437758}">
  <sheetPr>
    <pageSetUpPr fitToPage="1"/>
  </sheetPr>
  <dimension ref="A1:J42"/>
  <sheetViews>
    <sheetView showGridLines="0" tabSelected="1" topLeftCell="A5" workbookViewId="0">
      <selection activeCell="E21" sqref="E21"/>
    </sheetView>
  </sheetViews>
  <sheetFormatPr defaultColWidth="9" defaultRowHeight="11.85" customHeight="1" x14ac:dyDescent="0.2"/>
  <cols>
    <col min="1" max="1" width="26.28515625" style="39" customWidth="1"/>
    <col min="2" max="2" width="19.85546875" style="39" bestFit="1" customWidth="1"/>
    <col min="3" max="4" width="9.5703125" style="39" customWidth="1"/>
    <col min="5" max="5" width="18.85546875" style="39" customWidth="1"/>
    <col min="6" max="6" width="8.42578125" style="39" customWidth="1"/>
    <col min="7" max="7" width="26.285156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53" t="s">
        <v>6</v>
      </c>
      <c r="C17" s="53" t="s">
        <v>7</v>
      </c>
      <c r="D17" s="53"/>
      <c r="E17" s="53"/>
      <c r="F17" s="55" t="s">
        <v>8</v>
      </c>
      <c r="G17" s="57" t="s">
        <v>9</v>
      </c>
      <c r="H17" s="57"/>
      <c r="I17" s="57"/>
      <c r="J17" s="53" t="s">
        <v>10</v>
      </c>
    </row>
    <row r="18" spans="1:10" ht="12" x14ac:dyDescent="0.2">
      <c r="A18" s="52"/>
      <c r="B18" s="54"/>
      <c r="C18" s="54"/>
      <c r="D18" s="54"/>
      <c r="E18" s="54"/>
      <c r="F18" s="56"/>
      <c r="G18" s="15" t="s">
        <v>11</v>
      </c>
      <c r="H18" s="15" t="s">
        <v>12</v>
      </c>
      <c r="I18" s="15" t="s">
        <v>13</v>
      </c>
      <c r="J18" s="58"/>
    </row>
    <row r="19" spans="1:10" ht="12" x14ac:dyDescent="0.2">
      <c r="A19" s="64" t="s">
        <v>25</v>
      </c>
      <c r="B19" s="68" t="s">
        <v>34</v>
      </c>
      <c r="C19" s="8" t="s">
        <v>35</v>
      </c>
      <c r="D19" s="8"/>
      <c r="E19" s="19"/>
      <c r="F19" s="72">
        <v>50</v>
      </c>
      <c r="G19" s="71">
        <v>50</v>
      </c>
      <c r="H19" s="20"/>
      <c r="I19" s="17">
        <f>G19+H19</f>
        <v>50</v>
      </c>
      <c r="J19" s="21"/>
    </row>
    <row r="20" spans="1:10" s="43" customFormat="1" ht="12" x14ac:dyDescent="0.2">
      <c r="A20" s="65" t="s">
        <v>25</v>
      </c>
      <c r="B20" s="65" t="s">
        <v>36</v>
      </c>
      <c r="C20" s="62" t="s">
        <v>37</v>
      </c>
      <c r="D20" s="62"/>
      <c r="E20" s="70"/>
      <c r="F20" s="73">
        <v>49</v>
      </c>
      <c r="G20" s="76">
        <v>49</v>
      </c>
      <c r="H20" s="76"/>
      <c r="I20" s="17">
        <f t="shared" ref="I20:I24" si="0">G20+H20</f>
        <v>49</v>
      </c>
      <c r="J20" s="79"/>
    </row>
    <row r="21" spans="1:10" s="43" customFormat="1" ht="12" x14ac:dyDescent="0.2">
      <c r="A21" s="66" t="s">
        <v>25</v>
      </c>
      <c r="B21" s="66" t="s">
        <v>38</v>
      </c>
      <c r="C21" s="59" t="s">
        <v>39</v>
      </c>
      <c r="D21" s="59"/>
      <c r="E21" s="66"/>
      <c r="F21" s="74">
        <v>100</v>
      </c>
      <c r="G21" s="77">
        <v>100</v>
      </c>
      <c r="H21" s="77"/>
      <c r="I21" s="17">
        <f t="shared" si="0"/>
        <v>100</v>
      </c>
      <c r="J21" s="80"/>
    </row>
    <row r="22" spans="1:10" s="43" customFormat="1" ht="12" x14ac:dyDescent="0.2">
      <c r="A22" s="67" t="s">
        <v>25</v>
      </c>
      <c r="B22" s="69" t="s">
        <v>40</v>
      </c>
      <c r="C22" s="63" t="s">
        <v>41</v>
      </c>
      <c r="D22" s="63"/>
      <c r="E22" s="69"/>
      <c r="F22" s="75">
        <v>100</v>
      </c>
      <c r="G22" s="78">
        <v>100</v>
      </c>
      <c r="H22" s="78"/>
      <c r="I22" s="17">
        <f t="shared" si="0"/>
        <v>100</v>
      </c>
      <c r="J22" s="81"/>
    </row>
    <row r="23" spans="1:10" s="43" customFormat="1" ht="12" x14ac:dyDescent="0.2">
      <c r="A23" s="66" t="s">
        <v>25</v>
      </c>
      <c r="B23" s="66" t="s">
        <v>42</v>
      </c>
      <c r="C23" s="59" t="s">
        <v>43</v>
      </c>
      <c r="D23" s="59"/>
      <c r="E23" s="66"/>
      <c r="F23" s="74">
        <v>50</v>
      </c>
      <c r="G23" s="77">
        <v>49</v>
      </c>
      <c r="H23" s="77">
        <v>1</v>
      </c>
      <c r="I23" s="17">
        <f t="shared" si="0"/>
        <v>50</v>
      </c>
      <c r="J23" s="80" t="s">
        <v>46</v>
      </c>
    </row>
    <row r="24" spans="1:10" s="43" customFormat="1" ht="12" x14ac:dyDescent="0.2">
      <c r="A24" s="67" t="s">
        <v>25</v>
      </c>
      <c r="B24" s="69" t="s">
        <v>44</v>
      </c>
      <c r="C24" s="63" t="s">
        <v>45</v>
      </c>
      <c r="D24" s="63"/>
      <c r="E24" s="69"/>
      <c r="F24" s="75">
        <v>50</v>
      </c>
      <c r="G24" s="78">
        <v>50</v>
      </c>
      <c r="H24" s="78"/>
      <c r="I24" s="17">
        <f t="shared" si="0"/>
        <v>50</v>
      </c>
      <c r="J24" s="81"/>
    </row>
    <row r="25" spans="1:10" ht="12" x14ac:dyDescent="0.2">
      <c r="A25" s="44" t="s">
        <v>13</v>
      </c>
      <c r="B25" s="45"/>
      <c r="C25" s="45"/>
      <c r="D25" s="45"/>
      <c r="E25" s="45"/>
      <c r="F25" s="46"/>
      <c r="G25" s="22">
        <f>SUM(G19:G19)</f>
        <v>50</v>
      </c>
      <c r="H25" s="22">
        <f>SUM(H19:H19)</f>
        <v>0</v>
      </c>
      <c r="I25" s="22">
        <f>SUM(G25:H25)</f>
        <v>50</v>
      </c>
      <c r="J25" s="23"/>
    </row>
    <row r="26" spans="1:10" ht="12" x14ac:dyDescent="0.2">
      <c r="F26" s="24"/>
      <c r="G26" s="24"/>
      <c r="H26" s="24"/>
      <c r="I26" s="24"/>
    </row>
    <row r="27" spans="1:10" ht="12" x14ac:dyDescent="0.2">
      <c r="F27" s="24"/>
    </row>
    <row r="28" spans="1:10" ht="12" x14ac:dyDescent="0.2">
      <c r="A28" s="47" t="s">
        <v>14</v>
      </c>
    </row>
    <row r="29" spans="1:10" ht="12" x14ac:dyDescent="0.2">
      <c r="A29" s="47"/>
      <c r="B29" s="25"/>
      <c r="C29" s="26"/>
      <c r="D29" s="27"/>
      <c r="E29" s="1"/>
      <c r="F29" s="1" t="s">
        <v>15</v>
      </c>
      <c r="G29" s="1"/>
      <c r="I29" s="1" t="s">
        <v>16</v>
      </c>
    </row>
    <row r="30" spans="1:10" ht="12" x14ac:dyDescent="0.2">
      <c r="A30" s="28"/>
      <c r="B30" s="8"/>
      <c r="C30" s="8"/>
      <c r="D30" s="29"/>
    </row>
    <row r="31" spans="1:10" ht="12" x14ac:dyDescent="0.2">
      <c r="A31" s="28"/>
      <c r="B31" s="8"/>
      <c r="C31" s="13"/>
      <c r="D31" s="30"/>
    </row>
    <row r="32" spans="1:10" ht="12" x14ac:dyDescent="0.2">
      <c r="A32" s="31"/>
      <c r="B32" s="13"/>
      <c r="C32" s="13"/>
      <c r="D32" s="30"/>
    </row>
    <row r="33" spans="1:10" ht="12" x14ac:dyDescent="0.2">
      <c r="A33" s="31"/>
      <c r="B33" s="13"/>
      <c r="C33" s="13"/>
      <c r="D33" s="30"/>
    </row>
    <row r="34" spans="1:10" ht="12" x14ac:dyDescent="0.2">
      <c r="A34" s="31"/>
      <c r="B34" s="13"/>
      <c r="C34" s="13"/>
      <c r="D34" s="30"/>
      <c r="F34" s="39" t="s">
        <v>17</v>
      </c>
      <c r="I34" s="39" t="s">
        <v>17</v>
      </c>
    </row>
    <row r="35" spans="1:10" ht="12" x14ac:dyDescent="0.2">
      <c r="A35" s="32"/>
      <c r="B35" s="33"/>
      <c r="C35" s="33"/>
      <c r="D35" s="34"/>
      <c r="F35" s="1" t="s">
        <v>18</v>
      </c>
      <c r="I35" s="1" t="s">
        <v>18</v>
      </c>
    </row>
    <row r="36" spans="1:10" ht="12" x14ac:dyDescent="0.2">
      <c r="A36" s="36" t="s">
        <v>20</v>
      </c>
      <c r="F36" s="48" t="str">
        <f>G11</f>
        <v>21 Desember 2021</v>
      </c>
      <c r="G36" s="48"/>
      <c r="I36" s="48">
        <v>44552</v>
      </c>
      <c r="J36" s="48"/>
    </row>
    <row r="37" spans="1:10" ht="11.85" customHeight="1" x14ac:dyDescent="0.2">
      <c r="A37" s="36" t="s">
        <v>21</v>
      </c>
    </row>
    <row r="38" spans="1:10" ht="11.85" customHeight="1" x14ac:dyDescent="0.2">
      <c r="A38" s="36" t="s">
        <v>22</v>
      </c>
    </row>
    <row r="41" spans="1:10" ht="12" x14ac:dyDescent="0.2">
      <c r="J41" s="49"/>
    </row>
    <row r="42" spans="1:10" ht="12" x14ac:dyDescent="0.2">
      <c r="I42" s="35"/>
      <c r="J42" s="50"/>
    </row>
  </sheetData>
  <protectedRanges>
    <protectedRange sqref="A11:D15 I11:J11 G13:J13 G15:J15" name="Penerimaan"/>
  </protectedRanges>
  <mergeCells count="11">
    <mergeCell ref="A25:F25"/>
    <mergeCell ref="A28:A29"/>
    <mergeCell ref="F36:G36"/>
    <mergeCell ref="I36:J36"/>
    <mergeCell ref="J41:J42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LANI 11 21 0458 </vt:lpstr>
      <vt:lpstr>MKJQ LANI 11 21 0507</vt:lpstr>
      <vt:lpstr>MKJQ LANI 11 21 0493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2021-12-22T11:24:09Z</cp:lastPrinted>
  <dcterms:created xsi:type="dcterms:W3CDTF">2021-11-02T09:41:44Z</dcterms:created>
  <dcterms:modified xsi:type="dcterms:W3CDTF">2021-12-22T11:24:11Z</dcterms:modified>
</cp:coreProperties>
</file>