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TWF\"/>
    </mc:Choice>
  </mc:AlternateContent>
  <xr:revisionPtr revIDLastSave="0" documentId="13_ncr:1_{A313970E-4E2D-46CA-AD0E-EC8430847E22}" xr6:coauthVersionLast="47" xr6:coauthVersionMax="47" xr10:uidLastSave="{00000000-0000-0000-0000-000000000000}"/>
  <bookViews>
    <workbookView xWindow="-120" yWindow="-120" windowWidth="21840" windowHeight="13140" xr2:uid="{7F4910E0-D3E2-4AC7-8516-DBE928956F98}"/>
  </bookViews>
  <sheets>
    <sheet name="PO-0029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19" i="2"/>
  <c r="F58" i="2"/>
  <c r="H47" i="2"/>
  <c r="G47" i="2"/>
  <c r="I47" i="2" l="1"/>
</calcChain>
</file>

<file path=xl/sharedStrings.xml><?xml version="1.0" encoding="utf-8"?>
<sst xmlns="http://schemas.openxmlformats.org/spreadsheetml/2006/main" count="107" uniqueCount="77">
  <si>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</si>
  <si>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</si>
  <si>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</si>
  <si>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</si>
  <si>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</si>
  <si>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</si>
  <si>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</si>
  <si>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</si>
  <si>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</si>
  <si>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</si>
  <si>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</si>
  <si>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</si>
  <si>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</si>
  <si>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</si>
  <si>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</si>
  <si>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</si>
  <si>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</si>
  <si>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</si>
  <si>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</si>
  <si>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TEENAGER WAREWOLF</t>
  </si>
  <si>
    <t>PO-00290</t>
  </si>
  <si>
    <t>TWETS0019WH.S</t>
  </si>
  <si>
    <t>Steampunk WHITE S S</t>
  </si>
  <si>
    <t>TWETS0019WH.M</t>
  </si>
  <si>
    <t>Steampunk WHITE M M</t>
  </si>
  <si>
    <t>TWETS0019WH.L</t>
  </si>
  <si>
    <t>Steampunk WHITE L L</t>
  </si>
  <si>
    <t>TWETS0019WH.XL</t>
  </si>
  <si>
    <t>Steampunk WHITE XL XL</t>
  </si>
  <si>
    <t>TWETS0020BL.S</t>
  </si>
  <si>
    <t>Eternal BLACK S S</t>
  </si>
  <si>
    <t>TWETS0020BL.M</t>
  </si>
  <si>
    <t>Eternal BLACK M M</t>
  </si>
  <si>
    <t>TWETS0020BL.L</t>
  </si>
  <si>
    <t>Eternal BLACK L L</t>
  </si>
  <si>
    <t>TWETS0020BL.XL</t>
  </si>
  <si>
    <t>Eternal BLACK XL XL</t>
  </si>
  <si>
    <t>TWETS0021BL.S</t>
  </si>
  <si>
    <t>Specious BLACK S S</t>
  </si>
  <si>
    <t>TWETS0021BL.M</t>
  </si>
  <si>
    <t>Specious BLACK M M</t>
  </si>
  <si>
    <t>TWETS0021BL.L</t>
  </si>
  <si>
    <t>Specious BLACK L L</t>
  </si>
  <si>
    <t>TWETS0021BL.XL</t>
  </si>
  <si>
    <t>Specious BLACK XL XL</t>
  </si>
  <si>
    <t>TWEHO0003BL.S</t>
  </si>
  <si>
    <t>Wolftype BLACK S S</t>
  </si>
  <si>
    <t>TWEHO0003BL.M</t>
  </si>
  <si>
    <t>Wolftype BLACK M M</t>
  </si>
  <si>
    <t>TWEHO0003BL.L</t>
  </si>
  <si>
    <t>Wolftype BLACK L L</t>
  </si>
  <si>
    <t>TWEHO0003BL.XL</t>
  </si>
  <si>
    <t>Wolftype BLACK XL XL</t>
  </si>
  <si>
    <t>TWETS0022BL.S</t>
  </si>
  <si>
    <t>Haunted BLACK S S</t>
  </si>
  <si>
    <t>TWETS0022BL.M</t>
  </si>
  <si>
    <t>Haunted BLACK M M</t>
  </si>
  <si>
    <t>TWETS0022BL.L</t>
  </si>
  <si>
    <t>Haunted BLACK L L</t>
  </si>
  <si>
    <t>TWETS0022BL.XL</t>
  </si>
  <si>
    <t>Haunted BLACK XL XL</t>
  </si>
  <si>
    <t>TWE0000.S</t>
  </si>
  <si>
    <t>Perception BLACK S S</t>
  </si>
  <si>
    <t>TWE0000.M</t>
  </si>
  <si>
    <t>Perception BLACK M M</t>
  </si>
  <si>
    <t>TWE0000.L</t>
  </si>
  <si>
    <t>Perception BLACK L L</t>
  </si>
  <si>
    <t>TWE0000.XL</t>
  </si>
  <si>
    <t>Perception BLACK XL XL</t>
  </si>
  <si>
    <t>TWESS0000.S</t>
  </si>
  <si>
    <t>Journey BLACK S S</t>
  </si>
  <si>
    <t>TWESS0000.M</t>
  </si>
  <si>
    <t>Journey BLACK M M</t>
  </si>
  <si>
    <t>TWESS0000.L</t>
  </si>
  <si>
    <t>Journey BLACK L L</t>
  </si>
  <si>
    <t>TWESS0000.XL</t>
  </si>
  <si>
    <t>Journey BLACK XL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</si>
</sst>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0" xfId="0" applyFont="1" applyBorder="1"/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4</xdr:col>
      <xdr:colOff>1852858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E84F5A-BC5D-4403-8E4E-8D36065AF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96190" cy="819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8E9D-1123-4353-B418-78643EAD5456}">
  <dimension ref="A1:J64"/>
  <sheetViews>
    <sheetView showGridLines="0" tabSelected="1" topLeftCell="A29" workbookViewId="0">
      <selection activeCell="J52" sqref="J52"/>
    </sheetView>
  </sheetViews>
  <sheetFormatPr defaultColWidth="9" defaultRowHeight="11.85" customHeight="1" x14ac:dyDescent="0.2"/>
  <cols>
    <col min="1" max="1" width="18.28515625" style="31" bestFit="1" customWidth="1"/>
    <col min="2" max="2" width="19.85546875" style="31" bestFit="1" customWidth="1"/>
    <col min="3" max="4" width="9.5703125" style="31" customWidth="1"/>
    <col min="5" max="5" width="30.140625" style="31" customWidth="1"/>
    <col min="6" max="6" width="8.42578125" style="31" customWidth="1"/>
    <col min="7" max="7" width="16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E10" s="33"/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0">
        <v>44558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/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3" t="s">
        <v>5</v>
      </c>
      <c r="B17" s="41" t="s">
        <v>6</v>
      </c>
      <c r="C17" s="41" t="s">
        <v>7</v>
      </c>
      <c r="D17" s="41"/>
      <c r="E17" s="41"/>
      <c r="F17" s="45" t="s">
        <v>8</v>
      </c>
      <c r="G17" s="47" t="s">
        <v>9</v>
      </c>
      <c r="H17" s="47"/>
      <c r="I17" s="47"/>
      <c r="J17" s="41" t="s">
        <v>10</v>
      </c>
    </row>
    <row r="18" spans="1:10" ht="12" x14ac:dyDescent="0.2">
      <c r="A18" s="44"/>
      <c r="B18" s="42"/>
      <c r="C18" s="42"/>
      <c r="D18" s="42"/>
      <c r="E18" s="42"/>
      <c r="F18" s="46"/>
      <c r="G18" s="32" t="s">
        <v>11</v>
      </c>
      <c r="H18" s="32" t="s">
        <v>12</v>
      </c>
      <c r="I18" s="32" t="s">
        <v>13</v>
      </c>
      <c r="J18" s="42"/>
    </row>
    <row r="19" spans="1:10" s="40" customFormat="1" ht="12" x14ac:dyDescent="0.2">
      <c r="A19" s="36" t="s">
        <v>20</v>
      </c>
      <c r="B19" s="36" t="s">
        <v>21</v>
      </c>
      <c r="C19" s="37" t="s">
        <v>22</v>
      </c>
      <c r="D19" s="38"/>
      <c r="E19" s="39"/>
      <c r="F19" s="34">
        <v>8</v>
      </c>
      <c r="G19" s="35">
        <v>8</v>
      </c>
      <c r="H19" s="35"/>
      <c r="I19" s="35">
        <f>G19+H19</f>
        <v>8</v>
      </c>
      <c r="J19" s="36"/>
    </row>
    <row r="20" spans="1:10" s="40" customFormat="1" ht="12" x14ac:dyDescent="0.2">
      <c r="A20" s="36" t="s">
        <v>20</v>
      </c>
      <c r="B20" s="36" t="s">
        <v>23</v>
      </c>
      <c r="C20" s="37" t="s">
        <v>24</v>
      </c>
      <c r="D20" s="38"/>
      <c r="E20" s="39"/>
      <c r="F20" s="34">
        <v>20</v>
      </c>
      <c r="G20" s="35">
        <v>20</v>
      </c>
      <c r="H20" s="35"/>
      <c r="I20" s="35">
        <f t="shared" ref="I20:I46" si="0">G20+H20</f>
        <v>20</v>
      </c>
      <c r="J20" s="36"/>
    </row>
    <row r="21" spans="1:10" s="40" customFormat="1" ht="12" x14ac:dyDescent="0.2">
      <c r="A21" s="36" t="s">
        <v>20</v>
      </c>
      <c r="B21" s="36" t="s">
        <v>25</v>
      </c>
      <c r="C21" s="37" t="s">
        <v>26</v>
      </c>
      <c r="D21" s="38"/>
      <c r="E21" s="39"/>
      <c r="F21" s="34">
        <v>20</v>
      </c>
      <c r="G21" s="35">
        <v>20</v>
      </c>
      <c r="H21" s="35"/>
      <c r="I21" s="35">
        <f t="shared" si="0"/>
        <v>20</v>
      </c>
      <c r="J21" s="36"/>
    </row>
    <row r="22" spans="1:10" s="40" customFormat="1" ht="12" x14ac:dyDescent="0.2">
      <c r="A22" s="36" t="s">
        <v>20</v>
      </c>
      <c r="B22" s="36" t="s">
        <v>27</v>
      </c>
      <c r="C22" s="37" t="s">
        <v>28</v>
      </c>
      <c r="D22" s="38"/>
      <c r="E22" s="39"/>
      <c r="F22" s="34">
        <v>8</v>
      </c>
      <c r="G22" s="35">
        <v>8</v>
      </c>
      <c r="H22" s="35"/>
      <c r="I22" s="35">
        <f t="shared" si="0"/>
        <v>8</v>
      </c>
      <c r="J22" s="36"/>
    </row>
    <row r="23" spans="1:10" s="40" customFormat="1" ht="12" x14ac:dyDescent="0.2">
      <c r="A23" s="36" t="s">
        <v>20</v>
      </c>
      <c r="B23" s="36" t="s">
        <v>29</v>
      </c>
      <c r="C23" s="37" t="s">
        <v>30</v>
      </c>
      <c r="D23" s="38"/>
      <c r="E23" s="39"/>
      <c r="F23" s="34">
        <v>10</v>
      </c>
      <c r="G23" s="35">
        <v>10</v>
      </c>
      <c r="H23" s="35"/>
      <c r="I23" s="35">
        <f t="shared" si="0"/>
        <v>10</v>
      </c>
      <c r="J23" s="36"/>
    </row>
    <row r="24" spans="1:10" s="40" customFormat="1" ht="12" x14ac:dyDescent="0.2">
      <c r="A24" s="36" t="s">
        <v>20</v>
      </c>
      <c r="B24" s="36" t="s">
        <v>31</v>
      </c>
      <c r="C24" s="37" t="s">
        <v>32</v>
      </c>
      <c r="D24" s="38"/>
      <c r="E24" s="39"/>
      <c r="F24" s="34">
        <v>20</v>
      </c>
      <c r="G24" s="35">
        <v>20</v>
      </c>
      <c r="H24" s="35"/>
      <c r="I24" s="35">
        <f t="shared" si="0"/>
        <v>20</v>
      </c>
      <c r="J24" s="36"/>
    </row>
    <row r="25" spans="1:10" s="40" customFormat="1" ht="12" x14ac:dyDescent="0.2">
      <c r="A25" s="36" t="s">
        <v>20</v>
      </c>
      <c r="B25" s="36" t="s">
        <v>33</v>
      </c>
      <c r="C25" s="37" t="s">
        <v>34</v>
      </c>
      <c r="D25" s="38"/>
      <c r="E25" s="39"/>
      <c r="F25" s="34">
        <v>28</v>
      </c>
      <c r="G25" s="35">
        <v>28</v>
      </c>
      <c r="H25" s="35"/>
      <c r="I25" s="35">
        <f t="shared" si="0"/>
        <v>28</v>
      </c>
      <c r="J25" s="36"/>
    </row>
    <row r="26" spans="1:10" s="40" customFormat="1" ht="12" x14ac:dyDescent="0.2">
      <c r="A26" s="36" t="s">
        <v>20</v>
      </c>
      <c r="B26" s="36" t="s">
        <v>35</v>
      </c>
      <c r="C26" s="37" t="s">
        <v>36</v>
      </c>
      <c r="D26" s="38"/>
      <c r="E26" s="39"/>
      <c r="F26" s="34">
        <v>10</v>
      </c>
      <c r="G26" s="35">
        <v>10</v>
      </c>
      <c r="H26" s="35"/>
      <c r="I26" s="35">
        <f t="shared" si="0"/>
        <v>10</v>
      </c>
      <c r="J26" s="36"/>
    </row>
    <row r="27" spans="1:10" s="40" customFormat="1" ht="12" x14ac:dyDescent="0.2">
      <c r="A27" s="36" t="s">
        <v>20</v>
      </c>
      <c r="B27" s="36" t="s">
        <v>37</v>
      </c>
      <c r="C27" s="37" t="s">
        <v>38</v>
      </c>
      <c r="D27" s="38"/>
      <c r="E27" s="39"/>
      <c r="F27" s="34">
        <v>10</v>
      </c>
      <c r="G27" s="35">
        <v>10</v>
      </c>
      <c r="H27" s="35"/>
      <c r="I27" s="35">
        <f t="shared" si="0"/>
        <v>10</v>
      </c>
      <c r="J27" s="36"/>
    </row>
    <row r="28" spans="1:10" s="40" customFormat="1" ht="12" x14ac:dyDescent="0.2">
      <c r="A28" s="36" t="s">
        <v>20</v>
      </c>
      <c r="B28" s="36" t="s">
        <v>39</v>
      </c>
      <c r="C28" s="37" t="s">
        <v>40</v>
      </c>
      <c r="D28" s="38"/>
      <c r="E28" s="39"/>
      <c r="F28" s="34">
        <v>20</v>
      </c>
      <c r="G28" s="35">
        <v>20</v>
      </c>
      <c r="H28" s="35"/>
      <c r="I28" s="35">
        <f t="shared" si="0"/>
        <v>20</v>
      </c>
      <c r="J28" s="36"/>
    </row>
    <row r="29" spans="1:10" s="40" customFormat="1" ht="12" x14ac:dyDescent="0.2">
      <c r="A29" s="36" t="s">
        <v>20</v>
      </c>
      <c r="B29" s="36" t="s">
        <v>41</v>
      </c>
      <c r="C29" s="37" t="s">
        <v>42</v>
      </c>
      <c r="D29" s="38"/>
      <c r="E29" s="39"/>
      <c r="F29" s="34">
        <v>29</v>
      </c>
      <c r="G29" s="35">
        <v>29</v>
      </c>
      <c r="H29" s="35"/>
      <c r="I29" s="35">
        <f t="shared" si="0"/>
        <v>29</v>
      </c>
      <c r="J29" s="36"/>
    </row>
    <row r="30" spans="1:10" s="40" customFormat="1" ht="12" x14ac:dyDescent="0.2">
      <c r="A30" s="36" t="s">
        <v>20</v>
      </c>
      <c r="B30" s="36" t="s">
        <v>43</v>
      </c>
      <c r="C30" s="37" t="s">
        <v>44</v>
      </c>
      <c r="D30" s="38"/>
      <c r="E30" s="39"/>
      <c r="F30" s="34">
        <v>10</v>
      </c>
      <c r="G30" s="35">
        <v>10</v>
      </c>
      <c r="H30" s="35"/>
      <c r="I30" s="35">
        <f t="shared" si="0"/>
        <v>10</v>
      </c>
      <c r="J30" s="36"/>
    </row>
    <row r="31" spans="1:10" s="40" customFormat="1" ht="12" x14ac:dyDescent="0.2">
      <c r="A31" s="36" t="s">
        <v>20</v>
      </c>
      <c r="B31" s="36" t="s">
        <v>45</v>
      </c>
      <c r="C31" s="37" t="s">
        <v>46</v>
      </c>
      <c r="D31" s="38"/>
      <c r="E31" s="39"/>
      <c r="F31" s="34">
        <v>6</v>
      </c>
      <c r="G31" s="35">
        <v>6</v>
      </c>
      <c r="H31" s="35"/>
      <c r="I31" s="35">
        <f t="shared" si="0"/>
        <v>6</v>
      </c>
      <c r="J31" s="36"/>
    </row>
    <row r="32" spans="1:10" s="40" customFormat="1" ht="12" x14ac:dyDescent="0.2">
      <c r="A32" s="36" t="s">
        <v>20</v>
      </c>
      <c r="B32" s="36" t="s">
        <v>47</v>
      </c>
      <c r="C32" s="37" t="s">
        <v>48</v>
      </c>
      <c r="D32" s="38"/>
      <c r="E32" s="39"/>
      <c r="F32" s="34">
        <v>12</v>
      </c>
      <c r="G32" s="35">
        <v>12</v>
      </c>
      <c r="H32" s="35"/>
      <c r="I32" s="35">
        <f t="shared" si="0"/>
        <v>12</v>
      </c>
      <c r="J32" s="36"/>
    </row>
    <row r="33" spans="1:10" s="40" customFormat="1" ht="12" x14ac:dyDescent="0.2">
      <c r="A33" s="36" t="s">
        <v>20</v>
      </c>
      <c r="B33" s="36" t="s">
        <v>49</v>
      </c>
      <c r="C33" s="37" t="s">
        <v>50</v>
      </c>
      <c r="D33" s="38"/>
      <c r="E33" s="39"/>
      <c r="F33" s="34">
        <v>17</v>
      </c>
      <c r="G33" s="35">
        <v>17</v>
      </c>
      <c r="H33" s="35"/>
      <c r="I33" s="35">
        <f t="shared" si="0"/>
        <v>17</v>
      </c>
      <c r="J33" s="36"/>
    </row>
    <row r="34" spans="1:10" s="40" customFormat="1" ht="12" x14ac:dyDescent="0.2">
      <c r="A34" s="36" t="s">
        <v>20</v>
      </c>
      <c r="B34" s="36" t="s">
        <v>51</v>
      </c>
      <c r="C34" s="37" t="s">
        <v>52</v>
      </c>
      <c r="D34" s="38"/>
      <c r="E34" s="39"/>
      <c r="F34" s="34">
        <v>5</v>
      </c>
      <c r="G34" s="35">
        <v>5</v>
      </c>
      <c r="H34" s="35"/>
      <c r="I34" s="35">
        <f t="shared" si="0"/>
        <v>5</v>
      </c>
      <c r="J34" s="36"/>
    </row>
    <row r="35" spans="1:10" s="40" customFormat="1" ht="12" x14ac:dyDescent="0.2">
      <c r="A35" s="36" t="s">
        <v>20</v>
      </c>
      <c r="B35" s="36" t="s">
        <v>53</v>
      </c>
      <c r="C35" s="37" t="s">
        <v>54</v>
      </c>
      <c r="D35" s="38"/>
      <c r="E35" s="39"/>
      <c r="F35" s="34">
        <v>10</v>
      </c>
      <c r="G35" s="35">
        <v>10</v>
      </c>
      <c r="H35" s="35"/>
      <c r="I35" s="35">
        <f t="shared" si="0"/>
        <v>10</v>
      </c>
      <c r="J35" s="36"/>
    </row>
    <row r="36" spans="1:10" s="40" customFormat="1" ht="12" x14ac:dyDescent="0.2">
      <c r="A36" s="36" t="s">
        <v>20</v>
      </c>
      <c r="B36" s="36" t="s">
        <v>55</v>
      </c>
      <c r="C36" s="37" t="s">
        <v>56</v>
      </c>
      <c r="D36" s="38"/>
      <c r="E36" s="39"/>
      <c r="F36" s="34">
        <v>20</v>
      </c>
      <c r="G36" s="35">
        <v>20</v>
      </c>
      <c r="H36" s="35"/>
      <c r="I36" s="35">
        <f t="shared" si="0"/>
        <v>20</v>
      </c>
      <c r="J36" s="36"/>
    </row>
    <row r="37" spans="1:10" s="40" customFormat="1" ht="12" x14ac:dyDescent="0.2">
      <c r="A37" s="36" t="s">
        <v>20</v>
      </c>
      <c r="B37" s="36" t="s">
        <v>57</v>
      </c>
      <c r="C37" s="37" t="s">
        <v>58</v>
      </c>
      <c r="D37" s="38"/>
      <c r="E37" s="39"/>
      <c r="F37" s="34">
        <v>28</v>
      </c>
      <c r="G37" s="35">
        <v>28</v>
      </c>
      <c r="H37" s="35"/>
      <c r="I37" s="35">
        <f t="shared" si="0"/>
        <v>28</v>
      </c>
      <c r="J37" s="36"/>
    </row>
    <row r="38" spans="1:10" s="40" customFormat="1" ht="12" x14ac:dyDescent="0.2">
      <c r="A38" s="36" t="s">
        <v>20</v>
      </c>
      <c r="B38" s="36" t="s">
        <v>59</v>
      </c>
      <c r="C38" s="37" t="s">
        <v>60</v>
      </c>
      <c r="D38" s="38"/>
      <c r="E38" s="39"/>
      <c r="F38" s="34">
        <v>10</v>
      </c>
      <c r="G38" s="35">
        <v>10</v>
      </c>
      <c r="H38" s="35"/>
      <c r="I38" s="35">
        <f t="shared" si="0"/>
        <v>10</v>
      </c>
      <c r="J38" s="36"/>
    </row>
    <row r="39" spans="1:10" s="40" customFormat="1" ht="12" x14ac:dyDescent="0.2">
      <c r="A39" s="36" t="s">
        <v>20</v>
      </c>
      <c r="B39" s="36" t="s">
        <v>61</v>
      </c>
      <c r="C39" s="37" t="s">
        <v>62</v>
      </c>
      <c r="D39" s="38"/>
      <c r="E39" s="39"/>
      <c r="F39" s="34">
        <v>18</v>
      </c>
      <c r="G39" s="35">
        <v>18</v>
      </c>
      <c r="H39" s="35"/>
      <c r="I39" s="35">
        <f t="shared" si="0"/>
        <v>18</v>
      </c>
      <c r="J39" s="36"/>
    </row>
    <row r="40" spans="1:10" s="40" customFormat="1" ht="12" x14ac:dyDescent="0.2">
      <c r="A40" s="36" t="s">
        <v>20</v>
      </c>
      <c r="B40" s="36" t="s">
        <v>63</v>
      </c>
      <c r="C40" s="37" t="s">
        <v>64</v>
      </c>
      <c r="D40" s="38"/>
      <c r="E40" s="39"/>
      <c r="F40" s="34">
        <v>33</v>
      </c>
      <c r="G40" s="35">
        <v>33</v>
      </c>
      <c r="H40" s="35"/>
      <c r="I40" s="35">
        <f t="shared" si="0"/>
        <v>33</v>
      </c>
      <c r="J40" s="36"/>
    </row>
    <row r="41" spans="1:10" s="40" customFormat="1" ht="12" x14ac:dyDescent="0.2">
      <c r="A41" s="36" t="s">
        <v>20</v>
      </c>
      <c r="B41" s="36" t="s">
        <v>65</v>
      </c>
      <c r="C41" s="37" t="s">
        <v>66</v>
      </c>
      <c r="D41" s="38"/>
      <c r="E41" s="39"/>
      <c r="F41" s="34">
        <v>54</v>
      </c>
      <c r="G41" s="35">
        <v>54</v>
      </c>
      <c r="H41" s="35"/>
      <c r="I41" s="35">
        <f t="shared" si="0"/>
        <v>54</v>
      </c>
      <c r="J41" s="36"/>
    </row>
    <row r="42" spans="1:10" s="40" customFormat="1" ht="12" x14ac:dyDescent="0.2">
      <c r="A42" s="36" t="s">
        <v>20</v>
      </c>
      <c r="B42" s="36" t="s">
        <v>67</v>
      </c>
      <c r="C42" s="37" t="s">
        <v>68</v>
      </c>
      <c r="D42" s="38"/>
      <c r="E42" s="39"/>
      <c r="F42" s="34">
        <v>18</v>
      </c>
      <c r="G42" s="35">
        <v>18</v>
      </c>
      <c r="H42" s="35"/>
      <c r="I42" s="35">
        <f t="shared" si="0"/>
        <v>18</v>
      </c>
      <c r="J42" s="36"/>
    </row>
    <row r="43" spans="1:10" s="40" customFormat="1" ht="12" x14ac:dyDescent="0.2">
      <c r="A43" s="36" t="s">
        <v>20</v>
      </c>
      <c r="B43" s="36" t="s">
        <v>69</v>
      </c>
      <c r="C43" s="37" t="s">
        <v>70</v>
      </c>
      <c r="D43" s="38"/>
      <c r="E43" s="39"/>
      <c r="F43" s="34">
        <v>21</v>
      </c>
      <c r="G43" s="35">
        <v>21</v>
      </c>
      <c r="H43" s="35"/>
      <c r="I43" s="35">
        <f t="shared" si="0"/>
        <v>21</v>
      </c>
      <c r="J43" s="36"/>
    </row>
    <row r="44" spans="1:10" s="40" customFormat="1" ht="12" x14ac:dyDescent="0.2">
      <c r="A44" s="36" t="s">
        <v>20</v>
      </c>
      <c r="B44" s="36" t="s">
        <v>71</v>
      </c>
      <c r="C44" s="37" t="s">
        <v>72</v>
      </c>
      <c r="D44" s="38"/>
      <c r="E44" s="39"/>
      <c r="F44" s="34">
        <v>41</v>
      </c>
      <c r="G44" s="35">
        <v>41</v>
      </c>
      <c r="H44" s="35"/>
      <c r="I44" s="35">
        <f t="shared" si="0"/>
        <v>41</v>
      </c>
      <c r="J44" s="36"/>
    </row>
    <row r="45" spans="1:10" s="40" customFormat="1" ht="12" x14ac:dyDescent="0.2">
      <c r="A45" s="36" t="s">
        <v>20</v>
      </c>
      <c r="B45" s="36" t="s">
        <v>73</v>
      </c>
      <c r="C45" s="37" t="s">
        <v>74</v>
      </c>
      <c r="D45" s="38"/>
      <c r="E45" s="39"/>
      <c r="F45" s="34">
        <v>62</v>
      </c>
      <c r="G45" s="35">
        <v>62</v>
      </c>
      <c r="H45" s="35"/>
      <c r="I45" s="35">
        <f t="shared" si="0"/>
        <v>62</v>
      </c>
      <c r="J45" s="36"/>
    </row>
    <row r="46" spans="1:10" s="40" customFormat="1" ht="12" x14ac:dyDescent="0.2">
      <c r="A46" s="36" t="s">
        <v>20</v>
      </c>
      <c r="B46" s="36" t="s">
        <v>75</v>
      </c>
      <c r="C46" s="37" t="s">
        <v>76</v>
      </c>
      <c r="D46" s="38"/>
      <c r="E46" s="39"/>
      <c r="F46" s="34">
        <v>21</v>
      </c>
      <c r="G46" s="35">
        <v>21</v>
      </c>
      <c r="H46" s="35"/>
      <c r="I46" s="35">
        <f t="shared" si="0"/>
        <v>21</v>
      </c>
      <c r="J46" s="36"/>
    </row>
    <row r="47" spans="1:10" ht="12" x14ac:dyDescent="0.2">
      <c r="A47" s="48" t="s">
        <v>13</v>
      </c>
      <c r="B47" s="49"/>
      <c r="C47" s="49"/>
      <c r="D47" s="49"/>
      <c r="E47" s="49"/>
      <c r="F47" s="50"/>
      <c r="G47" s="15">
        <f>SUM(G19:G46)</f>
        <v>569</v>
      </c>
      <c r="H47" s="15">
        <f>SUM(H19:H46)</f>
        <v>0</v>
      </c>
      <c r="I47" s="15">
        <f>SUM(G47:H47)</f>
        <v>569</v>
      </c>
      <c r="J47" s="16"/>
    </row>
    <row r="48" spans="1:10" ht="12" x14ac:dyDescent="0.2">
      <c r="F48" s="17"/>
      <c r="G48" s="17"/>
      <c r="H48" s="17"/>
      <c r="I48" s="17"/>
    </row>
    <row r="49" spans="1:10" ht="12" x14ac:dyDescent="0.2">
      <c r="F49" s="17"/>
    </row>
    <row r="50" spans="1:10" ht="12" x14ac:dyDescent="0.2">
      <c r="A50" s="51" t="s">
        <v>14</v>
      </c>
    </row>
    <row r="51" spans="1:10" ht="12" x14ac:dyDescent="0.2">
      <c r="A51" s="51"/>
      <c r="B51" s="18"/>
      <c r="C51" s="19"/>
      <c r="D51" s="20"/>
      <c r="E51" s="1"/>
      <c r="F51" s="1" t="s">
        <v>15</v>
      </c>
      <c r="G51" s="1"/>
      <c r="I51" s="1" t="s">
        <v>16</v>
      </c>
    </row>
    <row r="52" spans="1:10" ht="12" x14ac:dyDescent="0.2">
      <c r="A52" s="21"/>
      <c r="B52" s="8"/>
      <c r="C52" s="8"/>
      <c r="D52" s="22"/>
    </row>
    <row r="53" spans="1:10" ht="12" x14ac:dyDescent="0.2">
      <c r="A53" s="21"/>
      <c r="B53" s="8"/>
      <c r="C53" s="13"/>
      <c r="D53" s="23"/>
    </row>
    <row r="54" spans="1:10" ht="12" x14ac:dyDescent="0.2">
      <c r="A54" s="24"/>
      <c r="B54" s="13"/>
      <c r="C54" s="13"/>
      <c r="D54" s="23"/>
    </row>
    <row r="55" spans="1:10" ht="12" x14ac:dyDescent="0.2">
      <c r="A55" s="24"/>
      <c r="B55" s="13"/>
      <c r="C55" s="13"/>
      <c r="D55" s="23"/>
    </row>
    <row r="56" spans="1:10" ht="12" x14ac:dyDescent="0.2">
      <c r="A56" s="24"/>
      <c r="B56" s="13"/>
      <c r="C56" s="13"/>
      <c r="D56" s="23"/>
      <c r="F56" s="31" t="s">
        <v>17</v>
      </c>
      <c r="I56" s="31" t="s">
        <v>17</v>
      </c>
    </row>
    <row r="57" spans="1:10" ht="12" x14ac:dyDescent="0.2">
      <c r="A57" s="25"/>
      <c r="B57" s="26"/>
      <c r="C57" s="26"/>
      <c r="D57" s="27"/>
      <c r="F57" s="1" t="s">
        <v>18</v>
      </c>
      <c r="I57" s="1" t="s">
        <v>18</v>
      </c>
    </row>
    <row r="58" spans="1:10" ht="12" x14ac:dyDescent="0.2">
      <c r="F58" s="52">
        <f>G11</f>
        <v>44558</v>
      </c>
      <c r="G58" s="52"/>
      <c r="I58" s="52">
        <v>44559</v>
      </c>
      <c r="J58" s="52"/>
    </row>
    <row r="63" spans="1:10" ht="12" x14ac:dyDescent="0.2">
      <c r="J63" s="53"/>
    </row>
    <row r="64" spans="1:10" ht="12" x14ac:dyDescent="0.2">
      <c r="I64" s="28"/>
      <c r="J64" s="54"/>
    </row>
  </sheetData>
  <protectedRanges>
    <protectedRange sqref="A11:D15 I11:J11 G13:J13 G15:J15" name="Penerimaan"/>
  </protectedRanges>
  <mergeCells count="11">
    <mergeCell ref="A47:F47"/>
    <mergeCell ref="A50:A51"/>
    <mergeCell ref="F58:G58"/>
    <mergeCell ref="I58:J58"/>
    <mergeCell ref="J63:J64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dcterms:created xsi:type="dcterms:W3CDTF">2021-11-05T04:05:10Z</dcterms:created>
  <dcterms:modified xsi:type="dcterms:W3CDTF">2021-12-29T10:01:25Z</dcterms:modified>
</cp:coreProperties>
</file>