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"/>
    </mc:Choice>
  </mc:AlternateContent>
  <xr:revisionPtr revIDLastSave="0" documentId="8_{613C0C3B-A95B-458B-AE94-B4AFC7E236D8}" xr6:coauthVersionLast="47" xr6:coauthVersionMax="47" xr10:uidLastSave="{00000000-0000-0000-0000-000000000000}"/>
  <bookViews>
    <workbookView xWindow="-120" yWindow="-120" windowWidth="20730" windowHeight="11160" xr2:uid="{7F4910E0-D3E2-4AC7-8516-DBE928956F98}"/>
  </bookViews>
  <sheets>
    <sheet name="PO-001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H49" i="1"/>
  <c r="G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49" i="1" l="1"/>
</calcChain>
</file>

<file path=xl/sharedStrings.xml><?xml version="1.0" encoding="utf-8"?>
<sst xmlns="http://schemas.openxmlformats.org/spreadsheetml/2006/main" count="113" uniqueCount="81">
  <si>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</si>
  <si>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</si>
  <si>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</si>
  <si>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</si>
  <si>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</si>
  <si>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</si>
  <si>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</si>
  <si>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</si>
  <si>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</si>
  <si>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</si>
  <si>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</si>
  <si>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</si>
  <si>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</si>
  <si>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</si>
  <si>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</si>
  <si>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</si>
  <si>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</si>
  <si>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</si>
  <si>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</si>
  <si>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</si>
  <si>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PO-00141</t>
  </si>
  <si>
    <t>TWETS0014WH.S</t>
  </si>
  <si>
    <t>Card White S S</t>
  </si>
  <si>
    <t>TWETS0014WH.M</t>
  </si>
  <si>
    <t>Card White M M</t>
  </si>
  <si>
    <t>TWETS0014WH.L</t>
  </si>
  <si>
    <t>Card White L L</t>
  </si>
  <si>
    <t>TWETS0014WH.XL</t>
  </si>
  <si>
    <t>Card White XL XL</t>
  </si>
  <si>
    <t>TWETS0015BL.S</t>
  </si>
  <si>
    <t>Revolt Black S S</t>
  </si>
  <si>
    <t>TWETS0015BL.M</t>
  </si>
  <si>
    <t>Revolt Black M M</t>
  </si>
  <si>
    <t>TWETS0015BL.L</t>
  </si>
  <si>
    <t>Revolt Black L L</t>
  </si>
  <si>
    <t>TWETS0015BL.XL</t>
  </si>
  <si>
    <t>Revolt Black XL XL</t>
  </si>
  <si>
    <t>TWETS0016WH.S</t>
  </si>
  <si>
    <t>Superfluous White S S</t>
  </si>
  <si>
    <t>TWETS0016WH.M</t>
  </si>
  <si>
    <t>Superfluous White M M</t>
  </si>
  <si>
    <t>TWETS0016WH.L</t>
  </si>
  <si>
    <t>Superfluous White L L</t>
  </si>
  <si>
    <t>TWETS0016WH.XL</t>
  </si>
  <si>
    <t>Superfluous White XL XL</t>
  </si>
  <si>
    <t>TWESS0005BL.S</t>
  </si>
  <si>
    <t>Cn Wolftype Black Black S S</t>
  </si>
  <si>
    <t>TWESS0005BL.M</t>
  </si>
  <si>
    <t>Cn Wolftype Black Black M M</t>
  </si>
  <si>
    <t>TWESS0005BL.L</t>
  </si>
  <si>
    <t>Cn Wolftype Black Black L L</t>
  </si>
  <si>
    <t>TWESS0005BL.XL</t>
  </si>
  <si>
    <t>Cn Wolftype Black Black XL XL</t>
  </si>
  <si>
    <t>TWESS0006BL.S</t>
  </si>
  <si>
    <t>Vision Black S S</t>
  </si>
  <si>
    <t>TWESS0006BL.M</t>
  </si>
  <si>
    <t>Vision Black M M</t>
  </si>
  <si>
    <t>TWESS0006BL.L</t>
  </si>
  <si>
    <t>Vision Black L L</t>
  </si>
  <si>
    <t>TWESS0006BL.XL</t>
  </si>
  <si>
    <t>Vision Black XL XL</t>
  </si>
  <si>
    <t>TWESS0007BL.S</t>
  </si>
  <si>
    <t>Bloody Black S S</t>
  </si>
  <si>
    <t>TWESS0007BL.M</t>
  </si>
  <si>
    <t>Bloody Black M M</t>
  </si>
  <si>
    <t>TWESS0007BL.L</t>
  </si>
  <si>
    <t>Bloody Black L L</t>
  </si>
  <si>
    <t>TWESS0007BL.XL</t>
  </si>
  <si>
    <t>Bloody Black XL XL</t>
  </si>
  <si>
    <t>TWESS0008BL.S</t>
  </si>
  <si>
    <t>Captivating Black S S</t>
  </si>
  <si>
    <t>TWESS0008BL.M</t>
  </si>
  <si>
    <t>Captivating Black M M</t>
  </si>
  <si>
    <t>TWESS0008BL.L</t>
  </si>
  <si>
    <t>Captivating Black L L</t>
  </si>
  <si>
    <t>TWESS0008BL.XL</t>
  </si>
  <si>
    <t>Captivating Black XL XL</t>
  </si>
  <si>
    <t>TWETP0001WH.L</t>
  </si>
  <si>
    <t>The Path White L L</t>
  </si>
  <si>
    <t>TWETS0010WH.L</t>
  </si>
  <si>
    <t>Glare White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</si>
</sst>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BEC32-8181-4CD6-9B48-375EAB922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8BD1-8DE7-4F61-A344-DCC66F1A0B79}">
  <dimension ref="A1:J66"/>
  <sheetViews>
    <sheetView showGridLines="0" tabSelected="1" workbookViewId="0">
      <selection activeCell="C52" sqref="C52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44501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18" t="s">
        <v>5</v>
      </c>
      <c r="B17" s="19" t="s">
        <v>6</v>
      </c>
      <c r="C17" s="19" t="s">
        <v>7</v>
      </c>
      <c r="D17" s="19"/>
      <c r="E17" s="19"/>
      <c r="F17" s="20" t="s">
        <v>8</v>
      </c>
      <c r="G17" s="21" t="s">
        <v>9</v>
      </c>
      <c r="H17" s="21"/>
      <c r="I17" s="21"/>
      <c r="J17" s="19" t="s">
        <v>10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11</v>
      </c>
      <c r="H18" s="25" t="s">
        <v>12</v>
      </c>
      <c r="I18" s="25" t="s">
        <v>13</v>
      </c>
      <c r="J18" s="26"/>
    </row>
    <row r="19" spans="1:10" ht="12" x14ac:dyDescent="0.2">
      <c r="A19" s="27" t="s">
        <v>20</v>
      </c>
      <c r="B19" s="28" t="s">
        <v>21</v>
      </c>
      <c r="C19" s="10" t="s">
        <v>22</v>
      </c>
      <c r="D19" s="29"/>
      <c r="E19" s="30"/>
      <c r="F19" s="31">
        <v>9</v>
      </c>
      <c r="G19" s="31">
        <v>9</v>
      </c>
      <c r="H19" s="31"/>
      <c r="I19" s="32">
        <f>G19+H19</f>
        <v>9</v>
      </c>
      <c r="J19" s="33"/>
    </row>
    <row r="20" spans="1:10" ht="12" x14ac:dyDescent="0.2">
      <c r="A20" s="34" t="s">
        <v>20</v>
      </c>
      <c r="B20" s="28" t="s">
        <v>23</v>
      </c>
      <c r="C20" s="10" t="s">
        <v>24</v>
      </c>
      <c r="D20" s="10"/>
      <c r="E20" s="35"/>
      <c r="F20" s="36">
        <v>20</v>
      </c>
      <c r="G20" s="36">
        <v>20</v>
      </c>
      <c r="H20" s="36"/>
      <c r="I20" s="32">
        <f t="shared" ref="I20:I48" si="0">G20+H20</f>
        <v>20</v>
      </c>
      <c r="J20" s="37"/>
    </row>
    <row r="21" spans="1:10" ht="12" x14ac:dyDescent="0.2">
      <c r="A21" s="34" t="s">
        <v>20</v>
      </c>
      <c r="B21" s="28" t="s">
        <v>25</v>
      </c>
      <c r="C21" s="10" t="s">
        <v>26</v>
      </c>
      <c r="D21" s="10"/>
      <c r="E21" s="35"/>
      <c r="F21" s="36">
        <v>30</v>
      </c>
      <c r="G21" s="36">
        <v>30</v>
      </c>
      <c r="H21" s="36"/>
      <c r="I21" s="32">
        <f t="shared" si="0"/>
        <v>30</v>
      </c>
      <c r="J21" s="37"/>
    </row>
    <row r="22" spans="1:10" ht="12" x14ac:dyDescent="0.2">
      <c r="A22" s="34" t="s">
        <v>20</v>
      </c>
      <c r="B22" s="28" t="s">
        <v>27</v>
      </c>
      <c r="C22" s="10" t="s">
        <v>28</v>
      </c>
      <c r="D22" s="10"/>
      <c r="E22" s="35"/>
      <c r="F22" s="36">
        <v>10</v>
      </c>
      <c r="G22" s="36">
        <v>10</v>
      </c>
      <c r="H22" s="36"/>
      <c r="I22" s="32">
        <f t="shared" si="0"/>
        <v>10</v>
      </c>
      <c r="J22" s="37"/>
    </row>
    <row r="23" spans="1:10" ht="12" x14ac:dyDescent="0.2">
      <c r="A23" s="34" t="s">
        <v>20</v>
      </c>
      <c r="B23" s="28" t="s">
        <v>29</v>
      </c>
      <c r="C23" s="10" t="s">
        <v>30</v>
      </c>
      <c r="D23" s="10"/>
      <c r="E23" s="35"/>
      <c r="F23" s="36">
        <v>21</v>
      </c>
      <c r="G23" s="36">
        <v>21</v>
      </c>
      <c r="H23" s="36"/>
      <c r="I23" s="32">
        <f t="shared" si="0"/>
        <v>21</v>
      </c>
      <c r="J23" s="37"/>
    </row>
    <row r="24" spans="1:10" ht="12" x14ac:dyDescent="0.2">
      <c r="A24" s="34" t="s">
        <v>20</v>
      </c>
      <c r="B24" s="28" t="s">
        <v>31</v>
      </c>
      <c r="C24" s="10" t="s">
        <v>32</v>
      </c>
      <c r="D24" s="10"/>
      <c r="E24" s="35"/>
      <c r="F24" s="36">
        <v>42</v>
      </c>
      <c r="G24" s="36">
        <v>42</v>
      </c>
      <c r="H24" s="36"/>
      <c r="I24" s="32">
        <f t="shared" si="0"/>
        <v>42</v>
      </c>
      <c r="J24" s="37"/>
    </row>
    <row r="25" spans="1:10" ht="12" x14ac:dyDescent="0.2">
      <c r="A25" s="34" t="s">
        <v>20</v>
      </c>
      <c r="B25" s="28" t="s">
        <v>33</v>
      </c>
      <c r="C25" s="10" t="s">
        <v>34</v>
      </c>
      <c r="D25" s="10"/>
      <c r="E25" s="35"/>
      <c r="F25" s="36">
        <v>61</v>
      </c>
      <c r="G25" s="36">
        <v>61</v>
      </c>
      <c r="H25" s="36"/>
      <c r="I25" s="32">
        <f t="shared" si="0"/>
        <v>61</v>
      </c>
      <c r="J25" s="37"/>
    </row>
    <row r="26" spans="1:10" ht="12" x14ac:dyDescent="0.2">
      <c r="A26" s="34" t="s">
        <v>20</v>
      </c>
      <c r="B26" s="28" t="s">
        <v>35</v>
      </c>
      <c r="C26" s="10" t="s">
        <v>36</v>
      </c>
      <c r="D26" s="10"/>
      <c r="E26" s="35"/>
      <c r="F26" s="36">
        <v>21</v>
      </c>
      <c r="G26" s="36">
        <v>21</v>
      </c>
      <c r="H26" s="36"/>
      <c r="I26" s="32">
        <f t="shared" si="0"/>
        <v>21</v>
      </c>
      <c r="J26" s="37"/>
    </row>
    <row r="27" spans="1:10" ht="12" x14ac:dyDescent="0.2">
      <c r="A27" s="34" t="s">
        <v>20</v>
      </c>
      <c r="B27" s="28" t="s">
        <v>37</v>
      </c>
      <c r="C27" s="10" t="s">
        <v>38</v>
      </c>
      <c r="D27" s="10"/>
      <c r="E27" s="35"/>
      <c r="F27" s="36">
        <v>22</v>
      </c>
      <c r="G27" s="36">
        <v>22</v>
      </c>
      <c r="H27" s="36"/>
      <c r="I27" s="32">
        <f t="shared" si="0"/>
        <v>22</v>
      </c>
      <c r="J27" s="37"/>
    </row>
    <row r="28" spans="1:10" ht="12" x14ac:dyDescent="0.2">
      <c r="A28" s="34" t="s">
        <v>20</v>
      </c>
      <c r="B28" s="28" t="s">
        <v>39</v>
      </c>
      <c r="C28" s="10" t="s">
        <v>40</v>
      </c>
      <c r="D28" s="10"/>
      <c r="E28" s="35"/>
      <c r="F28" s="36">
        <v>43</v>
      </c>
      <c r="G28" s="36">
        <v>43</v>
      </c>
      <c r="H28" s="36"/>
      <c r="I28" s="32">
        <f t="shared" si="0"/>
        <v>43</v>
      </c>
      <c r="J28" s="37"/>
    </row>
    <row r="29" spans="1:10" ht="12" x14ac:dyDescent="0.2">
      <c r="A29" s="34" t="s">
        <v>20</v>
      </c>
      <c r="B29" s="28" t="s">
        <v>41</v>
      </c>
      <c r="C29" s="10" t="s">
        <v>42</v>
      </c>
      <c r="D29" s="10"/>
      <c r="E29" s="35"/>
      <c r="F29" s="36">
        <v>62</v>
      </c>
      <c r="G29" s="36">
        <v>62</v>
      </c>
      <c r="H29" s="36"/>
      <c r="I29" s="32">
        <f t="shared" si="0"/>
        <v>62</v>
      </c>
      <c r="J29" s="37"/>
    </row>
    <row r="30" spans="1:10" ht="12" x14ac:dyDescent="0.2">
      <c r="A30" s="34" t="s">
        <v>20</v>
      </c>
      <c r="B30" s="28" t="s">
        <v>43</v>
      </c>
      <c r="C30" s="10" t="s">
        <v>44</v>
      </c>
      <c r="D30" s="10"/>
      <c r="E30" s="35"/>
      <c r="F30" s="36">
        <v>22</v>
      </c>
      <c r="G30" s="36">
        <v>22</v>
      </c>
      <c r="H30" s="36"/>
      <c r="I30" s="32">
        <f t="shared" si="0"/>
        <v>22</v>
      </c>
      <c r="J30" s="37"/>
    </row>
    <row r="31" spans="1:10" ht="12" x14ac:dyDescent="0.2">
      <c r="A31" s="34" t="s">
        <v>20</v>
      </c>
      <c r="B31" s="28" t="s">
        <v>45</v>
      </c>
      <c r="C31" s="10" t="s">
        <v>46</v>
      </c>
      <c r="D31" s="10"/>
      <c r="E31" s="35"/>
      <c r="F31" s="36">
        <v>10</v>
      </c>
      <c r="G31" s="36">
        <v>10</v>
      </c>
      <c r="H31" s="36"/>
      <c r="I31" s="32">
        <f t="shared" si="0"/>
        <v>10</v>
      </c>
      <c r="J31" s="37"/>
    </row>
    <row r="32" spans="1:10" ht="12" x14ac:dyDescent="0.2">
      <c r="A32" s="34" t="s">
        <v>20</v>
      </c>
      <c r="B32" s="28" t="s">
        <v>47</v>
      </c>
      <c r="C32" s="10" t="s">
        <v>48</v>
      </c>
      <c r="D32" s="10"/>
      <c r="E32" s="35"/>
      <c r="F32" s="36">
        <v>19</v>
      </c>
      <c r="G32" s="36">
        <v>19</v>
      </c>
      <c r="H32" s="36"/>
      <c r="I32" s="32">
        <f t="shared" si="0"/>
        <v>19</v>
      </c>
      <c r="J32" s="37"/>
    </row>
    <row r="33" spans="1:10" ht="12" x14ac:dyDescent="0.2">
      <c r="A33" s="34" t="s">
        <v>20</v>
      </c>
      <c r="B33" s="28" t="s">
        <v>49</v>
      </c>
      <c r="C33" s="10" t="s">
        <v>50</v>
      </c>
      <c r="D33" s="10"/>
      <c r="E33" s="35"/>
      <c r="F33" s="36">
        <v>29</v>
      </c>
      <c r="G33" s="36">
        <v>29</v>
      </c>
      <c r="H33" s="36"/>
      <c r="I33" s="32">
        <f t="shared" si="0"/>
        <v>29</v>
      </c>
      <c r="J33" s="37"/>
    </row>
    <row r="34" spans="1:10" ht="12" x14ac:dyDescent="0.2">
      <c r="A34" s="34" t="s">
        <v>20</v>
      </c>
      <c r="B34" s="28" t="s">
        <v>51</v>
      </c>
      <c r="C34" s="10" t="s">
        <v>52</v>
      </c>
      <c r="D34" s="10"/>
      <c r="E34" s="35"/>
      <c r="F34" s="36">
        <v>10</v>
      </c>
      <c r="G34" s="36">
        <v>10</v>
      </c>
      <c r="H34" s="36"/>
      <c r="I34" s="32">
        <f t="shared" si="0"/>
        <v>10</v>
      </c>
      <c r="J34" s="37"/>
    </row>
    <row r="35" spans="1:10" ht="12" x14ac:dyDescent="0.2">
      <c r="A35" s="34" t="s">
        <v>20</v>
      </c>
      <c r="B35" s="28" t="s">
        <v>53</v>
      </c>
      <c r="C35" s="10" t="s">
        <v>54</v>
      </c>
      <c r="D35" s="10"/>
      <c r="E35" s="35"/>
      <c r="F35" s="36">
        <v>10</v>
      </c>
      <c r="G35" s="36">
        <v>10</v>
      </c>
      <c r="H35" s="36"/>
      <c r="I35" s="32">
        <f t="shared" si="0"/>
        <v>10</v>
      </c>
      <c r="J35" s="37"/>
    </row>
    <row r="36" spans="1:10" ht="12" x14ac:dyDescent="0.2">
      <c r="A36" s="34" t="s">
        <v>20</v>
      </c>
      <c r="B36" s="28" t="s">
        <v>55</v>
      </c>
      <c r="C36" s="10" t="s">
        <v>56</v>
      </c>
      <c r="D36" s="10"/>
      <c r="E36" s="35"/>
      <c r="F36" s="36">
        <v>20</v>
      </c>
      <c r="G36" s="36">
        <v>20</v>
      </c>
      <c r="H36" s="36"/>
      <c r="I36" s="32">
        <f t="shared" si="0"/>
        <v>20</v>
      </c>
      <c r="J36" s="37"/>
    </row>
    <row r="37" spans="1:10" ht="12" x14ac:dyDescent="0.2">
      <c r="A37" s="34" t="s">
        <v>20</v>
      </c>
      <c r="B37" s="28" t="s">
        <v>57</v>
      </c>
      <c r="C37" s="10" t="s">
        <v>58</v>
      </c>
      <c r="D37" s="10"/>
      <c r="E37" s="35"/>
      <c r="F37" s="36">
        <v>29</v>
      </c>
      <c r="G37" s="36">
        <v>29</v>
      </c>
      <c r="H37" s="36"/>
      <c r="I37" s="32">
        <f t="shared" si="0"/>
        <v>29</v>
      </c>
      <c r="J37" s="37"/>
    </row>
    <row r="38" spans="1:10" ht="12" x14ac:dyDescent="0.2">
      <c r="A38" s="34" t="s">
        <v>20</v>
      </c>
      <c r="B38" s="28" t="s">
        <v>59</v>
      </c>
      <c r="C38" s="10" t="s">
        <v>60</v>
      </c>
      <c r="D38" s="10"/>
      <c r="E38" s="35"/>
      <c r="F38" s="36">
        <v>10</v>
      </c>
      <c r="G38" s="36">
        <v>10</v>
      </c>
      <c r="H38" s="36"/>
      <c r="I38" s="32">
        <f t="shared" si="0"/>
        <v>10</v>
      </c>
      <c r="J38" s="37"/>
    </row>
    <row r="39" spans="1:10" ht="12" x14ac:dyDescent="0.2">
      <c r="A39" s="34" t="s">
        <v>20</v>
      </c>
      <c r="B39" s="28" t="s">
        <v>61</v>
      </c>
      <c r="C39" s="10" t="s">
        <v>62</v>
      </c>
      <c r="D39" s="10"/>
      <c r="E39" s="35"/>
      <c r="F39" s="36">
        <v>20</v>
      </c>
      <c r="G39" s="36">
        <v>20</v>
      </c>
      <c r="H39" s="36"/>
      <c r="I39" s="32">
        <f t="shared" si="0"/>
        <v>20</v>
      </c>
      <c r="J39" s="37"/>
    </row>
    <row r="40" spans="1:10" ht="12" x14ac:dyDescent="0.2">
      <c r="A40" s="34" t="s">
        <v>20</v>
      </c>
      <c r="B40" s="28" t="s">
        <v>63</v>
      </c>
      <c r="C40" s="10" t="s">
        <v>64</v>
      </c>
      <c r="D40" s="10"/>
      <c r="E40" s="35"/>
      <c r="F40" s="36">
        <v>38</v>
      </c>
      <c r="G40" s="36">
        <v>38</v>
      </c>
      <c r="H40" s="36"/>
      <c r="I40" s="32">
        <f t="shared" si="0"/>
        <v>38</v>
      </c>
      <c r="J40" s="37"/>
    </row>
    <row r="41" spans="1:10" ht="12" x14ac:dyDescent="0.2">
      <c r="A41" s="34" t="s">
        <v>20</v>
      </c>
      <c r="B41" s="28" t="s">
        <v>65</v>
      </c>
      <c r="C41" s="10" t="s">
        <v>66</v>
      </c>
      <c r="D41" s="10"/>
      <c r="E41" s="35"/>
      <c r="F41" s="36">
        <v>57</v>
      </c>
      <c r="G41" s="36">
        <v>57</v>
      </c>
      <c r="H41" s="36"/>
      <c r="I41" s="32">
        <f t="shared" si="0"/>
        <v>57</v>
      </c>
      <c r="J41" s="37"/>
    </row>
    <row r="42" spans="1:10" ht="12" x14ac:dyDescent="0.2">
      <c r="A42" s="34" t="s">
        <v>20</v>
      </c>
      <c r="B42" s="28" t="s">
        <v>67</v>
      </c>
      <c r="C42" s="10" t="s">
        <v>68</v>
      </c>
      <c r="D42" s="10"/>
      <c r="E42" s="35"/>
      <c r="F42" s="36">
        <v>19</v>
      </c>
      <c r="G42" s="36">
        <v>19</v>
      </c>
      <c r="H42" s="36"/>
      <c r="I42" s="32">
        <f t="shared" si="0"/>
        <v>19</v>
      </c>
      <c r="J42" s="37"/>
    </row>
    <row r="43" spans="1:10" ht="12" x14ac:dyDescent="0.2">
      <c r="A43" s="34" t="s">
        <v>20</v>
      </c>
      <c r="B43" s="28" t="s">
        <v>69</v>
      </c>
      <c r="C43" s="10" t="s">
        <v>70</v>
      </c>
      <c r="D43" s="10"/>
      <c r="E43" s="35"/>
      <c r="F43" s="36">
        <v>21</v>
      </c>
      <c r="G43" s="36">
        <v>21</v>
      </c>
      <c r="H43" s="36"/>
      <c r="I43" s="32">
        <f t="shared" si="0"/>
        <v>21</v>
      </c>
      <c r="J43" s="37"/>
    </row>
    <row r="44" spans="1:10" ht="12" x14ac:dyDescent="0.2">
      <c r="A44" s="34" t="s">
        <v>20</v>
      </c>
      <c r="B44" s="28" t="s">
        <v>71</v>
      </c>
      <c r="C44" s="10" t="s">
        <v>72</v>
      </c>
      <c r="D44" s="10"/>
      <c r="E44" s="35"/>
      <c r="F44" s="36">
        <v>43</v>
      </c>
      <c r="G44" s="36">
        <v>43</v>
      </c>
      <c r="H44" s="36"/>
      <c r="I44" s="32">
        <f t="shared" si="0"/>
        <v>43</v>
      </c>
      <c r="J44" s="37"/>
    </row>
    <row r="45" spans="1:10" ht="12" x14ac:dyDescent="0.2">
      <c r="A45" s="34" t="s">
        <v>20</v>
      </c>
      <c r="B45" s="28" t="s">
        <v>73</v>
      </c>
      <c r="C45" s="10" t="s">
        <v>74</v>
      </c>
      <c r="D45" s="10"/>
      <c r="E45" s="35"/>
      <c r="F45" s="36">
        <v>58</v>
      </c>
      <c r="G45" s="36">
        <v>58</v>
      </c>
      <c r="H45" s="36"/>
      <c r="I45" s="32">
        <f t="shared" si="0"/>
        <v>58</v>
      </c>
      <c r="J45" s="37"/>
    </row>
    <row r="46" spans="1:10" ht="12" x14ac:dyDescent="0.2">
      <c r="A46" s="34" t="s">
        <v>20</v>
      </c>
      <c r="B46" s="28" t="s">
        <v>75</v>
      </c>
      <c r="C46" s="10" t="s">
        <v>76</v>
      </c>
      <c r="D46" s="10"/>
      <c r="E46" s="35"/>
      <c r="F46" s="36">
        <v>19</v>
      </c>
      <c r="G46" s="36">
        <v>19</v>
      </c>
      <c r="H46" s="36"/>
      <c r="I46" s="32">
        <f t="shared" si="0"/>
        <v>19</v>
      </c>
      <c r="J46" s="37"/>
    </row>
    <row r="47" spans="1:10" ht="12" x14ac:dyDescent="0.2">
      <c r="A47" s="34" t="s">
        <v>20</v>
      </c>
      <c r="B47" s="28" t="s">
        <v>77</v>
      </c>
      <c r="C47" s="10" t="s">
        <v>78</v>
      </c>
      <c r="D47" s="10"/>
      <c r="E47" s="35"/>
      <c r="F47" s="36">
        <v>2</v>
      </c>
      <c r="G47" s="36">
        <v>2</v>
      </c>
      <c r="H47" s="36"/>
      <c r="I47" s="32">
        <f t="shared" si="0"/>
        <v>2</v>
      </c>
      <c r="J47" s="37"/>
    </row>
    <row r="48" spans="1:10" ht="12" x14ac:dyDescent="0.2">
      <c r="A48" s="34" t="s">
        <v>20</v>
      </c>
      <c r="B48" s="28" t="s">
        <v>79</v>
      </c>
      <c r="C48" s="10" t="s">
        <v>80</v>
      </c>
      <c r="D48" s="10"/>
      <c r="E48" s="35"/>
      <c r="F48" s="36">
        <v>2</v>
      </c>
      <c r="G48" s="36">
        <v>2</v>
      </c>
      <c r="H48" s="36"/>
      <c r="I48" s="32">
        <f t="shared" si="0"/>
        <v>2</v>
      </c>
      <c r="J48" s="37"/>
    </row>
    <row r="49" spans="1:10" ht="12" x14ac:dyDescent="0.2">
      <c r="A49" s="38" t="s">
        <v>13</v>
      </c>
      <c r="B49" s="39"/>
      <c r="C49" s="39"/>
      <c r="D49" s="39"/>
      <c r="E49" s="39"/>
      <c r="F49" s="40"/>
      <c r="G49" s="41">
        <f>SUM(G19:G48)</f>
        <v>779</v>
      </c>
      <c r="H49" s="41">
        <f>SUM(H19:H48)</f>
        <v>0</v>
      </c>
      <c r="I49" s="41">
        <f>SUM(I19:I48)</f>
        <v>779</v>
      </c>
      <c r="J49" s="42"/>
    </row>
    <row r="50" spans="1:10" ht="12" x14ac:dyDescent="0.2">
      <c r="F50" s="43"/>
      <c r="G50" s="43"/>
      <c r="H50" s="43"/>
      <c r="I50" s="43"/>
    </row>
    <row r="51" spans="1:10" ht="12" x14ac:dyDescent="0.2">
      <c r="F51" s="43"/>
    </row>
    <row r="52" spans="1:10" ht="12" x14ac:dyDescent="0.2">
      <c r="A52" s="44" t="s">
        <v>14</v>
      </c>
    </row>
    <row r="53" spans="1:10" ht="12" x14ac:dyDescent="0.2">
      <c r="A53" s="44"/>
      <c r="B53" s="45"/>
      <c r="C53" s="46"/>
      <c r="D53" s="47"/>
      <c r="E53" s="2"/>
      <c r="F53" s="2" t="s">
        <v>15</v>
      </c>
      <c r="G53" s="2"/>
      <c r="I53" s="2" t="s">
        <v>16</v>
      </c>
    </row>
    <row r="54" spans="1:10" ht="12" x14ac:dyDescent="0.2">
      <c r="A54" s="48"/>
      <c r="B54" s="10"/>
      <c r="C54" s="10"/>
      <c r="D54" s="49"/>
    </row>
    <row r="55" spans="1:10" ht="12" x14ac:dyDescent="0.2">
      <c r="A55" s="48"/>
      <c r="B55" s="10"/>
      <c r="C55" s="16"/>
      <c r="D55" s="50"/>
    </row>
    <row r="56" spans="1:10" ht="12" x14ac:dyDescent="0.2">
      <c r="A56" s="51"/>
      <c r="B56" s="16"/>
      <c r="C56" s="16"/>
      <c r="D56" s="50"/>
    </row>
    <row r="57" spans="1:10" ht="12" x14ac:dyDescent="0.2">
      <c r="A57" s="51"/>
      <c r="B57" s="16"/>
      <c r="C57" s="16"/>
      <c r="D57" s="50"/>
    </row>
    <row r="58" spans="1:10" ht="12" x14ac:dyDescent="0.2">
      <c r="A58" s="51"/>
      <c r="B58" s="16"/>
      <c r="C58" s="16"/>
      <c r="D58" s="50"/>
      <c r="F58" s="1" t="s">
        <v>17</v>
      </c>
      <c r="I58" s="1" t="s">
        <v>17</v>
      </c>
    </row>
    <row r="59" spans="1:10" ht="12" x14ac:dyDescent="0.2">
      <c r="A59" s="52"/>
      <c r="B59" s="53"/>
      <c r="C59" s="53"/>
      <c r="D59" s="54"/>
      <c r="F59" s="2" t="s">
        <v>18</v>
      </c>
      <c r="I59" s="2" t="s">
        <v>18</v>
      </c>
    </row>
    <row r="60" spans="1:10" ht="12" x14ac:dyDescent="0.2">
      <c r="F60" s="55">
        <f>G11</f>
        <v>44501</v>
      </c>
      <c r="G60" s="55"/>
      <c r="I60" s="55">
        <v>44504</v>
      </c>
      <c r="J60" s="55"/>
    </row>
    <row r="65" spans="9:10" ht="12" x14ac:dyDescent="0.2">
      <c r="J65" s="56"/>
    </row>
    <row r="66" spans="9:10" ht="12" x14ac:dyDescent="0.2">
      <c r="I66" s="57"/>
      <c r="J66" s="58"/>
    </row>
  </sheetData>
  <protectedRanges>
    <protectedRange sqref="A11:D15 I11:J11 G13:J13 G15:J15" name="Penerimaan"/>
  </protectedRanges>
  <mergeCells count="11">
    <mergeCell ref="A49:F49"/>
    <mergeCell ref="A52:A53"/>
    <mergeCell ref="F60:G60"/>
    <mergeCell ref="I60:J60"/>
    <mergeCell ref="J65:J66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horizontalDpi="0" verticalDpi="0" r:id="rId1"/>
  <ignoredErrors>
    <ignoredError sqref="I19:I4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2021-11-05T04:05:10Z</dcterms:created>
  <dcterms:modified xsi:type="dcterms:W3CDTF">2021-11-05T04:13:01Z</dcterms:modified>
</cp:coreProperties>
</file>