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13627301-5783-435A-AF51-1358216ABD94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2 21 0557" sheetId="25" r:id="rId1"/>
    <sheet name="MKJQ YAYAT 12 21 0566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4" l="1"/>
  <c r="H21" i="24"/>
  <c r="F31" i="25"/>
  <c r="H20" i="25"/>
  <c r="G20" i="25"/>
  <c r="I20" i="25" s="1"/>
  <c r="I19" i="25"/>
  <c r="I20" i="24"/>
  <c r="I19" i="24"/>
  <c r="F32" i="24"/>
  <c r="I21" i="24" l="1"/>
</calcChain>
</file>

<file path=xl/sharedStrings.xml><?xml version="1.0" encoding="utf-8"?>
<sst xmlns="http://schemas.openxmlformats.org/spreadsheetml/2006/main" count="63" uniqueCount="33">
  <si>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</si>
  <si>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</si>
  <si>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</si>
  <si>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</si>
  <si>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</si>
  <si>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</si>
  <si>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</si>
  <si>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</si>
  <si>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</si>
  <si>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</si>
  <si>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</si>
  <si>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</si>
  <si>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</si>
  <si>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</si>
  <si>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</si>
  <si>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</si>
  <si>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</si>
  <si>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</si>
  <si>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</si>
  <si>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</si>
  <si>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</si>
  <si>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</si>
  <si>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</si>
  <si>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MKJQ/YAYAT/12/21/0557</t>
  </si>
  <si>
    <t>VIS-VS010100107126</t>
  </si>
  <si>
    <t>ALVA (OLIVE)</t>
  </si>
  <si>
    <t>MKJQ/YAYAT/12/21/0566</t>
  </si>
  <si>
    <t>VIS-VS010100806724</t>
  </si>
  <si>
    <t>ZEMA (GREY)</t>
  </si>
  <si>
    <t>VIS-VS010100706724</t>
  </si>
  <si>
    <t>ZEMA (BROWN)</t>
  </si>
  <si>
    <t>Noda , Jahitan tidak rapi</t>
  </si>
  <si>
    <t>Noda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</si>
</sst>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A1B2A-D8B6-4B07-8D92-EBA67D812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09F47-9C71-4067-8580-353061F85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6585-2073-457F-9B49-8448437121C5}">
  <sheetPr>
    <pageSetUpPr fitToPage="1"/>
  </sheetPr>
  <dimension ref="A1:J37"/>
  <sheetViews>
    <sheetView showGridLines="0" tabSelected="1" topLeftCell="A3" workbookViewId="0">
      <selection activeCell="H24" sqref="H24"/>
    </sheetView>
  </sheetViews>
  <sheetFormatPr defaultColWidth="9" defaultRowHeight="11.85" customHeight="1" x14ac:dyDescent="0.2"/>
  <cols>
    <col min="1" max="1" width="20.5703125" style="34" bestFit="1" customWidth="1"/>
    <col min="2" max="2" width="19.85546875" style="34" bestFit="1" customWidth="1"/>
    <col min="3" max="4" width="9.5703125" style="34" customWidth="1"/>
    <col min="5" max="5" width="14.5703125" style="34" customWidth="1"/>
    <col min="6" max="6" width="8.42578125" style="34" customWidth="1"/>
    <col min="7" max="7" width="25" style="34" customWidth="1"/>
    <col min="8" max="8" width="8.85546875" style="34" customWidth="1"/>
    <col min="9" max="9" width="7.5703125" style="34" customWidth="1"/>
    <col min="10" max="10" width="40.710937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2"/>
      <c r="G7" s="32"/>
      <c r="H7" s="32"/>
      <c r="I7" s="3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2"/>
      <c r="I9" s="32"/>
      <c r="J9" s="3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3">
        <v>44568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/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39" t="s">
        <v>5</v>
      </c>
      <c r="B17" s="41" t="s">
        <v>6</v>
      </c>
      <c r="C17" s="41" t="s">
        <v>7</v>
      </c>
      <c r="D17" s="41"/>
      <c r="E17" s="41"/>
      <c r="F17" s="43" t="s">
        <v>8</v>
      </c>
      <c r="G17" s="45" t="s">
        <v>9</v>
      </c>
      <c r="H17" s="45"/>
      <c r="I17" s="45"/>
      <c r="J17" s="41" t="s">
        <v>10</v>
      </c>
    </row>
    <row r="18" spans="1:10" ht="12" x14ac:dyDescent="0.2">
      <c r="A18" s="40"/>
      <c r="B18" s="42"/>
      <c r="C18" s="42"/>
      <c r="D18" s="42"/>
      <c r="E18" s="42"/>
      <c r="F18" s="44"/>
      <c r="G18" s="27" t="s">
        <v>11</v>
      </c>
      <c r="H18" s="27" t="s">
        <v>12</v>
      </c>
      <c r="I18" s="27" t="s">
        <v>13</v>
      </c>
      <c r="J18" s="42"/>
    </row>
    <row r="19" spans="1:10" ht="12" x14ac:dyDescent="0.2">
      <c r="A19" s="51" t="s">
        <v>23</v>
      </c>
      <c r="B19" s="57" t="s">
        <v>24</v>
      </c>
      <c r="C19" s="54" t="s">
        <v>25</v>
      </c>
      <c r="D19" s="60"/>
      <c r="E19" s="72"/>
      <c r="F19" s="66">
        <v>60</v>
      </c>
      <c r="G19" s="63">
        <v>60</v>
      </c>
      <c r="H19" s="69"/>
      <c r="I19" s="69">
        <f t="shared" ref="I19" si="0">G19+H19</f>
        <v>60</v>
      </c>
      <c r="J19" s="57"/>
    </row>
    <row r="20" spans="1:10" ht="12" x14ac:dyDescent="0.2">
      <c r="A20" s="46" t="s">
        <v>13</v>
      </c>
      <c r="B20" s="47"/>
      <c r="C20" s="47"/>
      <c r="D20" s="47"/>
      <c r="E20" s="47"/>
      <c r="F20" s="48"/>
      <c r="G20" s="49">
        <f>SUM(G19)</f>
        <v>60</v>
      </c>
      <c r="H20" s="49">
        <f>SUM(H19)</f>
        <v>0</v>
      </c>
      <c r="I20" s="49">
        <f>SUM(G20:H20)</f>
        <v>60</v>
      </c>
      <c r="J20" s="50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35" t="s">
        <v>14</v>
      </c>
    </row>
    <row r="24" spans="1:10" ht="12" x14ac:dyDescent="0.2">
      <c r="A24" s="35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34" t="s">
        <v>17</v>
      </c>
      <c r="I29" s="34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36">
        <f>G11</f>
        <v>44568</v>
      </c>
      <c r="G31" s="36"/>
      <c r="I31" s="36">
        <v>44571</v>
      </c>
      <c r="J31" s="36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37"/>
    </row>
    <row r="37" spans="1:10" ht="12" x14ac:dyDescent="0.2">
      <c r="I37" s="25"/>
      <c r="J37" s="38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68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C1CD-90E6-46A8-998A-260B5B7EBDC2}">
  <sheetPr>
    <pageSetUpPr fitToPage="1"/>
  </sheetPr>
  <dimension ref="A1:J38"/>
  <sheetViews>
    <sheetView showGridLines="0" topLeftCell="A7" workbookViewId="0">
      <selection activeCell="D38" sqref="D38"/>
    </sheetView>
  </sheetViews>
  <sheetFormatPr defaultColWidth="9" defaultRowHeight="11.85" customHeight="1" x14ac:dyDescent="0.2"/>
  <cols>
    <col min="1" max="1" width="20.57031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0">
        <v>44568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/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39" t="s">
        <v>5</v>
      </c>
      <c r="B17" s="41" t="s">
        <v>6</v>
      </c>
      <c r="C17" s="41" t="s">
        <v>7</v>
      </c>
      <c r="D17" s="41"/>
      <c r="E17" s="41"/>
      <c r="F17" s="43" t="s">
        <v>8</v>
      </c>
      <c r="G17" s="45" t="s">
        <v>9</v>
      </c>
      <c r="H17" s="45"/>
      <c r="I17" s="45"/>
      <c r="J17" s="41" t="s">
        <v>10</v>
      </c>
    </row>
    <row r="18" spans="1:10" ht="12" x14ac:dyDescent="0.2">
      <c r="A18" s="40"/>
      <c r="B18" s="42"/>
      <c r="C18" s="42"/>
      <c r="D18" s="42"/>
      <c r="E18" s="42"/>
      <c r="F18" s="44"/>
      <c r="G18" s="27" t="s">
        <v>11</v>
      </c>
      <c r="H18" s="27" t="s">
        <v>12</v>
      </c>
      <c r="I18" s="27" t="s">
        <v>13</v>
      </c>
      <c r="J18" s="42"/>
    </row>
    <row r="19" spans="1:10" s="34" customFormat="1" ht="12" x14ac:dyDescent="0.2">
      <c r="A19" s="52" t="s">
        <v>26</v>
      </c>
      <c r="B19" s="58" t="s">
        <v>27</v>
      </c>
      <c r="C19" s="55" t="s">
        <v>28</v>
      </c>
      <c r="D19" s="61"/>
      <c r="E19" s="73"/>
      <c r="F19" s="67">
        <v>60</v>
      </c>
      <c r="G19" s="64">
        <v>59</v>
      </c>
      <c r="H19" s="70">
        <v>1</v>
      </c>
      <c r="I19" s="70">
        <f>G19+H19</f>
        <v>60</v>
      </c>
      <c r="J19" s="58" t="s">
        <v>31</v>
      </c>
    </row>
    <row r="20" spans="1:10" s="34" customFormat="1" ht="12" x14ac:dyDescent="0.2">
      <c r="A20" s="53" t="s">
        <v>26</v>
      </c>
      <c r="B20" s="59" t="s">
        <v>29</v>
      </c>
      <c r="C20" s="56" t="s">
        <v>30</v>
      </c>
      <c r="D20" s="62"/>
      <c r="E20" s="74"/>
      <c r="F20" s="68">
        <v>40</v>
      </c>
      <c r="G20" s="65">
        <v>39</v>
      </c>
      <c r="H20" s="71">
        <v>1</v>
      </c>
      <c r="I20" s="71">
        <f>G20+H20</f>
        <v>40</v>
      </c>
      <c r="J20" s="59" t="s">
        <v>32</v>
      </c>
    </row>
    <row r="21" spans="1:10" ht="12" x14ac:dyDescent="0.2">
      <c r="A21" s="46" t="s">
        <v>13</v>
      </c>
      <c r="B21" s="47"/>
      <c r="C21" s="47"/>
      <c r="D21" s="47"/>
      <c r="E21" s="47"/>
      <c r="F21" s="48"/>
      <c r="G21" s="49">
        <f>SUM(G19:G20)</f>
        <v>98</v>
      </c>
      <c r="H21" s="49">
        <f>SUM(H19:H20)</f>
        <v>2</v>
      </c>
      <c r="I21" s="49">
        <f>SUM(G21:H21)</f>
        <v>100</v>
      </c>
      <c r="J21" s="50"/>
    </row>
    <row r="22" spans="1:10" ht="12" x14ac:dyDescent="0.2">
      <c r="F22" s="14"/>
      <c r="G22" s="14"/>
      <c r="H22" s="14"/>
      <c r="I22" s="14"/>
    </row>
    <row r="23" spans="1:10" ht="12" x14ac:dyDescent="0.2">
      <c r="F23" s="14"/>
    </row>
    <row r="24" spans="1:10" ht="12" x14ac:dyDescent="0.2">
      <c r="A24" s="35" t="s">
        <v>14</v>
      </c>
    </row>
    <row r="25" spans="1:10" ht="12" x14ac:dyDescent="0.2">
      <c r="A25" s="35"/>
      <c r="B25" s="15"/>
      <c r="C25" s="16"/>
      <c r="D25" s="17"/>
      <c r="E25" s="1"/>
      <c r="F25" s="1" t="s">
        <v>15</v>
      </c>
      <c r="G25" s="1"/>
      <c r="I25" s="1" t="s">
        <v>16</v>
      </c>
    </row>
    <row r="26" spans="1:10" ht="12" x14ac:dyDescent="0.2">
      <c r="A26" s="18"/>
      <c r="B26" s="7"/>
      <c r="C26" s="7"/>
      <c r="D26" s="19"/>
    </row>
    <row r="27" spans="1:10" ht="12" x14ac:dyDescent="0.2">
      <c r="A27" s="18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</row>
    <row r="30" spans="1:10" ht="12" x14ac:dyDescent="0.2">
      <c r="A30" s="21"/>
      <c r="B30" s="12"/>
      <c r="C30" s="12"/>
      <c r="D30" s="20"/>
      <c r="F30" s="31" t="s">
        <v>17</v>
      </c>
      <c r="I30" s="31" t="s">
        <v>17</v>
      </c>
    </row>
    <row r="31" spans="1:10" ht="12" x14ac:dyDescent="0.2">
      <c r="A31" s="22"/>
      <c r="B31" s="23"/>
      <c r="C31" s="23"/>
      <c r="D31" s="24"/>
      <c r="F31" s="1" t="s">
        <v>18</v>
      </c>
      <c r="I31" s="1" t="s">
        <v>18</v>
      </c>
    </row>
    <row r="32" spans="1:10" ht="12" x14ac:dyDescent="0.2">
      <c r="A32" s="26" t="s">
        <v>20</v>
      </c>
      <c r="F32" s="36">
        <f>G11</f>
        <v>44568</v>
      </c>
      <c r="G32" s="36"/>
      <c r="I32" s="36">
        <v>44571</v>
      </c>
      <c r="J32" s="36"/>
    </row>
    <row r="33" spans="1:10" ht="11.85" customHeight="1" x14ac:dyDescent="0.2">
      <c r="A33" s="26" t="s">
        <v>21</v>
      </c>
    </row>
    <row r="34" spans="1:10" ht="11.85" customHeight="1" x14ac:dyDescent="0.2">
      <c r="A34" s="26" t="s">
        <v>22</v>
      </c>
    </row>
    <row r="37" spans="1:10" ht="12" x14ac:dyDescent="0.2">
      <c r="J37" s="37"/>
    </row>
    <row r="38" spans="1:10" ht="12" x14ac:dyDescent="0.2">
      <c r="I38" s="25"/>
      <c r="J38" s="38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13" scale="68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YAYAT 12 21 0557</vt:lpstr>
      <vt:lpstr>MKJQ YAYAT 12 21 0566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2022-01-10T10:42:09Z</dcterms:modified>
</cp:coreProperties>
</file>