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78FCC72F-5B57-4F98-BB13-710D17786618}" xr6:coauthVersionLast="47" xr6:coauthVersionMax="47" xr10:uidLastSave="{00000000-0000-0000-0000-000000000000}"/>
  <bookViews>
    <workbookView xWindow="-120" yWindow="-120" windowWidth="21840" windowHeight="13140" firstSheet="2" activeTab="4" xr2:uid="{28E5A968-42B0-4A54-AE82-940E074B19A0}"/>
  </bookViews>
  <sheets>
    <sheet name="MKJQ YAYAT 11 21 0477" sheetId="23" r:id="rId1"/>
    <sheet name="MKJQ YAYAT 11 21 0460" sheetId="22" r:id="rId2"/>
    <sheet name="MKJQ YAYAT 11 21 0474" sheetId="21" r:id="rId3"/>
    <sheet name="MKJQ YAYAT 11 21 0497" sheetId="20" r:id="rId4"/>
    <sheet name="MKJQ YAYAT 12 21 0516" sheetId="19" r:id="rId5"/>
    <sheet name="MKJQ YAYAT 11 21 0498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2" l="1"/>
  <c r="G20" i="22"/>
  <c r="H20" i="23"/>
  <c r="I20" i="23" s="1"/>
  <c r="G20" i="23"/>
  <c r="G20" i="21"/>
  <c r="H20" i="21"/>
  <c r="H20" i="20"/>
  <c r="G20" i="20"/>
  <c r="F31" i="23"/>
  <c r="I19" i="23"/>
  <c r="F31" i="22"/>
  <c r="I19" i="22"/>
  <c r="F31" i="21"/>
  <c r="I20" i="21"/>
  <c r="I19" i="21"/>
  <c r="G20" i="19"/>
  <c r="I20" i="19" s="1"/>
  <c r="H20" i="19"/>
  <c r="F31" i="20"/>
  <c r="I19" i="20"/>
  <c r="F31" i="19"/>
  <c r="I19" i="19"/>
  <c r="I19" i="15"/>
  <c r="F31" i="15"/>
  <c r="H20" i="15"/>
  <c r="G20" i="15"/>
  <c r="I20" i="22" l="1"/>
  <c r="I20" i="20"/>
  <c r="I20" i="15"/>
</calcChain>
</file>

<file path=xl/sharedStrings.xml><?xml version="1.0" encoding="utf-8"?>
<sst xmlns="http://schemas.openxmlformats.org/spreadsheetml/2006/main" count="187" uniqueCount="40">
  <si>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</si>
  <si>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</si>
  <si>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</si>
  <si>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</si>
  <si>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</si>
  <si>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</si>
  <si>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</si>
  <si>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</si>
  <si>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</si>
  <si>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</si>
  <si>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</si>
  <si>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</si>
  <si>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</si>
  <si>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</si>
  <si>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</si>
  <si>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</si>
  <si>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</si>
  <si>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</si>
  <si>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</si>
  <si>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</si>
  <si>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</si>
  <si>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</si>
  <si>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</si>
  <si>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VIS-VS010800320109</t>
  </si>
  <si>
    <t>ERGA WAIST BAG (BLACK)</t>
  </si>
  <si>
    <t>VIS-VS010700320209</t>
  </si>
  <si>
    <t>GATO SACOCHE BAG (BLACK)</t>
  </si>
  <si>
    <t>MKJQ/YAYAT/11/21/0474</t>
  </si>
  <si>
    <t>MKJQ/YAYAT/11/21/0477</t>
  </si>
  <si>
    <t>VIS-VS010100206724</t>
  </si>
  <si>
    <t>MKJQ/YAYAT/11/21/0498</t>
  </si>
  <si>
    <t>MKJQ/YAYAT/12/21/0516</t>
  </si>
  <si>
    <t>MKJQ/YAYAT/11/21/0497</t>
  </si>
  <si>
    <t>MKJQ/YAYAT/11/21/0460</t>
  </si>
  <si>
    <t>VIS-VS010300117709</t>
  </si>
  <si>
    <t>WALKER 2.0 SLING BAG (OLIVE)</t>
  </si>
  <si>
    <t>ZEMA BACKPACK (NAVY)</t>
  </si>
  <si>
    <t>Bahan cacat</t>
  </si>
  <si>
    <t>16 Desember 2021</t>
  </si>
  <si>
    <t>BA-2021-534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</si>
</sst>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A97A59-E0F4-488B-B9A3-215500D00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A1762-E19F-4204-BB1B-C2DF214D4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8173F-4FFD-4B71-A48F-A34150EE3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A94A19-B997-4CCA-8D9A-CD4088556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7CB582-6BC6-4A00-9F52-149676699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EF9FE-4681-4FC7-8393-4D781AB6B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4E66-861C-4EBD-A40B-919F624940ED}">
  <sheetPr>
    <pageSetUpPr fitToPage="1"/>
  </sheetPr>
  <dimension ref="A1:J37"/>
  <sheetViews>
    <sheetView showGridLines="0" topLeftCell="A7" workbookViewId="0">
      <selection activeCell="A19" sqref="A19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38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37"/>
      <c r="G12" s="1"/>
      <c r="I12" s="1"/>
    </row>
    <row r="13" spans="1:10" ht="12" x14ac:dyDescent="0.2">
      <c r="A13" s="12"/>
      <c r="B13" s="12"/>
      <c r="C13" s="12"/>
      <c r="D13" s="12"/>
      <c r="G13" s="13" t="s">
        <v>39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29" t="s">
        <v>11</v>
      </c>
      <c r="H18" s="29" t="s">
        <v>12</v>
      </c>
      <c r="I18" s="29" t="s">
        <v>13</v>
      </c>
      <c r="J18" s="49"/>
    </row>
    <row r="19" spans="1:10" ht="12" x14ac:dyDescent="0.2">
      <c r="A19" s="31" t="s">
        <v>28</v>
      </c>
      <c r="B19" s="31" t="s">
        <v>29</v>
      </c>
      <c r="C19" s="33" t="s">
        <v>36</v>
      </c>
      <c r="D19" s="33"/>
      <c r="E19" s="56"/>
      <c r="F19" s="55">
        <v>1</v>
      </c>
      <c r="G19" s="30">
        <v>1</v>
      </c>
      <c r="H19" s="30"/>
      <c r="I19" s="30">
        <f t="shared" ref="I19" si="0">G19+H19</f>
        <v>1</v>
      </c>
      <c r="J19" s="31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SUM(G19)</f>
        <v>1</v>
      </c>
      <c r="H20" s="14">
        <f>SUM(H19)</f>
        <v>0</v>
      </c>
      <c r="I20" s="14">
        <f>SUM(G20:H20)</f>
        <v>1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16 Desember 2021</v>
      </c>
      <c r="G31" s="45"/>
      <c r="I31" s="45">
        <v>44547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E720-1D58-44AA-B294-9D7277097117}">
  <sheetPr>
    <pageSetUpPr fitToPage="1"/>
  </sheetPr>
  <dimension ref="A1:J37"/>
  <sheetViews>
    <sheetView showGridLines="0" topLeftCell="A7" workbookViewId="0">
      <selection activeCell="G26" sqref="G26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38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37"/>
      <c r="G12" s="1"/>
      <c r="I12" s="1"/>
    </row>
    <row r="13" spans="1:10" ht="12" x14ac:dyDescent="0.2">
      <c r="A13" s="12"/>
      <c r="B13" s="12"/>
      <c r="C13" s="12"/>
      <c r="D13" s="12"/>
      <c r="G13" s="13" t="s">
        <v>39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29" t="s">
        <v>11</v>
      </c>
      <c r="H18" s="29" t="s">
        <v>12</v>
      </c>
      <c r="I18" s="29" t="s">
        <v>13</v>
      </c>
      <c r="J18" s="49"/>
    </row>
    <row r="19" spans="1:10" ht="12" x14ac:dyDescent="0.2">
      <c r="A19" s="31" t="s">
        <v>33</v>
      </c>
      <c r="B19" s="31" t="s">
        <v>34</v>
      </c>
      <c r="C19" s="33" t="s">
        <v>35</v>
      </c>
      <c r="D19" s="33"/>
      <c r="E19" s="56"/>
      <c r="F19" s="55">
        <v>4</v>
      </c>
      <c r="G19" s="30">
        <v>4</v>
      </c>
      <c r="H19" s="30"/>
      <c r="I19" s="30">
        <f t="shared" ref="I19" si="0">G19+H19</f>
        <v>4</v>
      </c>
      <c r="J19" s="31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SUM(G19)</f>
        <v>4</v>
      </c>
      <c r="H20" s="14">
        <f>SUM(H19)</f>
        <v>0</v>
      </c>
      <c r="I20" s="14">
        <f>SUM(G20:H20)</f>
        <v>4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16 Desember 2021</v>
      </c>
      <c r="G31" s="45"/>
      <c r="I31" s="45">
        <v>44547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BBE5-2715-4EC0-ACEB-419614035916}">
  <sheetPr>
    <pageSetUpPr fitToPage="1"/>
  </sheetPr>
  <dimension ref="A1:J37"/>
  <sheetViews>
    <sheetView showGridLines="0" topLeftCell="A7" workbookViewId="0">
      <selection activeCell="A19" sqref="A19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38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37"/>
      <c r="G12" s="1"/>
      <c r="I12" s="1"/>
    </row>
    <row r="13" spans="1:10" ht="12" x14ac:dyDescent="0.2">
      <c r="A13" s="12"/>
      <c r="B13" s="12"/>
      <c r="C13" s="12"/>
      <c r="D13" s="12"/>
      <c r="G13" s="13" t="s">
        <v>39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29" t="s">
        <v>11</v>
      </c>
      <c r="H18" s="29" t="s">
        <v>12</v>
      </c>
      <c r="I18" s="29" t="s">
        <v>13</v>
      </c>
      <c r="J18" s="49"/>
    </row>
    <row r="19" spans="1:10" ht="12" x14ac:dyDescent="0.2">
      <c r="A19" s="31" t="s">
        <v>27</v>
      </c>
      <c r="B19" s="31" t="s">
        <v>23</v>
      </c>
      <c r="C19" s="33" t="s">
        <v>24</v>
      </c>
      <c r="D19" s="33"/>
      <c r="E19" s="56"/>
      <c r="F19" s="55">
        <v>200</v>
      </c>
      <c r="G19" s="30">
        <v>200</v>
      </c>
      <c r="H19" s="30"/>
      <c r="I19" s="30">
        <f t="shared" ref="I19" si="0">G19+H19</f>
        <v>200</v>
      </c>
      <c r="J19" s="31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SUM(G19)</f>
        <v>200</v>
      </c>
      <c r="H20" s="14">
        <f>SUM(H19)</f>
        <v>0</v>
      </c>
      <c r="I20" s="14">
        <f>SUM(G20:H20)</f>
        <v>200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16 Desember 2021</v>
      </c>
      <c r="G31" s="45"/>
      <c r="I31" s="45">
        <v>44547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05A0-473C-4821-B3BA-194FA12A8E85}">
  <sheetPr>
    <pageSetUpPr fitToPage="1"/>
  </sheetPr>
  <dimension ref="A1:J37"/>
  <sheetViews>
    <sheetView showGridLines="0" topLeftCell="A7" workbookViewId="0">
      <selection activeCell="J22" sqref="J22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38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37"/>
      <c r="G12" s="1"/>
      <c r="I12" s="1"/>
    </row>
    <row r="13" spans="1:10" ht="12" x14ac:dyDescent="0.2">
      <c r="A13" s="12"/>
      <c r="B13" s="12"/>
      <c r="C13" s="12"/>
      <c r="D13" s="12"/>
      <c r="G13" s="13" t="s">
        <v>39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29" t="s">
        <v>11</v>
      </c>
      <c r="H18" s="29" t="s">
        <v>12</v>
      </c>
      <c r="I18" s="29" t="s">
        <v>13</v>
      </c>
      <c r="J18" s="49"/>
    </row>
    <row r="19" spans="1:10" ht="12" x14ac:dyDescent="0.2">
      <c r="A19" s="31" t="s">
        <v>32</v>
      </c>
      <c r="B19" s="31" t="s">
        <v>23</v>
      </c>
      <c r="C19" s="33" t="s">
        <v>24</v>
      </c>
      <c r="D19" s="33"/>
      <c r="E19" s="56"/>
      <c r="F19" s="55">
        <v>1000</v>
      </c>
      <c r="G19" s="30">
        <v>1000</v>
      </c>
      <c r="H19" s="30"/>
      <c r="I19" s="30">
        <f t="shared" ref="I19" si="0">G19+H19</f>
        <v>1000</v>
      </c>
      <c r="J19" s="31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SUM(G19)</f>
        <v>1000</v>
      </c>
      <c r="H20" s="14">
        <f>SUM(H19)</f>
        <v>0</v>
      </c>
      <c r="I20" s="14">
        <f>SUM(G20:H20)</f>
        <v>1000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16 Desember 2021</v>
      </c>
      <c r="G31" s="45"/>
      <c r="I31" s="45">
        <v>44547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C688-0C51-4D26-8111-28C0688E2943}">
  <sheetPr>
    <pageSetUpPr fitToPage="1"/>
  </sheetPr>
  <dimension ref="A1:J37"/>
  <sheetViews>
    <sheetView showGridLines="0" tabSelected="1" topLeftCell="A7" workbookViewId="0">
      <selection activeCell="E31" sqref="E31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38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37"/>
      <c r="G12" s="1"/>
      <c r="I12" s="1"/>
    </row>
    <row r="13" spans="1:10" ht="12" x14ac:dyDescent="0.2">
      <c r="A13" s="12"/>
      <c r="B13" s="12"/>
      <c r="C13" s="12"/>
      <c r="D13" s="12"/>
      <c r="G13" s="13" t="s">
        <v>39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29" t="s">
        <v>11</v>
      </c>
      <c r="H18" s="29" t="s">
        <v>12</v>
      </c>
      <c r="I18" s="29" t="s">
        <v>13</v>
      </c>
      <c r="J18" s="49"/>
    </row>
    <row r="19" spans="1:10" ht="12" x14ac:dyDescent="0.2">
      <c r="A19" s="31" t="s">
        <v>31</v>
      </c>
      <c r="B19" s="31" t="s">
        <v>23</v>
      </c>
      <c r="C19" s="33" t="s">
        <v>24</v>
      </c>
      <c r="D19" s="33"/>
      <c r="E19" s="56"/>
      <c r="F19" s="55">
        <v>101</v>
      </c>
      <c r="G19" s="30">
        <v>100</v>
      </c>
      <c r="H19" s="30">
        <v>1</v>
      </c>
      <c r="I19" s="30">
        <f t="shared" ref="I19" si="0">G19+H19</f>
        <v>101</v>
      </c>
      <c r="J19" s="31" t="s">
        <v>37</v>
      </c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SUM(G19)</f>
        <v>100</v>
      </c>
      <c r="H20" s="14">
        <f>SUM(H19)</f>
        <v>1</v>
      </c>
      <c r="I20" s="14">
        <f>SUM(G20:H20)</f>
        <v>101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16 Desember 2021</v>
      </c>
      <c r="G31" s="45"/>
      <c r="I31" s="45">
        <v>44547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68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235-B1E2-4A56-9F28-8081B5E4D129}">
  <sheetPr>
    <pageSetUpPr fitToPage="1"/>
  </sheetPr>
  <dimension ref="A1:J37"/>
  <sheetViews>
    <sheetView showGridLines="0" topLeftCell="A7" workbookViewId="0">
      <selection activeCell="F31" sqref="F31:G31"/>
    </sheetView>
  </sheetViews>
  <sheetFormatPr defaultColWidth="9" defaultRowHeight="11.85" customHeight="1" x14ac:dyDescent="0.2"/>
  <cols>
    <col min="1" max="1" width="20.57031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5" t="s">
        <v>38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37"/>
      <c r="G12" s="1"/>
      <c r="I12" s="1"/>
    </row>
    <row r="13" spans="1:10" ht="12" x14ac:dyDescent="0.2">
      <c r="A13" s="12"/>
      <c r="B13" s="12"/>
      <c r="C13" s="12"/>
      <c r="D13" s="12"/>
      <c r="G13" s="13" t="s">
        <v>39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29" t="s">
        <v>11</v>
      </c>
      <c r="H18" s="29" t="s">
        <v>12</v>
      </c>
      <c r="I18" s="29" t="s">
        <v>13</v>
      </c>
      <c r="J18" s="49"/>
    </row>
    <row r="19" spans="1:10" ht="12" x14ac:dyDescent="0.2">
      <c r="A19" s="32" t="s">
        <v>30</v>
      </c>
      <c r="B19" s="31" t="s">
        <v>25</v>
      </c>
      <c r="C19" s="32" t="s">
        <v>26</v>
      </c>
      <c r="D19" s="33"/>
      <c r="E19" s="56"/>
      <c r="F19" s="55">
        <v>229</v>
      </c>
      <c r="G19" s="30">
        <v>229</v>
      </c>
      <c r="H19" s="30"/>
      <c r="I19" s="30">
        <f>G19+H19</f>
        <v>229</v>
      </c>
      <c r="J19" s="31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SUM(G19:G19)</f>
        <v>229</v>
      </c>
      <c r="H20" s="14">
        <f>SUM(H19:H19)</f>
        <v>0</v>
      </c>
      <c r="I20" s="14">
        <f>SUM(G20:H20)</f>
        <v>229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6" t="s">
        <v>17</v>
      </c>
      <c r="I29" s="36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16 Desember 2021</v>
      </c>
      <c r="G31" s="45"/>
      <c r="I31" s="45">
        <v>44547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MKJQ YAYAT 11 21 0477</vt:lpstr>
      <vt:lpstr>MKJQ YAYAT 11 21 0460</vt:lpstr>
      <vt:lpstr>MKJQ YAYAT 11 21 0474</vt:lpstr>
      <vt:lpstr>MKJQ YAYAT 11 21 0497</vt:lpstr>
      <vt:lpstr>MKJQ YAYAT 12 21 0516</vt:lpstr>
      <vt:lpstr>MKJQ YAYAT 11 21 0498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2021-12-17T10:34:46Z</cp:lastPrinted>
  <dcterms:created xsi:type="dcterms:W3CDTF">2021-11-03T09:16:01Z</dcterms:created>
  <dcterms:modified xsi:type="dcterms:W3CDTF">2021-12-17T10:34:47Z</dcterms:modified>
</cp:coreProperties>
</file>