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Yayat\"/>
    </mc:Choice>
  </mc:AlternateContent>
  <xr:revisionPtr revIDLastSave="0" documentId="13_ncr:1_{E07E6B94-C1FE-4B5F-9CBE-BD3C837E3686}" xr6:coauthVersionLast="47" xr6:coauthVersionMax="47" xr10:uidLastSave="{00000000-0000-0000-0000-000000000000}"/>
  <bookViews>
    <workbookView xWindow="-120" yWindow="-120" windowWidth="21840" windowHeight="13140" activeTab="2" xr2:uid="{28E5A968-42B0-4A54-AE82-940E074B19A0}"/>
  </bookViews>
  <sheets>
    <sheet name="MKJQ YAYAT 11 21 0453" sheetId="8" r:id="rId1"/>
    <sheet name="MKJQ YAYAT 11 21 0454" sheetId="7" r:id="rId2"/>
    <sheet name="MKJQ YAYAT 11 21 0460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8" l="1"/>
  <c r="G20" i="8"/>
  <c r="H20" i="7"/>
  <c r="G20" i="7"/>
  <c r="F31" i="8"/>
  <c r="I19" i="8"/>
  <c r="I20" i="8" s="1"/>
  <c r="F31" i="7"/>
  <c r="I19" i="7"/>
  <c r="I20" i="7" s="1"/>
  <c r="I19" i="5"/>
  <c r="I20" i="5" s="1"/>
  <c r="F31" i="5"/>
  <c r="H20" i="5"/>
  <c r="G20" i="5"/>
</calcChain>
</file>

<file path=xl/sharedStrings.xml><?xml version="1.0" encoding="utf-8"?>
<sst xmlns="http://schemas.openxmlformats.org/spreadsheetml/2006/main" count="92" uniqueCount="35">
  <si>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</si>
  <si>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</si>
  <si>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</si>
  <si>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</si>
  <si>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</si>
  <si>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</si>
  <si>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</si>
  <si>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</si>
  <si>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</si>
  <si>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</si>
  <si>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</si>
  <si>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</si>
  <si>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</si>
  <si>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</si>
  <si>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</si>
  <si>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</si>
  <si>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</si>
  <si>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</si>
  <si>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</si>
  <si>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Pak  Yayat</t>
  </si>
  <si>
    <t>Mohon segera diambil untuk barang rijek, maximal H+7 setelah BA terbit.</t>
  </si>
  <si>
    <t>Lebih dari itu, barang sudah bukan tanggung jawab PTS.</t>
  </si>
  <si>
    <t>Terimakasih</t>
  </si>
  <si>
    <t>MKJQ/YAYAT/11/21/0454</t>
  </si>
  <si>
    <t>VIS-VS010700320209</t>
  </si>
  <si>
    <t>GATO SACOCHE BAG (BLACK)</t>
  </si>
  <si>
    <t>MKJQ/YAYAT/11/21/0453</t>
  </si>
  <si>
    <t>VIS-VS010800320109</t>
  </si>
  <si>
    <t>ERGA WAIST BAG (BLACK)</t>
  </si>
  <si>
    <t>MKJQ/YAYAT/11/21/0460</t>
  </si>
  <si>
    <t>VIS-VS010300117709</t>
  </si>
  <si>
    <t>WALKER 2.0 SLING BAG (OLIVE)</t>
  </si>
  <si>
    <t>Furing sobek</t>
  </si>
  <si>
    <t>Jahitan putus</t>
  </si>
  <si>
    <t>BA-2021-489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</si>
</sst>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21]dd\ mmmm\ yyyy;@"/>
    <numFmt numFmtId="165" formatCode="[$-F800]dddd\,\ mmmm\ dd\,\ yyyy"/>
  </numFmts>
  <fonts count="7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1" tint="0.14999847407452621"/>
      </left>
      <right style="thin">
        <color theme="1" tint="0.14999847407452621"/>
      </right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1" tint="0.14999847407452621"/>
      </left>
      <right style="thin">
        <color theme="1" tint="0.1499984740745262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9" xfId="0" applyFont="1" applyFill="1" applyBorder="1" applyAlignment="1">
      <alignment horizontal="center"/>
    </xf>
    <xf numFmtId="0" fontId="1" fillId="2" borderId="9" xfId="0" applyFont="1" applyFill="1" applyBorder="1"/>
    <xf numFmtId="0" fontId="2" fillId="0" borderId="0" xfId="0" applyFont="1" applyAlignment="1">
      <alignment horizontal="center"/>
    </xf>
    <xf numFmtId="0" fontId="1" fillId="0" borderId="10" xfId="0" applyFont="1" applyBorder="1"/>
    <xf numFmtId="0" fontId="2" fillId="0" borderId="10" xfId="0" applyFont="1" applyBorder="1"/>
    <xf numFmtId="0" fontId="1" fillId="0" borderId="11" xfId="0" applyFont="1" applyBorder="1"/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4" fillId="0" borderId="0" xfId="0" applyFont="1" applyAlignment="1">
      <alignment vertical="center"/>
    </xf>
    <xf numFmtId="0" fontId="6" fillId="0" borderId="0" xfId="0" applyFont="1"/>
    <xf numFmtId="0" fontId="2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2" borderId="20" xfId="0" applyFont="1" applyFill="1" applyBorder="1" applyAlignment="1">
      <alignment horizontal="center"/>
    </xf>
    <xf numFmtId="0" fontId="1" fillId="0" borderId="21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2" xfId="0" applyFont="1" applyBorder="1" applyAlignment="1" applyProtection="1">
      <alignment horizontal="center"/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26" xfId="0" applyFont="1" applyBorder="1" applyAlignment="1" applyProtection="1">
      <alignment horizontal="center"/>
      <protection locked="0"/>
    </xf>
    <xf numFmtId="0" fontId="1" fillId="0" borderId="9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left" vertical="center"/>
    </xf>
    <xf numFmtId="0" fontId="1" fillId="0" borderId="22" xfId="0" applyFont="1" applyBorder="1" applyAlignment="1">
      <alignment horizontal="left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1" xfId="0" applyFont="1" applyBorder="1" applyAlignment="1" applyProtection="1">
      <alignment horizontal="left"/>
      <protection locked="0"/>
    </xf>
    <xf numFmtId="0" fontId="1" fillId="0" borderId="22" xfId="0" applyFont="1" applyBorder="1" applyAlignment="1" applyProtection="1">
      <alignment horizontal="left"/>
      <protection locked="0"/>
    </xf>
    <xf numFmtId="0" fontId="1" fillId="0" borderId="23" xfId="0" applyFont="1" applyBorder="1" applyAlignment="1" applyProtection="1">
      <alignment horizontal="left"/>
      <protection locked="0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425765</xdr:colOff>
      <xdr:row>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13352B-50C3-4D53-9538-FFB82ACF6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286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425765</xdr:colOff>
      <xdr:row>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C98DB0-8BC1-48A0-9CFD-0384C0A28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286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425765</xdr:colOff>
      <xdr:row>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626499-4602-4A2E-B21B-9C42DE2F2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286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2AFDB-DE9F-4AA4-9425-BABF6D980769}">
  <sheetPr>
    <pageSetUpPr fitToPage="1"/>
  </sheetPr>
  <dimension ref="A1:J37"/>
  <sheetViews>
    <sheetView showGridLines="0" topLeftCell="A9" workbookViewId="0">
      <selection activeCell="J23" sqref="J23"/>
    </sheetView>
  </sheetViews>
  <sheetFormatPr defaultColWidth="9" defaultRowHeight="11.85" customHeight="1" x14ac:dyDescent="0.2"/>
  <cols>
    <col min="1" max="1" width="20.5703125" style="34" bestFit="1" customWidth="1"/>
    <col min="2" max="2" width="19.85546875" style="34" bestFit="1" customWidth="1"/>
    <col min="3" max="4" width="9.5703125" style="34" customWidth="1"/>
    <col min="5" max="5" width="14.5703125" style="34" customWidth="1"/>
    <col min="6" max="6" width="8.42578125" style="34" customWidth="1"/>
    <col min="7" max="7" width="28.140625" style="34" customWidth="1"/>
    <col min="8" max="8" width="8.85546875" style="34" customWidth="1"/>
    <col min="9" max="9" width="7.5703125" style="34" customWidth="1"/>
    <col min="10" max="10" width="40.7109375" style="34" customWidth="1"/>
    <col min="11" max="16384" width="9" style="34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2"/>
      <c r="G7" s="32"/>
      <c r="H7" s="32"/>
      <c r="I7" s="32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2"/>
      <c r="I9" s="32"/>
      <c r="J9" s="32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7"/>
      <c r="C11" s="7"/>
      <c r="D11" s="7"/>
      <c r="G11" s="33">
        <v>44522</v>
      </c>
      <c r="H11" s="8"/>
      <c r="I11" s="9"/>
      <c r="J11" s="10"/>
    </row>
    <row r="12" spans="1:10" ht="15" x14ac:dyDescent="0.25">
      <c r="A12" s="11"/>
      <c r="B12" s="12"/>
      <c r="C12" s="12"/>
      <c r="D12" s="12"/>
      <c r="G12" s="1"/>
      <c r="I12" s="1"/>
    </row>
    <row r="13" spans="1:10" ht="12" x14ac:dyDescent="0.2">
      <c r="A13" s="12"/>
      <c r="B13" s="12"/>
      <c r="C13" s="12"/>
      <c r="D13" s="12"/>
      <c r="G13" s="13" t="s">
        <v>34</v>
      </c>
      <c r="H13" s="7"/>
      <c r="I13" s="7"/>
      <c r="J13" s="7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61" t="s">
        <v>5</v>
      </c>
      <c r="B17" s="63" t="s">
        <v>6</v>
      </c>
      <c r="C17" s="63" t="s">
        <v>7</v>
      </c>
      <c r="D17" s="63"/>
      <c r="E17" s="63"/>
      <c r="F17" s="65" t="s">
        <v>8</v>
      </c>
      <c r="G17" s="67" t="s">
        <v>9</v>
      </c>
      <c r="H17" s="67"/>
      <c r="I17" s="67"/>
      <c r="J17" s="63" t="s">
        <v>10</v>
      </c>
    </row>
    <row r="18" spans="1:10" ht="12" x14ac:dyDescent="0.2">
      <c r="A18" s="62"/>
      <c r="B18" s="64"/>
      <c r="C18" s="64"/>
      <c r="D18" s="64"/>
      <c r="E18" s="64"/>
      <c r="F18" s="66"/>
      <c r="G18" s="35" t="s">
        <v>11</v>
      </c>
      <c r="H18" s="35" t="s">
        <v>12</v>
      </c>
      <c r="I18" s="35" t="s">
        <v>13</v>
      </c>
      <c r="J18" s="64"/>
    </row>
    <row r="19" spans="1:10" ht="12" x14ac:dyDescent="0.2">
      <c r="A19" s="41" t="s">
        <v>26</v>
      </c>
      <c r="B19" s="41" t="s">
        <v>27</v>
      </c>
      <c r="C19" s="48" t="s">
        <v>28</v>
      </c>
      <c r="D19" s="42"/>
      <c r="E19" s="43"/>
      <c r="F19" s="44">
        <v>200</v>
      </c>
      <c r="G19" s="45">
        <v>199</v>
      </c>
      <c r="H19" s="45">
        <v>1</v>
      </c>
      <c r="I19" s="45">
        <f>G19+H19</f>
        <v>200</v>
      </c>
      <c r="J19" s="46" t="s">
        <v>32</v>
      </c>
    </row>
    <row r="20" spans="1:10" ht="12" x14ac:dyDescent="0.2">
      <c r="A20" s="53" t="s">
        <v>13</v>
      </c>
      <c r="B20" s="54"/>
      <c r="C20" s="54"/>
      <c r="D20" s="54"/>
      <c r="E20" s="54"/>
      <c r="F20" s="55"/>
      <c r="G20" s="14">
        <f>SUM(G19)</f>
        <v>199</v>
      </c>
      <c r="H20" s="14">
        <f>SUM(H19)</f>
        <v>1</v>
      </c>
      <c r="I20" s="14">
        <f>SUM(I19:I19)</f>
        <v>200</v>
      </c>
      <c r="J20" s="15"/>
    </row>
    <row r="21" spans="1:10" ht="12" x14ac:dyDescent="0.2">
      <c r="F21" s="16"/>
      <c r="G21" s="16"/>
      <c r="H21" s="16"/>
      <c r="I21" s="16"/>
    </row>
    <row r="22" spans="1:10" ht="12" x14ac:dyDescent="0.2">
      <c r="F22" s="16"/>
    </row>
    <row r="23" spans="1:10" ht="12" x14ac:dyDescent="0.2">
      <c r="A23" s="56" t="s">
        <v>14</v>
      </c>
    </row>
    <row r="24" spans="1:10" ht="12" x14ac:dyDescent="0.2">
      <c r="A24" s="56"/>
      <c r="B24" s="17"/>
      <c r="C24" s="18"/>
      <c r="D24" s="19"/>
      <c r="E24" s="1"/>
      <c r="F24" s="1" t="s">
        <v>15</v>
      </c>
      <c r="G24" s="1"/>
      <c r="I24" s="1" t="s">
        <v>16</v>
      </c>
    </row>
    <row r="25" spans="1:10" ht="12" x14ac:dyDescent="0.2">
      <c r="A25" s="20"/>
      <c r="B25" s="7"/>
      <c r="C25" s="7"/>
      <c r="D25" s="21"/>
    </row>
    <row r="26" spans="1:10" ht="12" x14ac:dyDescent="0.2">
      <c r="A26" s="20"/>
      <c r="B26" s="12"/>
      <c r="C26" s="12"/>
      <c r="D26" s="22"/>
    </row>
    <row r="27" spans="1:10" ht="12" x14ac:dyDescent="0.2">
      <c r="A27" s="23"/>
      <c r="B27" s="12"/>
      <c r="C27" s="12"/>
      <c r="D27" s="22"/>
    </row>
    <row r="28" spans="1:10" ht="12" x14ac:dyDescent="0.2">
      <c r="A28" s="23"/>
      <c r="B28" s="12"/>
      <c r="C28" s="12"/>
      <c r="D28" s="22"/>
    </row>
    <row r="29" spans="1:10" ht="12" x14ac:dyDescent="0.2">
      <c r="A29" s="23"/>
      <c r="B29" s="12"/>
      <c r="C29" s="12"/>
      <c r="D29" s="22"/>
      <c r="F29" s="34" t="s">
        <v>17</v>
      </c>
      <c r="I29" s="34" t="s">
        <v>17</v>
      </c>
    </row>
    <row r="30" spans="1:10" ht="12" x14ac:dyDescent="0.2">
      <c r="A30" s="24"/>
      <c r="B30" s="25"/>
      <c r="C30" s="25"/>
      <c r="D30" s="26"/>
      <c r="F30" s="1" t="s">
        <v>18</v>
      </c>
      <c r="I30" s="1" t="s">
        <v>18</v>
      </c>
    </row>
    <row r="31" spans="1:10" ht="12" x14ac:dyDescent="0.2">
      <c r="A31" s="28" t="s">
        <v>20</v>
      </c>
      <c r="F31" s="57">
        <f>G11</f>
        <v>44522</v>
      </c>
      <c r="G31" s="57"/>
      <c r="I31" s="58">
        <v>44522</v>
      </c>
      <c r="J31" s="58"/>
    </row>
    <row r="32" spans="1:10" ht="11.85" customHeight="1" x14ac:dyDescent="0.2">
      <c r="A32" s="28" t="s">
        <v>21</v>
      </c>
    </row>
    <row r="33" spans="1:10" ht="11.85" customHeight="1" x14ac:dyDescent="0.2">
      <c r="A33" s="28" t="s">
        <v>22</v>
      </c>
    </row>
    <row r="36" spans="1:10" ht="12" x14ac:dyDescent="0.2">
      <c r="J36" s="59"/>
    </row>
    <row r="37" spans="1:10" ht="12" x14ac:dyDescent="0.2">
      <c r="I37" s="27"/>
      <c r="J37" s="60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0:F20"/>
    <mergeCell ref="A23:A24"/>
    <mergeCell ref="F31:G31"/>
    <mergeCell ref="I31:J31"/>
    <mergeCell ref="J36:J37"/>
  </mergeCells>
  <pageMargins left="0.7" right="0.7" top="0.75" bottom="0.75" header="0.3" footer="0.3"/>
  <pageSetup paperSize="13" scale="66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77E62-EDC2-43F0-8CE4-07DC928C5FA6}">
  <sheetPr>
    <pageSetUpPr fitToPage="1"/>
  </sheetPr>
  <dimension ref="A1:J37"/>
  <sheetViews>
    <sheetView showGridLines="0" topLeftCell="A9" workbookViewId="0">
      <selection activeCell="F27" sqref="F27"/>
    </sheetView>
  </sheetViews>
  <sheetFormatPr defaultColWidth="9" defaultRowHeight="11.85" customHeight="1" x14ac:dyDescent="0.2"/>
  <cols>
    <col min="1" max="1" width="20.5703125" style="34" bestFit="1" customWidth="1"/>
    <col min="2" max="2" width="19.85546875" style="34" bestFit="1" customWidth="1"/>
    <col min="3" max="4" width="9.5703125" style="34" customWidth="1"/>
    <col min="5" max="5" width="14.5703125" style="34" customWidth="1"/>
    <col min="6" max="6" width="8.42578125" style="34" customWidth="1"/>
    <col min="7" max="7" width="17.5703125" style="34" customWidth="1"/>
    <col min="8" max="8" width="8.85546875" style="34" customWidth="1"/>
    <col min="9" max="9" width="7.5703125" style="34" customWidth="1"/>
    <col min="10" max="10" width="40.7109375" style="34" customWidth="1"/>
    <col min="11" max="16384" width="9" style="34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2"/>
      <c r="G7" s="32"/>
      <c r="H7" s="32"/>
      <c r="I7" s="32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2"/>
      <c r="I9" s="32"/>
      <c r="J9" s="32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7"/>
      <c r="C11" s="7"/>
      <c r="D11" s="7"/>
      <c r="G11" s="33">
        <v>44522</v>
      </c>
      <c r="H11" s="8"/>
      <c r="I11" s="9"/>
      <c r="J11" s="10"/>
    </row>
    <row r="12" spans="1:10" ht="15" x14ac:dyDescent="0.25">
      <c r="A12" s="11"/>
      <c r="B12" s="12"/>
      <c r="C12" s="12"/>
      <c r="D12" s="12"/>
      <c r="G12" s="1"/>
      <c r="I12" s="1"/>
    </row>
    <row r="13" spans="1:10" ht="12" x14ac:dyDescent="0.2">
      <c r="A13" s="12"/>
      <c r="B13" s="12"/>
      <c r="C13" s="12"/>
      <c r="D13" s="12"/>
      <c r="G13" s="13" t="s">
        <v>34</v>
      </c>
      <c r="H13" s="7"/>
      <c r="I13" s="7"/>
      <c r="J13" s="7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61" t="s">
        <v>5</v>
      </c>
      <c r="B17" s="63" t="s">
        <v>6</v>
      </c>
      <c r="C17" s="63" t="s">
        <v>7</v>
      </c>
      <c r="D17" s="63"/>
      <c r="E17" s="63"/>
      <c r="F17" s="65" t="s">
        <v>8</v>
      </c>
      <c r="G17" s="67" t="s">
        <v>9</v>
      </c>
      <c r="H17" s="67"/>
      <c r="I17" s="67"/>
      <c r="J17" s="63" t="s">
        <v>10</v>
      </c>
    </row>
    <row r="18" spans="1:10" ht="12" x14ac:dyDescent="0.2">
      <c r="A18" s="62"/>
      <c r="B18" s="64"/>
      <c r="C18" s="64"/>
      <c r="D18" s="64"/>
      <c r="E18" s="64"/>
      <c r="F18" s="66"/>
      <c r="G18" s="35" t="s">
        <v>11</v>
      </c>
      <c r="H18" s="35" t="s">
        <v>12</v>
      </c>
      <c r="I18" s="35" t="s">
        <v>13</v>
      </c>
      <c r="J18" s="64"/>
    </row>
    <row r="19" spans="1:10" ht="12" x14ac:dyDescent="0.2">
      <c r="A19" s="46" t="s">
        <v>23</v>
      </c>
      <c r="B19" s="46" t="s">
        <v>24</v>
      </c>
      <c r="C19" s="48" t="s">
        <v>25</v>
      </c>
      <c r="D19" s="49"/>
      <c r="E19" s="43"/>
      <c r="F19" s="44">
        <v>100</v>
      </c>
      <c r="G19" s="45">
        <v>100</v>
      </c>
      <c r="H19" s="45">
        <v>0</v>
      </c>
      <c r="I19" s="45">
        <f>G19+H19</f>
        <v>100</v>
      </c>
      <c r="J19" s="46"/>
    </row>
    <row r="20" spans="1:10" ht="12" x14ac:dyDescent="0.2">
      <c r="A20" s="53" t="s">
        <v>13</v>
      </c>
      <c r="B20" s="54"/>
      <c r="C20" s="54"/>
      <c r="D20" s="54"/>
      <c r="E20" s="54"/>
      <c r="F20" s="55"/>
      <c r="G20" s="14">
        <f>SUM(G19)</f>
        <v>100</v>
      </c>
      <c r="H20" s="14">
        <f>SUM(H19)</f>
        <v>0</v>
      </c>
      <c r="I20" s="14">
        <f>SUM(I19:I19)</f>
        <v>100</v>
      </c>
      <c r="J20" s="15"/>
    </row>
    <row r="21" spans="1:10" ht="12" x14ac:dyDescent="0.2">
      <c r="F21" s="16"/>
      <c r="G21" s="16"/>
      <c r="H21" s="16"/>
      <c r="I21" s="16"/>
    </row>
    <row r="22" spans="1:10" ht="12" x14ac:dyDescent="0.2">
      <c r="F22" s="16"/>
    </row>
    <row r="23" spans="1:10" ht="12" x14ac:dyDescent="0.2">
      <c r="A23" s="56" t="s">
        <v>14</v>
      </c>
    </row>
    <row r="24" spans="1:10" ht="12" x14ac:dyDescent="0.2">
      <c r="A24" s="56"/>
      <c r="B24" s="17"/>
      <c r="C24" s="18"/>
      <c r="D24" s="19"/>
      <c r="E24" s="1"/>
      <c r="F24" s="1" t="s">
        <v>15</v>
      </c>
      <c r="G24" s="1"/>
      <c r="I24" s="1" t="s">
        <v>16</v>
      </c>
    </row>
    <row r="25" spans="1:10" ht="12" x14ac:dyDescent="0.2">
      <c r="A25" s="20"/>
      <c r="B25" s="7"/>
      <c r="C25" s="7"/>
      <c r="D25" s="21"/>
    </row>
    <row r="26" spans="1:10" ht="12" x14ac:dyDescent="0.2">
      <c r="A26" s="20"/>
      <c r="B26" s="12"/>
      <c r="C26" s="12"/>
      <c r="D26" s="22"/>
    </row>
    <row r="27" spans="1:10" ht="12" x14ac:dyDescent="0.2">
      <c r="A27" s="23"/>
      <c r="B27" s="12"/>
      <c r="C27" s="12"/>
      <c r="D27" s="22"/>
    </row>
    <row r="28" spans="1:10" ht="12" x14ac:dyDescent="0.2">
      <c r="A28" s="23"/>
      <c r="B28" s="12"/>
      <c r="C28" s="12"/>
      <c r="D28" s="22"/>
    </row>
    <row r="29" spans="1:10" ht="12" x14ac:dyDescent="0.2">
      <c r="A29" s="23"/>
      <c r="B29" s="12"/>
      <c r="C29" s="12"/>
      <c r="D29" s="22"/>
      <c r="F29" s="34" t="s">
        <v>17</v>
      </c>
      <c r="I29" s="34" t="s">
        <v>17</v>
      </c>
    </row>
    <row r="30" spans="1:10" ht="12" x14ac:dyDescent="0.2">
      <c r="A30" s="24"/>
      <c r="B30" s="25"/>
      <c r="C30" s="25"/>
      <c r="D30" s="26"/>
      <c r="F30" s="1" t="s">
        <v>18</v>
      </c>
      <c r="I30" s="1" t="s">
        <v>18</v>
      </c>
    </row>
    <row r="31" spans="1:10" ht="12" x14ac:dyDescent="0.2">
      <c r="A31" s="28" t="s">
        <v>20</v>
      </c>
      <c r="F31" s="57">
        <f>G11</f>
        <v>44522</v>
      </c>
      <c r="G31" s="57"/>
      <c r="I31" s="58">
        <v>44522</v>
      </c>
      <c r="J31" s="58"/>
    </row>
    <row r="32" spans="1:10" ht="11.85" customHeight="1" x14ac:dyDescent="0.2">
      <c r="A32" s="28" t="s">
        <v>21</v>
      </c>
    </row>
    <row r="33" spans="1:10" ht="11.85" customHeight="1" x14ac:dyDescent="0.2">
      <c r="A33" s="28" t="s">
        <v>22</v>
      </c>
    </row>
    <row r="36" spans="1:10" ht="12" x14ac:dyDescent="0.2">
      <c r="J36" s="59"/>
    </row>
    <row r="37" spans="1:10" ht="12" x14ac:dyDescent="0.2">
      <c r="I37" s="27"/>
      <c r="J37" s="60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0:F20"/>
    <mergeCell ref="A23:A24"/>
    <mergeCell ref="F31:G31"/>
    <mergeCell ref="I31:J31"/>
    <mergeCell ref="J36:J37"/>
  </mergeCells>
  <pageMargins left="0.7" right="0.7" top="0.75" bottom="0.75" header="0.3" footer="0.3"/>
  <pageSetup paperSize="13" scale="71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29B6-A4A8-4DDE-AF31-8A2BAD07B9AE}">
  <sheetPr>
    <pageSetUpPr fitToPage="1"/>
  </sheetPr>
  <dimension ref="A1:J37"/>
  <sheetViews>
    <sheetView showGridLines="0" tabSelected="1" topLeftCell="A9" workbookViewId="0">
      <selection activeCell="G29" sqref="G29"/>
    </sheetView>
  </sheetViews>
  <sheetFormatPr defaultColWidth="9" defaultRowHeight="11.85" customHeight="1" x14ac:dyDescent="0.2"/>
  <cols>
    <col min="1" max="1" width="20.5703125" style="31" bestFit="1" customWidth="1"/>
    <col min="2" max="2" width="19.85546875" style="31" bestFit="1" customWidth="1"/>
    <col min="3" max="4" width="9.5703125" style="31" customWidth="1"/>
    <col min="5" max="5" width="14.5703125" style="31" customWidth="1"/>
    <col min="6" max="6" width="8.42578125" style="31" customWidth="1"/>
    <col min="7" max="7" width="26.85546875" style="31" customWidth="1"/>
    <col min="8" max="8" width="8.85546875" style="31" customWidth="1"/>
    <col min="9" max="9" width="7.5703125" style="31" customWidth="1"/>
    <col min="10" max="10" width="40.7109375" style="31" customWidth="1"/>
    <col min="11" max="16384" width="9" style="31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29"/>
      <c r="G7" s="29"/>
      <c r="H7" s="29"/>
      <c r="I7" s="29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29"/>
      <c r="I9" s="29"/>
      <c r="J9" s="29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7"/>
      <c r="C11" s="7"/>
      <c r="D11" s="7"/>
      <c r="G11" s="30">
        <v>44522</v>
      </c>
      <c r="H11" s="8"/>
      <c r="I11" s="9"/>
      <c r="J11" s="10"/>
    </row>
    <row r="12" spans="1:10" ht="15" x14ac:dyDescent="0.25">
      <c r="A12" s="11"/>
      <c r="B12" s="12"/>
      <c r="C12" s="12"/>
      <c r="D12" s="12"/>
      <c r="G12" s="1"/>
      <c r="I12" s="1"/>
    </row>
    <row r="13" spans="1:10" ht="12" x14ac:dyDescent="0.2">
      <c r="A13" s="12"/>
      <c r="B13" s="12"/>
      <c r="C13" s="12"/>
      <c r="D13" s="12"/>
      <c r="G13" s="13" t="s">
        <v>34</v>
      </c>
      <c r="H13" s="7"/>
      <c r="I13" s="7"/>
      <c r="J13" s="7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61" t="s">
        <v>5</v>
      </c>
      <c r="B17" s="63" t="s">
        <v>6</v>
      </c>
      <c r="C17" s="63" t="s">
        <v>7</v>
      </c>
      <c r="D17" s="63"/>
      <c r="E17" s="63"/>
      <c r="F17" s="65" t="s">
        <v>8</v>
      </c>
      <c r="G17" s="67" t="s">
        <v>9</v>
      </c>
      <c r="H17" s="67"/>
      <c r="I17" s="67"/>
      <c r="J17" s="63" t="s">
        <v>10</v>
      </c>
    </row>
    <row r="18" spans="1:10" ht="12" x14ac:dyDescent="0.2">
      <c r="A18" s="62"/>
      <c r="B18" s="64"/>
      <c r="C18" s="64"/>
      <c r="D18" s="64"/>
      <c r="E18" s="64"/>
      <c r="F18" s="66"/>
      <c r="G18" s="35" t="s">
        <v>11</v>
      </c>
      <c r="H18" s="35" t="s">
        <v>12</v>
      </c>
      <c r="I18" s="35" t="s">
        <v>13</v>
      </c>
      <c r="J18" s="64"/>
    </row>
    <row r="19" spans="1:10" ht="12" x14ac:dyDescent="0.2">
      <c r="A19" s="50" t="s">
        <v>29</v>
      </c>
      <c r="B19" s="51" t="s">
        <v>30</v>
      </c>
      <c r="C19" s="52" t="s">
        <v>31</v>
      </c>
      <c r="D19" s="37"/>
      <c r="E19" s="36"/>
      <c r="F19" s="38">
        <v>249</v>
      </c>
      <c r="G19" s="39">
        <v>248</v>
      </c>
      <c r="H19" s="38">
        <v>1</v>
      </c>
      <c r="I19" s="40">
        <f>G19+H19</f>
        <v>249</v>
      </c>
      <c r="J19" s="47" t="s">
        <v>33</v>
      </c>
    </row>
    <row r="20" spans="1:10" ht="12" x14ac:dyDescent="0.2">
      <c r="A20" s="53" t="s">
        <v>13</v>
      </c>
      <c r="B20" s="54"/>
      <c r="C20" s="54"/>
      <c r="D20" s="54"/>
      <c r="E20" s="54"/>
      <c r="F20" s="55"/>
      <c r="G20" s="14">
        <f>SUM(G19:G19)</f>
        <v>248</v>
      </c>
      <c r="H20" s="14">
        <f>SUM(H19:H19)</f>
        <v>1</v>
      </c>
      <c r="I20" s="14">
        <f>SUM(I19:I19)</f>
        <v>249</v>
      </c>
      <c r="J20" s="15"/>
    </row>
    <row r="21" spans="1:10" ht="12" x14ac:dyDescent="0.2">
      <c r="F21" s="16"/>
      <c r="G21" s="16"/>
      <c r="H21" s="16"/>
      <c r="I21" s="16"/>
    </row>
    <row r="22" spans="1:10" ht="12" x14ac:dyDescent="0.2">
      <c r="F22" s="16"/>
    </row>
    <row r="23" spans="1:10" ht="12" x14ac:dyDescent="0.2">
      <c r="A23" s="56" t="s">
        <v>14</v>
      </c>
    </row>
    <row r="24" spans="1:10" ht="12" x14ac:dyDescent="0.2">
      <c r="A24" s="56"/>
      <c r="B24" s="17"/>
      <c r="C24" s="18"/>
      <c r="D24" s="19"/>
      <c r="E24" s="1"/>
      <c r="F24" s="1" t="s">
        <v>15</v>
      </c>
      <c r="G24" s="1"/>
      <c r="I24" s="1" t="s">
        <v>16</v>
      </c>
    </row>
    <row r="25" spans="1:10" ht="12" x14ac:dyDescent="0.2">
      <c r="A25" s="20"/>
      <c r="B25" s="7"/>
      <c r="C25" s="7"/>
      <c r="D25" s="21"/>
    </row>
    <row r="26" spans="1:10" ht="12" x14ac:dyDescent="0.2">
      <c r="A26" s="20"/>
      <c r="B26" s="12"/>
      <c r="C26" s="12"/>
      <c r="D26" s="22"/>
    </row>
    <row r="27" spans="1:10" ht="12" x14ac:dyDescent="0.2">
      <c r="A27" s="23"/>
      <c r="B27" s="12"/>
      <c r="C27" s="12"/>
      <c r="D27" s="22"/>
    </row>
    <row r="28" spans="1:10" ht="12" x14ac:dyDescent="0.2">
      <c r="A28" s="23"/>
      <c r="B28" s="12"/>
      <c r="C28" s="12"/>
      <c r="D28" s="22"/>
    </row>
    <row r="29" spans="1:10" ht="12" x14ac:dyDescent="0.2">
      <c r="A29" s="23"/>
      <c r="B29" s="12"/>
      <c r="C29" s="12"/>
      <c r="D29" s="22"/>
      <c r="F29" s="31" t="s">
        <v>17</v>
      </c>
      <c r="I29" s="31" t="s">
        <v>17</v>
      </c>
    </row>
    <row r="30" spans="1:10" ht="12" x14ac:dyDescent="0.2">
      <c r="A30" s="24"/>
      <c r="B30" s="25"/>
      <c r="C30" s="25"/>
      <c r="D30" s="26"/>
      <c r="F30" s="1" t="s">
        <v>18</v>
      </c>
      <c r="I30" s="1" t="s">
        <v>18</v>
      </c>
    </row>
    <row r="31" spans="1:10" ht="12" x14ac:dyDescent="0.2">
      <c r="A31" s="28" t="s">
        <v>20</v>
      </c>
      <c r="F31" s="57">
        <f>G11</f>
        <v>44522</v>
      </c>
      <c r="G31" s="57"/>
      <c r="I31" s="58">
        <v>44522</v>
      </c>
      <c r="J31" s="58"/>
    </row>
    <row r="32" spans="1:10" ht="11.85" customHeight="1" x14ac:dyDescent="0.2">
      <c r="A32" s="28" t="s">
        <v>21</v>
      </c>
    </row>
    <row r="33" spans="1:10" ht="11.85" customHeight="1" x14ac:dyDescent="0.2">
      <c r="A33" s="28" t="s">
        <v>22</v>
      </c>
    </row>
    <row r="36" spans="1:10" ht="12" x14ac:dyDescent="0.2">
      <c r="J36" s="59"/>
    </row>
    <row r="37" spans="1:10" ht="12" x14ac:dyDescent="0.2">
      <c r="I37" s="27"/>
      <c r="J37" s="60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13" scale="67" orientation="landscape" horizontalDpi="0" verticalDpi="0" r:id="rId1"/>
  <ignoredErrors>
    <ignoredError sqref="I1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MKJQ YAYAT 11 21 0453</vt:lpstr>
      <vt:lpstr>MKJQ YAYAT 11 21 0454</vt:lpstr>
      <vt:lpstr>MKJQ YAYAT 11 21 0460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v</cp:lastModifiedBy>
  <cp:lastPrinted>2021-11-23T02:21:23Z</cp:lastPrinted>
  <dcterms:created xsi:type="dcterms:W3CDTF">2021-11-03T09:16:01Z</dcterms:created>
  <dcterms:modified xsi:type="dcterms:W3CDTF">2021-11-23T02:21:24Z</dcterms:modified>
</cp:coreProperties>
</file>