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<sst xmlns="http://schemas.openxmlformats.org/spreadsheetml/2006/main" count="63" uniqueCount="49">
  <si>
    <t>Provinsi</t>
  </si>
  <si>
    <t>IPM</t>
  </si>
  <si>
    <t>Pagu TKDD</t>
  </si>
  <si>
    <t>Realisasi TKDD</t>
  </si>
  <si>
    <t>Jumlah Penduduk</t>
  </si>
  <si>
    <t>Anggaran APBN per kapita</t>
  </si>
  <si>
    <t>Persentase Penduduk Miskin</t>
  </si>
  <si>
    <t>Produk Domestik Regional Bruto (PDRB) Atas Dasar Harga Berlaku</t>
  </si>
  <si>
    <t>Produk Domestik Regional Bruto per Kapita HB</t>
  </si>
  <si>
    <t>Laju Pertumbuhan PDRB atas dasar konstan 2010</t>
  </si>
  <si>
    <t>ACEH</t>
  </si>
  <si>
    <t>BALI</t>
  </si>
  <si>
    <t>BANTEN</t>
  </si>
  <si>
    <t>BENGKULU</t>
  </si>
  <si>
    <t>DI YOGYAKARTA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</si>
  <si>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</si>
  <si>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</si>
  <si>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</si>
  <si>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</si>
  <si>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</si>
  <si>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</si>
  <si>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</si>
  <si>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</si>
  <si>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</si>
  <si>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</si>
  <si>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</si>
  <si>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KEP. BANGKA BELITUNG</t>
  </si>
  <si>
    <t>KEP.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</si>
  <si>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</si>
  <si>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</si>
  <si>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</si>
  <si>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</si>
  <si>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</si>
  <si>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</si>
  <si>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</si>
  <si>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PAPUA BARAT DAYA</t>
  </si>
  <si>
    <t>null</t>
  </si>
  <si>
    <t>PAPUA PEGUNUNGAN</t>
  </si>
  <si>
    <t>PAPUA SELATAN</t>
  </si>
  <si>
    <t>PAPUA TENGAH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</si>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</sst>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[$Rp-3809]* #,##0.00_-;\-[$Rp-3809]* #,##0.00_-;_-[$Rp-3809]* &quot;-&quot;??_-;_-@"/>
    <numFmt numFmtId="165" formatCode="_-* #,##0_-;\-* #,##0_-;_-* &quot;-&quot;_-;_-@"/>
    <numFmt numFmtId="166" formatCode="_-* #,##0.00_-;\-* #,##0.00_-;_-* &quot;-&quot;??_-;_-@"/>
  </numFmts>
  <fonts count="5">
    <font>
      <sz val="12.0"/>
      <color theme="1"/>
      <name val="Calibri"/>
      <scheme val="minor"/>
    </font>
    <font>
      <sz val="12.0"/>
      <color theme="1"/>
      <name val="Calibri"/>
    </font>
    <font>
      <sz val="12.0"/>
      <color rgb="FF333333"/>
      <name val="Calibri"/>
    </font>
    <font>
      <sz val="12.0"/>
      <color rgb="FFFF0000"/>
      <name val="Calibri"/>
    </font>
    <font>
      <sz val="12.0"/>
      <color rgb="FF333333"/>
      <name val="Source Sans Pro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vertical="center"/>
    </xf>
    <xf borderId="2" fillId="0" fontId="2" numFmtId="164" xfId="0" applyAlignment="1" applyBorder="1" applyFont="1" applyNumberFormat="1">
      <alignment horizontal="left"/>
    </xf>
    <xf borderId="2" fillId="0" fontId="1" numFmtId="164" xfId="0" applyAlignment="1" applyBorder="1" applyFont="1" applyNumberFormat="1">
      <alignment horizontal="left"/>
    </xf>
    <xf borderId="2" fillId="0" fontId="1" numFmtId="165" xfId="0" applyAlignment="1" applyBorder="1" applyFont="1" applyNumberFormat="1">
      <alignment horizontal="left" readingOrder="0"/>
    </xf>
    <xf borderId="2" fillId="0" fontId="1" numFmtId="166" xfId="0" applyAlignment="1" applyBorder="1" applyFont="1" applyNumberFormat="1">
      <alignment horizontal="left" vertical="center"/>
    </xf>
    <xf borderId="2" fillId="0" fontId="1" numFmtId="0" xfId="0" applyAlignment="1" applyBorder="1" applyFont="1">
      <alignment horizontal="left"/>
    </xf>
    <xf borderId="2" fillId="0" fontId="1" numFmtId="165" xfId="0" applyAlignment="1" applyBorder="1" applyFont="1" applyNumberFormat="1">
      <alignment horizontal="left"/>
    </xf>
    <xf borderId="2" fillId="0" fontId="3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/>
    </xf>
    <xf borderId="2" fillId="0" fontId="4" numFmtId="164" xfId="0" applyAlignment="1" applyBorder="1" applyFont="1" applyNumberFormat="1">
      <alignment horizontal="left"/>
    </xf>
    <xf borderId="2" fillId="0" fontId="3" numFmtId="166" xfId="0" applyAlignment="1" applyBorder="1" applyFont="1" applyNumberFormat="1">
      <alignment horizontal="left" vertical="center"/>
    </xf>
    <xf borderId="2" fillId="0" fontId="3" numFmtId="164" xfId="0" applyAlignment="1" applyBorder="1" applyFont="1" applyNumberFormat="1">
      <alignment horizontal="left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8.22"/>
    <col customWidth="1" min="2" max="2" width="25.33"/>
    <col customWidth="1" min="3" max="3" width="31.0"/>
    <col customWidth="1" min="4" max="4" width="28.22"/>
    <col customWidth="1" min="5" max="5" width="28.67"/>
    <col customWidth="1" min="6" max="6" width="27.11"/>
    <col customWidth="1" min="7" max="7" width="39.89"/>
    <col customWidth="1" min="8" max="8" width="58.67"/>
    <col customWidth="1" min="9" max="9" width="45.33"/>
    <col customWidth="1" min="10" max="10" width="41.11"/>
    <col customWidth="1" min="11" max="26" width="9.0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</row>
    <row r="2" ht="15.75" customHeight="1">
      <c r="A2" s="5" t="s">
        <v>10</v>
      </c>
      <c r="B2" s="5">
        <v>74.7</v>
      </c>
      <c r="C2" s="6">
        <v>3.082148E13</v>
      </c>
      <c r="D2" s="7">
        <v>3.107456E13</v>
      </c>
      <c r="E2" s="8">
        <v>5409200.0</v>
      </c>
      <c r="F2" s="9">
        <f t="shared" ref="F2:F27" si="1">D2/E2</f>
        <v>5744760.778</v>
      </c>
      <c r="G2" s="10">
        <v>14.45</v>
      </c>
      <c r="H2" s="10">
        <v>227018.2</v>
      </c>
      <c r="I2" s="11">
        <v>4.1408E7</v>
      </c>
      <c r="J2" s="5">
        <v>4.23</v>
      </c>
    </row>
    <row r="3" ht="15.75" customHeight="1">
      <c r="A3" s="5" t="s">
        <v>11</v>
      </c>
      <c r="B3" s="5">
        <v>78.01</v>
      </c>
      <c r="C3" s="6">
        <v>1.115211E13</v>
      </c>
      <c r="D3" s="7">
        <v>1.106498E13</v>
      </c>
      <c r="E3" s="8">
        <v>4374300.0</v>
      </c>
      <c r="F3" s="9">
        <f t="shared" si="1"/>
        <v>2529543.013</v>
      </c>
      <c r="G3" s="10">
        <v>4.25</v>
      </c>
      <c r="H3" s="10">
        <v>274358.18</v>
      </c>
      <c r="I3" s="11">
        <v>6.2294E7</v>
      </c>
      <c r="J3" s="5">
        <v>5.71</v>
      </c>
    </row>
    <row r="4" ht="15.75" customHeight="1">
      <c r="A4" s="5" t="s">
        <v>12</v>
      </c>
      <c r="B4" s="5">
        <v>75.77</v>
      </c>
      <c r="C4" s="6">
        <v>1.745338E13</v>
      </c>
      <c r="D4" s="7">
        <v>1.746738E13</v>
      </c>
      <c r="E4" s="8">
        <v>1.2167E7</v>
      </c>
      <c r="F4" s="9">
        <f t="shared" si="1"/>
        <v>1435635.736</v>
      </c>
      <c r="G4" s="10">
        <v>6.17</v>
      </c>
      <c r="H4" s="10">
        <v>814122.03</v>
      </c>
      <c r="I4" s="11">
        <v>6.6147E7</v>
      </c>
      <c r="J4" s="5">
        <v>4.81</v>
      </c>
    </row>
    <row r="5" ht="15.75" customHeight="1">
      <c r="A5" s="5" t="s">
        <v>13</v>
      </c>
      <c r="B5" s="5">
        <v>74.3</v>
      </c>
      <c r="C5" s="6">
        <v>1.057008E13</v>
      </c>
      <c r="D5" s="7">
        <v>1.055979E13</v>
      </c>
      <c r="E5" s="8">
        <v>2059400.0</v>
      </c>
      <c r="F5" s="9">
        <f t="shared" si="1"/>
        <v>5127605.128</v>
      </c>
      <c r="G5" s="10">
        <v>14.04</v>
      </c>
      <c r="H5" s="10">
        <v>96583.09</v>
      </c>
      <c r="I5" s="11">
        <v>4.63E7</v>
      </c>
      <c r="J5" s="5">
        <v>4.28</v>
      </c>
    </row>
    <row r="6" ht="15.75" customHeight="1">
      <c r="A6" s="5" t="s">
        <v>14</v>
      </c>
      <c r="B6" s="5">
        <v>81.09</v>
      </c>
      <c r="C6" s="6">
        <v>1.035587E13</v>
      </c>
      <c r="D6" s="7">
        <v>1.024129E13</v>
      </c>
      <c r="E6" s="8">
        <v>3712600.0</v>
      </c>
      <c r="F6" s="9">
        <f t="shared" si="1"/>
        <v>2758522.329</v>
      </c>
      <c r="G6" s="10">
        <v>11.04</v>
      </c>
      <c r="H6" s="10">
        <v>180696.04</v>
      </c>
      <c r="I6" s="11">
        <v>4.836E7</v>
      </c>
      <c r="J6" s="5">
        <v>5.07</v>
      </c>
    </row>
    <row r="7" ht="15.75" customHeight="1">
      <c r="A7" s="5" t="s">
        <v>15</v>
      </c>
      <c r="B7" s="5">
        <v>83.55</v>
      </c>
      <c r="C7" s="6">
        <v>2.469499E13</v>
      </c>
      <c r="D7" s="7">
        <v>2.508018E13</v>
      </c>
      <c r="E7" s="11">
        <v>1.064E7</v>
      </c>
      <c r="F7" s="9">
        <f t="shared" si="1"/>
        <v>2357159.774</v>
      </c>
      <c r="G7" s="10">
        <v>4.44</v>
      </c>
      <c r="H7" s="10">
        <v>3443026.23</v>
      </c>
      <c r="I7" s="11">
        <v>3.22619E8</v>
      </c>
      <c r="J7" s="5">
        <v>4.96</v>
      </c>
    </row>
    <row r="8" ht="15.75" customHeight="1">
      <c r="A8" s="5" t="s">
        <v>16</v>
      </c>
      <c r="B8" s="5">
        <v>71.25</v>
      </c>
      <c r="C8" s="6">
        <v>6.17242E12</v>
      </c>
      <c r="D8" s="7">
        <v>6.15541E12</v>
      </c>
      <c r="E8" s="8">
        <v>1198400.0</v>
      </c>
      <c r="F8" s="9">
        <f t="shared" si="1"/>
        <v>5136356.809</v>
      </c>
      <c r="G8" s="10">
        <v>15.15</v>
      </c>
      <c r="H8" s="10">
        <v>51366.74</v>
      </c>
      <c r="I8" s="11">
        <v>4.2341E7</v>
      </c>
      <c r="J8" s="5">
        <v>4.5</v>
      </c>
    </row>
    <row r="9" ht="15.75" customHeight="1">
      <c r="A9" s="5" t="s">
        <v>17</v>
      </c>
      <c r="B9" s="5">
        <v>73.73</v>
      </c>
      <c r="C9" s="6">
        <v>1.523207E13</v>
      </c>
      <c r="D9" s="7">
        <v>1.535267E13</v>
      </c>
      <c r="E9" s="8">
        <v>3633200.0</v>
      </c>
      <c r="F9" s="9">
        <f t="shared" si="1"/>
        <v>4225660.575</v>
      </c>
      <c r="G9" s="10">
        <v>7.58</v>
      </c>
      <c r="H9" s="10">
        <v>293780.01</v>
      </c>
      <c r="I9" s="11">
        <v>7.985E7</v>
      </c>
      <c r="J9" s="5">
        <v>4.67</v>
      </c>
    </row>
    <row r="10" ht="15.75" customHeight="1">
      <c r="A10" s="5" t="s">
        <v>18</v>
      </c>
      <c r="B10" s="5">
        <v>74.24</v>
      </c>
      <c r="C10" s="6">
        <v>7.132176E13</v>
      </c>
      <c r="D10" s="7">
        <v>7.103169E13</v>
      </c>
      <c r="E10" s="8">
        <v>4.93068E7</v>
      </c>
      <c r="F10" s="9">
        <f t="shared" si="1"/>
        <v>1440606.367</v>
      </c>
      <c r="G10" s="10">
        <v>7.62</v>
      </c>
      <c r="H10" s="10">
        <v>2625225.72</v>
      </c>
      <c r="I10" s="11">
        <v>5.2652E7</v>
      </c>
      <c r="J10" s="5">
        <v>5.0</v>
      </c>
    </row>
    <row r="11" ht="15.75" customHeight="1">
      <c r="A11" s="5" t="s">
        <v>19</v>
      </c>
      <c r="B11" s="5">
        <v>73.39</v>
      </c>
      <c r="C11" s="6">
        <v>6.712969E13</v>
      </c>
      <c r="D11" s="7">
        <v>6.677206E13</v>
      </c>
      <c r="E11" s="8">
        <v>3.71804E7</v>
      </c>
      <c r="F11" s="9">
        <f t="shared" si="1"/>
        <v>1795894.073</v>
      </c>
      <c r="G11" s="10">
        <v>10.77</v>
      </c>
      <c r="H11" s="10">
        <v>1695621.57</v>
      </c>
      <c r="I11" s="11">
        <v>4.5167E7</v>
      </c>
      <c r="J11" s="5">
        <v>4.97</v>
      </c>
    </row>
    <row r="12" ht="15.75" customHeight="1">
      <c r="A12" s="5" t="s">
        <v>20</v>
      </c>
      <c r="B12" s="5">
        <v>74.65</v>
      </c>
      <c r="C12" s="6">
        <v>8.20083E13</v>
      </c>
      <c r="D12" s="7">
        <v>8.192189E13</v>
      </c>
      <c r="E12" s="11">
        <v>4.123E7</v>
      </c>
      <c r="F12" s="9">
        <f t="shared" si="1"/>
        <v>1986948.581</v>
      </c>
      <c r="G12" s="10">
        <v>10.35</v>
      </c>
      <c r="H12" s="10">
        <v>2953546.98</v>
      </c>
      <c r="I12" s="11">
        <v>7.1122E7</v>
      </c>
      <c r="J12" s="5">
        <v>4.95</v>
      </c>
    </row>
    <row r="13" ht="15.75" customHeight="1">
      <c r="A13" s="5" t="s">
        <v>21</v>
      </c>
      <c r="B13" s="5">
        <v>70.47</v>
      </c>
      <c r="C13" s="6">
        <v>2.079747E13</v>
      </c>
      <c r="D13" s="7">
        <v>2.109132E13</v>
      </c>
      <c r="E13" s="11">
        <v>5.5497E7</v>
      </c>
      <c r="F13" s="9">
        <f t="shared" si="1"/>
        <v>380044.3267</v>
      </c>
      <c r="G13" s="10">
        <v>6.71</v>
      </c>
      <c r="H13" s="10">
        <v>274468.58</v>
      </c>
      <c r="I13" s="11">
        <v>4.8809E7</v>
      </c>
      <c r="J13" s="5">
        <v>4.46</v>
      </c>
    </row>
    <row r="14" ht="15.75" customHeight="1">
      <c r="A14" s="5" t="s">
        <v>22</v>
      </c>
      <c r="B14" s="5">
        <v>74.66</v>
      </c>
      <c r="C14" s="6">
        <v>3.163078E13</v>
      </c>
      <c r="D14" s="7">
        <v>3.498028E13</v>
      </c>
      <c r="E14" s="11">
        <v>4.1702E7</v>
      </c>
      <c r="F14" s="9">
        <f t="shared" si="1"/>
        <v>838815.4045</v>
      </c>
      <c r="G14" s="10">
        <v>4.29</v>
      </c>
      <c r="H14" s="10">
        <v>269192.02</v>
      </c>
      <c r="I14" s="11">
        <v>6.3754E7</v>
      </c>
      <c r="J14" s="5">
        <v>4.84</v>
      </c>
    </row>
    <row r="15" ht="15.75" customHeight="1">
      <c r="A15" s="5" t="s">
        <v>23</v>
      </c>
      <c r="B15" s="5">
        <v>73.73</v>
      </c>
      <c r="C15" s="6">
        <v>2.769023E13</v>
      </c>
      <c r="D15" s="7">
        <v>2.886221E13</v>
      </c>
      <c r="E15" s="8">
        <v>2737200.0</v>
      </c>
      <c r="F15" s="9">
        <f t="shared" si="1"/>
        <v>10544428.61</v>
      </c>
      <c r="G15" s="10">
        <v>5.11</v>
      </c>
      <c r="H15" s="10">
        <v>208783.35</v>
      </c>
      <c r="I15" s="11">
        <v>7.5271E7</v>
      </c>
      <c r="J15" s="5">
        <v>4.14</v>
      </c>
    </row>
    <row r="16" ht="15.75" customHeight="1">
      <c r="A16" s="5" t="s">
        <v>24</v>
      </c>
      <c r="B16" s="5">
        <v>78.2</v>
      </c>
      <c r="C16" s="6">
        <v>5.164347E13</v>
      </c>
      <c r="D16" s="7">
        <v>5.731468E13</v>
      </c>
      <c r="E16" s="8">
        <v>3856800.0</v>
      </c>
      <c r="F16" s="9">
        <f t="shared" si="1"/>
        <v>14860682.43</v>
      </c>
      <c r="G16" s="10">
        <v>6.11</v>
      </c>
      <c r="H16" s="10">
        <v>843571.25</v>
      </c>
      <c r="I16" s="11">
        <v>2.15761E8</v>
      </c>
      <c r="J16" s="5">
        <v>6.22</v>
      </c>
    </row>
    <row r="17" ht="15.75" customHeight="1">
      <c r="A17" s="5" t="s">
        <v>25</v>
      </c>
      <c r="B17" s="5">
        <v>72.88</v>
      </c>
      <c r="C17" s="6">
        <v>1.099441E13</v>
      </c>
      <c r="D17" s="7">
        <v>1.159327E13</v>
      </c>
      <c r="E17" s="8">
        <v>720100.0</v>
      </c>
      <c r="F17" s="9">
        <f t="shared" si="1"/>
        <v>16099527.84</v>
      </c>
      <c r="G17" s="10">
        <v>6.45</v>
      </c>
      <c r="H17" s="10">
        <v>147278.62</v>
      </c>
      <c r="I17" s="11">
        <v>2.01749E8</v>
      </c>
      <c r="J17" s="5">
        <v>4.94</v>
      </c>
    </row>
    <row r="18" ht="15.75" customHeight="1">
      <c r="A18" s="5" t="s">
        <v>26</v>
      </c>
      <c r="B18" s="5">
        <v>74.09</v>
      </c>
      <c r="C18" s="6">
        <v>7.49748E12</v>
      </c>
      <c r="D18" s="7">
        <v>7.45415E12</v>
      </c>
      <c r="E18" s="11">
        <v>1492000.0</v>
      </c>
      <c r="F18" s="9">
        <f t="shared" si="1"/>
        <v>4996079.088</v>
      </c>
      <c r="G18" s="10">
        <v>4.52</v>
      </c>
      <c r="H18" s="10">
        <v>102526.77</v>
      </c>
      <c r="I18" s="11">
        <v>6.7813E7</v>
      </c>
      <c r="J18" s="5">
        <v>4.38</v>
      </c>
    </row>
    <row r="19" ht="15.75" customHeight="1">
      <c r="A19" s="5" t="s">
        <v>27</v>
      </c>
      <c r="B19" s="5">
        <v>79.08</v>
      </c>
      <c r="C19" s="6">
        <v>9.24669E12</v>
      </c>
      <c r="D19" s="7">
        <v>1.015074E13</v>
      </c>
      <c r="E19" s="8">
        <v>2121500.0</v>
      </c>
      <c r="F19" s="9">
        <f t="shared" si="1"/>
        <v>4784699.505</v>
      </c>
      <c r="G19" s="10">
        <v>5.69</v>
      </c>
      <c r="H19" s="10">
        <v>331644.52</v>
      </c>
      <c r="I19" s="11">
        <v>1.54065E8</v>
      </c>
      <c r="J19" s="5">
        <v>5.16</v>
      </c>
    </row>
    <row r="20" ht="15.75" customHeight="1">
      <c r="A20" s="5" t="s">
        <v>28</v>
      </c>
      <c r="B20" s="5">
        <v>72.48</v>
      </c>
      <c r="C20" s="6">
        <v>2.150812E13</v>
      </c>
      <c r="D20" s="7">
        <v>2.1528E13</v>
      </c>
      <c r="E20" s="8">
        <v>4496600.0</v>
      </c>
      <c r="F20" s="9">
        <f t="shared" si="1"/>
        <v>4787617.311</v>
      </c>
      <c r="G20" s="10">
        <v>11.11</v>
      </c>
      <c r="H20" s="10">
        <v>448850.64</v>
      </c>
      <c r="I20" s="11">
        <v>4.8191E7</v>
      </c>
      <c r="J20" s="5">
        <v>4.55</v>
      </c>
    </row>
    <row r="21" ht="15.75" customHeight="1">
      <c r="A21" s="5" t="s">
        <v>29</v>
      </c>
      <c r="B21" s="5">
        <v>72.75</v>
      </c>
      <c r="C21" s="6">
        <v>1.213282E13</v>
      </c>
      <c r="D21" s="7">
        <v>1.204938E13</v>
      </c>
      <c r="E21" s="8">
        <v>1895100.0</v>
      </c>
      <c r="F21" s="9">
        <f t="shared" si="1"/>
        <v>6358176.35</v>
      </c>
      <c r="G21" s="10">
        <v>16.42</v>
      </c>
      <c r="H21" s="10">
        <v>58487.79</v>
      </c>
      <c r="I21" s="11">
        <v>3.0455E7</v>
      </c>
      <c r="J21" s="5">
        <v>5.21</v>
      </c>
    </row>
    <row r="22" ht="15.75" customHeight="1">
      <c r="A22" s="5" t="s">
        <v>30</v>
      </c>
      <c r="B22" s="5">
        <v>70.98</v>
      </c>
      <c r="C22" s="6">
        <v>1.420022E13</v>
      </c>
      <c r="D22" s="7">
        <v>1.430205E13</v>
      </c>
      <c r="E22" s="8">
        <v>1318500.0</v>
      </c>
      <c r="F22" s="9">
        <f t="shared" si="1"/>
        <v>10847212.74</v>
      </c>
      <c r="G22" s="10">
        <v>6.46</v>
      </c>
      <c r="H22" s="10">
        <v>85143.13</v>
      </c>
      <c r="I22" s="11">
        <v>6.3675E7</v>
      </c>
      <c r="J22" s="5">
        <v>20.49</v>
      </c>
    </row>
    <row r="23" ht="15.75" customHeight="1">
      <c r="A23" s="5" t="s">
        <v>31</v>
      </c>
      <c r="B23" s="5">
        <v>72.37</v>
      </c>
      <c r="C23" s="6">
        <v>1.742235E13</v>
      </c>
      <c r="D23" s="7">
        <v>1.738705E13</v>
      </c>
      <c r="E23" s="11">
        <v>5474000.0</v>
      </c>
      <c r="F23" s="9">
        <f t="shared" si="1"/>
        <v>3176297.041</v>
      </c>
      <c r="G23" s="10">
        <v>13.85</v>
      </c>
      <c r="H23" s="10">
        <v>166395.45</v>
      </c>
      <c r="I23" s="11">
        <v>2.9926E7</v>
      </c>
      <c r="J23" s="5">
        <v>1.8</v>
      </c>
    </row>
    <row r="24" ht="15.75" customHeight="1">
      <c r="A24" s="5" t="s">
        <v>32</v>
      </c>
      <c r="B24" s="5">
        <v>68.4</v>
      </c>
      <c r="C24" s="6">
        <v>2.426085E13</v>
      </c>
      <c r="D24" s="7">
        <v>2.41265E13</v>
      </c>
      <c r="E24" s="8">
        <v>5481800.0</v>
      </c>
      <c r="F24" s="9">
        <f t="shared" si="1"/>
        <v>4401200.336</v>
      </c>
      <c r="G24" s="10">
        <v>19.96</v>
      </c>
      <c r="H24" s="10">
        <v>128522.85</v>
      </c>
      <c r="I24" s="11">
        <v>2.3078E7</v>
      </c>
      <c r="J24" s="5">
        <v>3.47</v>
      </c>
    </row>
    <row r="25" ht="15.75" customHeight="1">
      <c r="A25" s="5" t="s">
        <v>33</v>
      </c>
      <c r="B25" s="5">
        <v>63.01</v>
      </c>
      <c r="C25" s="6">
        <v>1.221171E13</v>
      </c>
      <c r="D25" s="7">
        <v>1.151835E13</v>
      </c>
      <c r="E25" s="8">
        <v>4429700.0</v>
      </c>
      <c r="F25" s="9">
        <f t="shared" si="1"/>
        <v>2600255.096</v>
      </c>
      <c r="G25" s="10">
        <v>26.03</v>
      </c>
      <c r="H25" s="10">
        <v>81731.73</v>
      </c>
      <c r="I25" s="11">
        <v>7.8055E7</v>
      </c>
      <c r="J25" s="5">
        <v>4.22</v>
      </c>
    </row>
    <row r="26" ht="15.75" customHeight="1">
      <c r="A26" s="5" t="s">
        <v>34</v>
      </c>
      <c r="B26" s="5">
        <v>67.47</v>
      </c>
      <c r="C26" s="6">
        <v>1.401324E13</v>
      </c>
      <c r="D26" s="7">
        <v>1.439637E13</v>
      </c>
      <c r="E26" s="8">
        <v>1168400.0</v>
      </c>
      <c r="F26" s="9">
        <f t="shared" si="1"/>
        <v>12321439.58</v>
      </c>
      <c r="G26" s="10">
        <v>20.49</v>
      </c>
      <c r="H26" s="10">
        <v>61576.37</v>
      </c>
      <c r="I26" s="11">
        <v>1.0811E8</v>
      </c>
      <c r="J26" s="5">
        <v>5.18</v>
      </c>
    </row>
    <row r="27" ht="15.75" customHeight="1">
      <c r="A27" s="5" t="s">
        <v>35</v>
      </c>
      <c r="B27" s="12" t="s">
        <v>36</v>
      </c>
      <c r="C27" s="6">
        <v>1.016348E13</v>
      </c>
      <c r="D27" s="7">
        <v>1.013204E13</v>
      </c>
      <c r="E27" s="8">
        <v>6113520.0</v>
      </c>
      <c r="F27" s="9">
        <f t="shared" si="1"/>
        <v>1657316.898</v>
      </c>
      <c r="G27" s="13" t="s">
        <v>36</v>
      </c>
      <c r="H27" s="10">
        <v>36104.57</v>
      </c>
      <c r="I27" s="11">
        <v>5.845E7</v>
      </c>
      <c r="J27" s="5">
        <v>1.82</v>
      </c>
    </row>
    <row r="28" ht="15.75" customHeight="1">
      <c r="A28" s="5" t="s">
        <v>37</v>
      </c>
      <c r="B28" s="12" t="s">
        <v>36</v>
      </c>
      <c r="C28" s="6">
        <v>1.354314E13</v>
      </c>
      <c r="D28" s="14">
        <v>1.282176E13</v>
      </c>
      <c r="E28" s="13" t="s">
        <v>36</v>
      </c>
      <c r="F28" s="15" t="s">
        <v>36</v>
      </c>
      <c r="G28" s="13" t="s">
        <v>36</v>
      </c>
      <c r="H28" s="10">
        <v>24433.99</v>
      </c>
      <c r="I28" s="11">
        <v>1.687E7</v>
      </c>
      <c r="J28" s="5">
        <v>4.78</v>
      </c>
    </row>
    <row r="29" ht="15.75" customHeight="1">
      <c r="A29" s="5" t="s">
        <v>38</v>
      </c>
      <c r="B29" s="12" t="s">
        <v>36</v>
      </c>
      <c r="C29" s="6">
        <v>8.09483E12</v>
      </c>
      <c r="D29" s="7">
        <v>7.65802E12</v>
      </c>
      <c r="E29" s="13" t="s">
        <v>36</v>
      </c>
      <c r="F29" s="15" t="s">
        <v>36</v>
      </c>
      <c r="G29" s="13" t="s">
        <v>36</v>
      </c>
      <c r="H29" s="10">
        <v>31357.75</v>
      </c>
      <c r="I29" s="11">
        <v>5.8677E7</v>
      </c>
      <c r="J29" s="5">
        <v>4.23</v>
      </c>
    </row>
    <row r="30" ht="15.75" customHeight="1">
      <c r="A30" s="5" t="s">
        <v>39</v>
      </c>
      <c r="B30" s="12" t="s">
        <v>36</v>
      </c>
      <c r="C30" s="6">
        <v>1.439523E13</v>
      </c>
      <c r="D30" s="7">
        <v>1.494127E13</v>
      </c>
      <c r="E30" s="11">
        <v>1351659.0</v>
      </c>
      <c r="F30" s="9">
        <f t="shared" ref="F30:F35" si="2">D30/E30</f>
        <v>11054023.24</v>
      </c>
      <c r="G30" s="13" t="s">
        <v>36</v>
      </c>
      <c r="H30" s="10">
        <v>150377.18</v>
      </c>
      <c r="I30" s="11">
        <v>1.03508E8</v>
      </c>
      <c r="J30" s="5">
        <v>5.95</v>
      </c>
    </row>
    <row r="31" ht="15.75" customHeight="1">
      <c r="A31" s="5" t="s">
        <v>40</v>
      </c>
      <c r="B31" s="5">
        <v>74.95</v>
      </c>
      <c r="C31" s="6">
        <v>2.447168E13</v>
      </c>
      <c r="D31" s="7">
        <v>2.55222E13</v>
      </c>
      <c r="E31" s="8">
        <v>6555800.0</v>
      </c>
      <c r="F31" s="9">
        <f t="shared" si="2"/>
        <v>3893071.784</v>
      </c>
      <c r="G31" s="10">
        <v>6.68</v>
      </c>
      <c r="H31" s="10">
        <v>1026472.05</v>
      </c>
      <c r="I31" s="11">
        <v>1.54522E8</v>
      </c>
      <c r="J31" s="5">
        <v>4.21</v>
      </c>
    </row>
    <row r="32" ht="15.75" customHeight="1">
      <c r="A32" s="5" t="s">
        <v>41</v>
      </c>
      <c r="B32" s="5">
        <v>69.8</v>
      </c>
      <c r="C32" s="6">
        <v>6.9218E12</v>
      </c>
      <c r="D32" s="7">
        <v>6.87795E12</v>
      </c>
      <c r="E32" s="8">
        <v>1458900.0</v>
      </c>
      <c r="F32" s="9">
        <f t="shared" si="2"/>
        <v>4714476.66</v>
      </c>
      <c r="G32" s="10">
        <v>11.49</v>
      </c>
      <c r="H32" s="10">
        <v>58572.05</v>
      </c>
      <c r="I32" s="11">
        <v>3.9547E7</v>
      </c>
      <c r="J32" s="5">
        <v>5.23</v>
      </c>
    </row>
    <row r="33" ht="15.75" customHeight="1">
      <c r="A33" s="5" t="s">
        <v>42</v>
      </c>
      <c r="B33" s="5">
        <v>74.6</v>
      </c>
      <c r="C33" s="6">
        <v>3.031335E13</v>
      </c>
      <c r="D33" s="7">
        <v>3.021665E13</v>
      </c>
      <c r="E33" s="8">
        <v>9260100.0</v>
      </c>
      <c r="F33" s="9">
        <f t="shared" si="2"/>
        <v>3263101.91</v>
      </c>
      <c r="G33" s="10">
        <v>8.7</v>
      </c>
      <c r="H33" s="10">
        <v>652648.09</v>
      </c>
      <c r="I33" s="11">
        <v>6.971E7</v>
      </c>
      <c r="J33" s="5">
        <v>4.51</v>
      </c>
    </row>
    <row r="34" ht="15.75" customHeight="1">
      <c r="A34" s="5" t="s">
        <v>43</v>
      </c>
      <c r="B34" s="5">
        <v>71.66</v>
      </c>
      <c r="C34" s="6">
        <v>1.974932E13</v>
      </c>
      <c r="D34" s="7">
        <v>1.994741E13</v>
      </c>
      <c r="E34" s="8">
        <v>3051200.0</v>
      </c>
      <c r="F34" s="9">
        <f t="shared" si="2"/>
        <v>6537562.271</v>
      </c>
      <c r="G34" s="10">
        <v>12.41</v>
      </c>
      <c r="H34" s="10">
        <v>347139.01</v>
      </c>
      <c r="I34" s="11">
        <v>1.12461E8</v>
      </c>
      <c r="J34" s="5">
        <v>11.91</v>
      </c>
    </row>
    <row r="35" ht="15.75" customHeight="1">
      <c r="A35" s="5" t="s">
        <v>44</v>
      </c>
      <c r="B35" s="5">
        <v>72.94</v>
      </c>
      <c r="C35" s="6">
        <v>2.046079E13</v>
      </c>
      <c r="D35" s="7">
        <v>2.084041E13</v>
      </c>
      <c r="E35" s="8">
        <v>2704600.0</v>
      </c>
      <c r="F35" s="9">
        <f t="shared" si="2"/>
        <v>7705542.409</v>
      </c>
      <c r="G35" s="10">
        <v>11.43</v>
      </c>
      <c r="H35" s="10">
        <v>176179.9</v>
      </c>
      <c r="I35" s="11">
        <v>6.4088E7</v>
      </c>
      <c r="J35" s="5">
        <v>5.35</v>
      </c>
    </row>
    <row r="36" ht="15.75" customHeight="1">
      <c r="A36" s="5" t="s">
        <v>45</v>
      </c>
      <c r="B36" s="5">
        <v>75.04</v>
      </c>
      <c r="C36" s="16" t="s">
        <v>36</v>
      </c>
      <c r="D36" s="16" t="s">
        <v>36</v>
      </c>
      <c r="E36" s="8">
        <v>2660800.0</v>
      </c>
      <c r="F36" s="15" t="s">
        <v>36</v>
      </c>
      <c r="G36" s="10">
        <v>7.38</v>
      </c>
      <c r="H36" s="10">
        <v>171969.42</v>
      </c>
      <c r="I36" s="11">
        <v>6.4131E7</v>
      </c>
      <c r="J36" s="5">
        <v>5.48</v>
      </c>
    </row>
    <row r="37" ht="15.75" customHeight="1">
      <c r="A37" s="5" t="s">
        <v>46</v>
      </c>
      <c r="B37" s="5">
        <v>75.64</v>
      </c>
      <c r="C37" s="6">
        <v>2.042998E13</v>
      </c>
      <c r="D37" s="7">
        <v>2.02607E13</v>
      </c>
      <c r="E37" s="8">
        <v>5677600.0</v>
      </c>
      <c r="F37" s="9">
        <f t="shared" ref="F37:F39" si="3">D37/E37</f>
        <v>3568532.479</v>
      </c>
      <c r="G37" s="10">
        <v>5.95</v>
      </c>
      <c r="H37" s="10">
        <v>312769.38</v>
      </c>
      <c r="I37" s="11">
        <v>5.4327E7</v>
      </c>
      <c r="J37" s="5">
        <v>4.62</v>
      </c>
    </row>
    <row r="38" ht="15.75" customHeight="1">
      <c r="A38" s="5" t="s">
        <v>47</v>
      </c>
      <c r="B38" s="5">
        <v>73.18</v>
      </c>
      <c r="C38" s="6">
        <v>3.386521E13</v>
      </c>
      <c r="D38" s="7">
        <v>3.543317E13</v>
      </c>
      <c r="E38" s="8">
        <v>8647300.0</v>
      </c>
      <c r="F38" s="9">
        <f t="shared" si="3"/>
        <v>4097599.251</v>
      </c>
      <c r="G38" s="10">
        <v>11.78</v>
      </c>
      <c r="H38" s="10">
        <v>629168.67</v>
      </c>
      <c r="I38" s="11">
        <v>7.1958E7</v>
      </c>
      <c r="J38" s="5">
        <v>5.08</v>
      </c>
    </row>
    <row r="39" ht="15.75" customHeight="1">
      <c r="A39" s="5" t="s">
        <v>48</v>
      </c>
      <c r="B39" s="5">
        <v>75.13</v>
      </c>
      <c r="C39" s="6">
        <v>4.272587E13</v>
      </c>
      <c r="D39" s="7">
        <v>4.273261E13</v>
      </c>
      <c r="E39" s="8">
        <v>1.51805E7</v>
      </c>
      <c r="F39" s="9">
        <f t="shared" si="3"/>
        <v>2814967.228</v>
      </c>
      <c r="G39" s="10">
        <v>8.15</v>
      </c>
      <c r="H39" s="10">
        <v>1050995.41</v>
      </c>
      <c r="I39" s="11">
        <v>6.8306E7</v>
      </c>
      <c r="J39" s="5">
        <v>5.01</v>
      </c>
    </row>
    <row r="40" ht="15.75" customHeight="1"/>
    <row r="41" ht="15.75" customHeight="1"/>
    <row r="42" ht="15.75" customHeight="1">
      <c r="G42" s="17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