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binuk\OneDrive\Desktop\Data Science\Projects\GitHub\Bike_Sales_Analysis-using-EXCEL-\"/>
    </mc:Choice>
  </mc:AlternateContent>
  <xr:revisionPtr revIDLastSave="0" documentId="8_{C322485A-5347-4015-AC3D-AD11DFCDEA56}"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Working Sheet" sheetId="2" r:id="rId2"/>
    <sheet name="Dashboard" sheetId="4"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<sst xmlns="http://schemas.openxmlformats.org/spreadsheetml/2006/main" count="16270" uniqueCount="50">
  <si>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</si>
  <si>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</si>
  <si>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</si>
  <si>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</si>
  <si>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</si>
  <si>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</si>
  <si>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</si>
  <si>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</si>
  <si>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</si>
  <si>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</si>
  <si>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</si>
  <si>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</si>
  <si>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</si>
  <si>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</si>
  <si>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</si>
  <si>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</si>
  <si>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</si>
  <si>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</si>
  <si>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</si>
  <si>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</si>
  <si>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</si>
  <si>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</si>
  <si>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</si>
  <si>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</si>
  <si>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</si>
  <si>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</si>
  <si>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</si>
  <si>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</si>
  <si>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</si>
  <si>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</si>
  <si>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</si>
  <si>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</si>
  <si>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</si>
  <si>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</si>
  <si>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</si>
  <si>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</si>
  <si>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</si>
  <si>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</si>
  <si>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</si>
  <si>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</si>
  <si>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Row Labels</t>
  </si>
  <si>
    <t>Grand Total</t>
  </si>
  <si>
    <t>Age Bracket</t>
  </si>
  <si>
    <t>Average of Income</t>
  </si>
  <si>
    <t>Column Labels</t>
  </si>
  <si>
    <t>Count of Purchased Bike</t>
  </si>
  <si>
    <t>More then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</si>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</sst>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16" fillId="0" borderId="0" xfId="0" applyFont="1"/>
    <xf numFmtId="166"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[Bike_Sales_Dashbord_Analysis(excel).xlsx]Pivot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_-[$$-409]* #,##0.00_ ;_-[$$-409]* \-#,##0.00\ ;_-[$$-409]* "-"??_ ;_-@_ </c:formatCode>
                <c:ptCount val="2"/>
                <c:pt idx="0">
                  <c:v>10000</c:v>
                </c:pt>
                <c:pt idx="1">
                  <c:v>20000</c:v>
                </c:pt>
              </c:numCache>
            </c:numRef>
          </c:val>
          <c:extLst>
            <c:ext xmlns:c16="http://schemas.microsoft.com/office/drawing/2014/chart" uri="{C3380CC4-5D6E-409C-BE32-E72D297353CC}">
              <c16:uniqueId val="{00000000-1479-4795-A075-4EE554DF14FC}"/>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_-[$$-409]* #,##0.00_ ;_-[$$-409]* \-#,##0.00\ ;_-[$$-409]* "-"??_ ;_-@_ </c:formatCode>
                <c:ptCount val="2"/>
                <c:pt idx="0">
                  <c:v>20000</c:v>
                </c:pt>
                <c:pt idx="1">
                  <c:v>120000</c:v>
                </c:pt>
              </c:numCache>
            </c:numRef>
          </c:val>
          <c:extLst>
            <c:ext xmlns:c16="http://schemas.microsoft.com/office/drawing/2014/chart" uri="{C3380CC4-5D6E-409C-BE32-E72D297353CC}">
              <c16:uniqueId val="{00000001-1479-4795-A075-4EE554DF14FC}"/>
            </c:ext>
          </c:extLst>
        </c:ser>
        <c:dLbls>
          <c:showLegendKey val="0"/>
          <c:showVal val="0"/>
          <c:showCatName val="0"/>
          <c:showSerName val="0"/>
          <c:showPercent val="0"/>
          <c:showBubbleSize val="0"/>
        </c:dLbls>
        <c:gapWidth val="219"/>
        <c:overlap val="-27"/>
        <c:axId val="239540543"/>
        <c:axId val="239539583"/>
      </c:barChart>
      <c:catAx>
        <c:axId val="23954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539583"/>
        <c:crosses val="autoZero"/>
        <c:auto val="1"/>
        <c:lblAlgn val="ctr"/>
        <c:lblOffset val="100"/>
        <c:noMultiLvlLbl val="0"/>
      </c:catAx>
      <c:valAx>
        <c:axId val="23953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540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[Bike_Sales_Dashbord_Analysis(excel).xlsx]Pivot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p>
          <a:p>
            <a:pPr>
              <a:defRPr/>
            </a:pP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5-10 Miles</c:v>
                </c:pt>
                <c:pt idx="1">
                  <c:v>More then 10 Miles</c:v>
                </c:pt>
              </c:strCache>
            </c:strRef>
          </c:cat>
          <c:val>
            <c:numRef>
              <c:f>'Pivot table'!$B$28:$B$30</c:f>
              <c:numCache>
                <c:formatCode>General</c:formatCode>
                <c:ptCount val="2"/>
                <c:pt idx="0">
                  <c:v>3</c:v>
                </c:pt>
              </c:numCache>
            </c:numRef>
          </c:val>
          <c:smooth val="0"/>
          <c:extLst>
            <c:ext xmlns:c16="http://schemas.microsoft.com/office/drawing/2014/chart" uri="{C3380CC4-5D6E-409C-BE32-E72D297353CC}">
              <c16:uniqueId val="{00000000-FD67-44E5-9BC2-FC854B5CDCFA}"/>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5-10 Miles</c:v>
                </c:pt>
                <c:pt idx="1">
                  <c:v>More then 10 Miles</c:v>
                </c:pt>
              </c:strCache>
            </c:strRef>
          </c:cat>
          <c:val>
            <c:numRef>
              <c:f>'Pivot table'!$C$28:$C$30</c:f>
              <c:numCache>
                <c:formatCode>General</c:formatCode>
                <c:ptCount val="2"/>
                <c:pt idx="0">
                  <c:v>1</c:v>
                </c:pt>
                <c:pt idx="1">
                  <c:v>2</c:v>
                </c:pt>
              </c:numCache>
            </c:numRef>
          </c:val>
          <c:smooth val="0"/>
          <c:extLst>
            <c:ext xmlns:c16="http://schemas.microsoft.com/office/drawing/2014/chart" uri="{C3380CC4-5D6E-409C-BE32-E72D297353CC}">
              <c16:uniqueId val="{00000001-FD67-44E5-9BC2-FC854B5CDCFA}"/>
            </c:ext>
          </c:extLst>
        </c:ser>
        <c:dLbls>
          <c:showLegendKey val="0"/>
          <c:showVal val="0"/>
          <c:showCatName val="0"/>
          <c:showSerName val="0"/>
          <c:showPercent val="0"/>
          <c:showBubbleSize val="0"/>
        </c:dLbls>
        <c:smooth val="0"/>
        <c:axId val="241635503"/>
        <c:axId val="241643183"/>
      </c:lineChart>
      <c:catAx>
        <c:axId val="24163550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643183"/>
        <c:crosses val="autoZero"/>
        <c:auto val="1"/>
        <c:lblAlgn val="ctr"/>
        <c:lblOffset val="100"/>
        <c:noMultiLvlLbl val="0"/>
      </c:catAx>
      <c:valAx>
        <c:axId val="2416431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63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[Bike_Sales_Dashbord_Analysis(excel).xlsx]Pivot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Middle Age</c:v>
                </c:pt>
                <c:pt idx="1">
                  <c:v>Old</c:v>
                </c:pt>
              </c:strCache>
            </c:strRef>
          </c:cat>
          <c:val>
            <c:numRef>
              <c:f>'Pivot table'!$B$47:$B$49</c:f>
              <c:numCache>
                <c:formatCode>General</c:formatCode>
                <c:ptCount val="2"/>
                <c:pt idx="0">
                  <c:v>1</c:v>
                </c:pt>
                <c:pt idx="1">
                  <c:v>2</c:v>
                </c:pt>
              </c:numCache>
            </c:numRef>
          </c:val>
          <c:smooth val="0"/>
          <c:extLst>
            <c:ext xmlns:c16="http://schemas.microsoft.com/office/drawing/2014/chart" uri="{C3380CC4-5D6E-409C-BE32-E72D297353CC}">
              <c16:uniqueId val="{00000000-75BA-407D-B003-E68D7C868F7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Middle Age</c:v>
                </c:pt>
                <c:pt idx="1">
                  <c:v>Old</c:v>
                </c:pt>
              </c:strCache>
            </c:strRef>
          </c:cat>
          <c:val>
            <c:numRef>
              <c:f>'Pivot table'!$C$47:$C$49</c:f>
              <c:numCache>
                <c:formatCode>General</c:formatCode>
                <c:ptCount val="2"/>
                <c:pt idx="0">
                  <c:v>2</c:v>
                </c:pt>
                <c:pt idx="1">
                  <c:v>1</c:v>
                </c:pt>
              </c:numCache>
            </c:numRef>
          </c:val>
          <c:smooth val="0"/>
          <c:extLst>
            <c:ext xmlns:c16="http://schemas.microsoft.com/office/drawing/2014/chart" uri="{C3380CC4-5D6E-409C-BE32-E72D297353CC}">
              <c16:uniqueId val="{00000001-75BA-407D-B003-E68D7C868F7F}"/>
            </c:ext>
          </c:extLst>
        </c:ser>
        <c:dLbls>
          <c:showLegendKey val="0"/>
          <c:showVal val="0"/>
          <c:showCatName val="0"/>
          <c:showSerName val="0"/>
          <c:showPercent val="0"/>
          <c:showBubbleSize val="0"/>
        </c:dLbls>
        <c:marker val="1"/>
        <c:smooth val="0"/>
        <c:axId val="333488687"/>
        <c:axId val="333484367"/>
      </c:lineChart>
      <c:catAx>
        <c:axId val="33348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84367"/>
        <c:crosses val="autoZero"/>
        <c:auto val="1"/>
        <c:lblAlgn val="ctr"/>
        <c:lblOffset val="100"/>
        <c:noMultiLvlLbl val="0"/>
      </c:catAx>
      <c:valAx>
        <c:axId val="33348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8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[Bike_Sales_Dashbord_Analysis(excel).xlsx]Pivot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_-[$$-409]* #,##0.00_ ;_-[$$-409]* \-#,##0.00\ ;_-[$$-409]* "-"??_ ;_-@_ </c:formatCode>
                <c:ptCount val="2"/>
                <c:pt idx="0">
                  <c:v>10000</c:v>
                </c:pt>
                <c:pt idx="1">
                  <c:v>20000</c:v>
                </c:pt>
              </c:numCache>
            </c:numRef>
          </c:val>
          <c:extLst>
            <c:ext xmlns:c16="http://schemas.microsoft.com/office/drawing/2014/chart" uri="{C3380CC4-5D6E-409C-BE32-E72D297353CC}">
              <c16:uniqueId val="{00000000-4B5F-4B4D-B5E8-3C718D8A10D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_-[$$-409]* #,##0.00_ ;_-[$$-409]* \-#,##0.00\ ;_-[$$-409]* "-"??_ ;_-@_ </c:formatCode>
                <c:ptCount val="2"/>
                <c:pt idx="0">
                  <c:v>20000</c:v>
                </c:pt>
                <c:pt idx="1">
                  <c:v>120000</c:v>
                </c:pt>
              </c:numCache>
            </c:numRef>
          </c:val>
          <c:extLst>
            <c:ext xmlns:c16="http://schemas.microsoft.com/office/drawing/2014/chart" uri="{C3380CC4-5D6E-409C-BE32-E72D297353CC}">
              <c16:uniqueId val="{00000001-4B5F-4B4D-B5E8-3C718D8A10D4}"/>
            </c:ext>
          </c:extLst>
        </c:ser>
        <c:dLbls>
          <c:showLegendKey val="0"/>
          <c:showVal val="0"/>
          <c:showCatName val="0"/>
          <c:showSerName val="0"/>
          <c:showPercent val="0"/>
          <c:showBubbleSize val="0"/>
        </c:dLbls>
        <c:gapWidth val="219"/>
        <c:overlap val="-27"/>
        <c:axId val="239540543"/>
        <c:axId val="239539583"/>
      </c:barChart>
      <c:catAx>
        <c:axId val="23954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539583"/>
        <c:crosses val="autoZero"/>
        <c:auto val="1"/>
        <c:lblAlgn val="ctr"/>
        <c:lblOffset val="100"/>
        <c:noMultiLvlLbl val="0"/>
      </c:catAx>
      <c:valAx>
        <c:axId val="23953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540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[Bike_Sales_Dashbord_Analysis(excel).xlsx]Pivot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p>
          <a:p>
            <a:pPr>
              <a:defRPr/>
            </a:pP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5-10 Miles</c:v>
                </c:pt>
                <c:pt idx="1">
                  <c:v>More then 10 Miles</c:v>
                </c:pt>
              </c:strCache>
            </c:strRef>
          </c:cat>
          <c:val>
            <c:numRef>
              <c:f>'Pivot table'!$B$28:$B$30</c:f>
              <c:numCache>
                <c:formatCode>General</c:formatCode>
                <c:ptCount val="2"/>
                <c:pt idx="0">
                  <c:v>3</c:v>
                </c:pt>
              </c:numCache>
            </c:numRef>
          </c:val>
          <c:smooth val="0"/>
          <c:extLst>
            <c:ext xmlns:c16="http://schemas.microsoft.com/office/drawing/2014/chart" uri="{C3380CC4-5D6E-409C-BE32-E72D297353CC}">
              <c16:uniqueId val="{00000000-DAD7-4E3B-A12A-65021CD5E0A2}"/>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5-10 Miles</c:v>
                </c:pt>
                <c:pt idx="1">
                  <c:v>More then 10 Miles</c:v>
                </c:pt>
              </c:strCache>
            </c:strRef>
          </c:cat>
          <c:val>
            <c:numRef>
              <c:f>'Pivot table'!$C$28:$C$30</c:f>
              <c:numCache>
                <c:formatCode>General</c:formatCode>
                <c:ptCount val="2"/>
                <c:pt idx="0">
                  <c:v>1</c:v>
                </c:pt>
                <c:pt idx="1">
                  <c:v>2</c:v>
                </c:pt>
              </c:numCache>
            </c:numRef>
          </c:val>
          <c:smooth val="0"/>
          <c:extLst>
            <c:ext xmlns:c16="http://schemas.microsoft.com/office/drawing/2014/chart" uri="{C3380CC4-5D6E-409C-BE32-E72D297353CC}">
              <c16:uniqueId val="{00000001-DAD7-4E3B-A12A-65021CD5E0A2}"/>
            </c:ext>
          </c:extLst>
        </c:ser>
        <c:dLbls>
          <c:showLegendKey val="0"/>
          <c:showVal val="0"/>
          <c:showCatName val="0"/>
          <c:showSerName val="0"/>
          <c:showPercent val="0"/>
          <c:showBubbleSize val="0"/>
        </c:dLbls>
        <c:smooth val="0"/>
        <c:axId val="241635503"/>
        <c:axId val="241643183"/>
      </c:lineChart>
      <c:catAx>
        <c:axId val="24163550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643183"/>
        <c:crosses val="autoZero"/>
        <c:auto val="1"/>
        <c:lblAlgn val="ctr"/>
        <c:lblOffset val="100"/>
        <c:noMultiLvlLbl val="0"/>
      </c:catAx>
      <c:valAx>
        <c:axId val="2416431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63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[Bike_Sales_Dashbord_Analysis(excel).xlsx]Pivot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Middle Age</c:v>
                </c:pt>
                <c:pt idx="1">
                  <c:v>Old</c:v>
                </c:pt>
              </c:strCache>
            </c:strRef>
          </c:cat>
          <c:val>
            <c:numRef>
              <c:f>'Pivot table'!$B$47:$B$49</c:f>
              <c:numCache>
                <c:formatCode>General</c:formatCode>
                <c:ptCount val="2"/>
                <c:pt idx="0">
                  <c:v>1</c:v>
                </c:pt>
                <c:pt idx="1">
                  <c:v>2</c:v>
                </c:pt>
              </c:numCache>
            </c:numRef>
          </c:val>
          <c:smooth val="0"/>
          <c:extLst>
            <c:ext xmlns:c16="http://schemas.microsoft.com/office/drawing/2014/chart" uri="{C3380CC4-5D6E-409C-BE32-E72D297353CC}">
              <c16:uniqueId val="{00000000-AC80-4923-BE35-7D7E07C9848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Middle Age</c:v>
                </c:pt>
                <c:pt idx="1">
                  <c:v>Old</c:v>
                </c:pt>
              </c:strCache>
            </c:strRef>
          </c:cat>
          <c:val>
            <c:numRef>
              <c:f>'Pivot table'!$C$47:$C$49</c:f>
              <c:numCache>
                <c:formatCode>General</c:formatCode>
                <c:ptCount val="2"/>
                <c:pt idx="0">
                  <c:v>2</c:v>
                </c:pt>
                <c:pt idx="1">
                  <c:v>1</c:v>
                </c:pt>
              </c:numCache>
            </c:numRef>
          </c:val>
          <c:smooth val="0"/>
          <c:extLst>
            <c:ext xmlns:c16="http://schemas.microsoft.com/office/drawing/2014/chart" uri="{C3380CC4-5D6E-409C-BE32-E72D297353CC}">
              <c16:uniqueId val="{00000001-AC80-4923-BE35-7D7E07C98480}"/>
            </c:ext>
          </c:extLst>
        </c:ser>
        <c:dLbls>
          <c:showLegendKey val="0"/>
          <c:showVal val="0"/>
          <c:showCatName val="0"/>
          <c:showSerName val="0"/>
          <c:showPercent val="0"/>
          <c:showBubbleSize val="0"/>
        </c:dLbls>
        <c:marker val="1"/>
        <c:smooth val="0"/>
        <c:axId val="333488687"/>
        <c:axId val="333484367"/>
      </c:lineChart>
      <c:catAx>
        <c:axId val="33348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84367"/>
        <c:crosses val="autoZero"/>
        <c:auto val="1"/>
        <c:lblAlgn val="ctr"/>
        <c:lblOffset val="100"/>
        <c:noMultiLvlLbl val="0"/>
      </c:catAx>
      <c:valAx>
        <c:axId val="33348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8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405739</xdr:colOff>
      <xdr:row>9</xdr:row>
      <xdr:rowOff>20876</xdr:rowOff>
    </xdr:from>
    <xdr:to>
      <xdr:col>11</xdr:col>
      <xdr:colOff>584548</xdr:colOff>
      <xdr:row>25</xdr:row>
      <xdr:rowOff>28496</xdr:rowOff>
    </xdr:to>
    <xdr:graphicFrame macro="">
      <xdr:nvGraphicFramePr>
        <xdr:cNvPr id="2" name="Chart 1">
          <a:extLst>
            <a:ext uri="{FF2B5EF4-FFF2-40B4-BE49-F238E27FC236}">
              <a16:creationId xmlns:a16="http://schemas.microsoft.com/office/drawing/2014/main" id="{BB3B6F5D-547A-48A1-ACAF-03A77F983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584547</xdr:colOff>
      <xdr:row>9</xdr:row>
      <xdr:rowOff>20873</xdr:rowOff>
    </xdr:from>
    <xdr:to>
      <xdr:col>20</xdr:col>
      <xdr:colOff>0</xdr:colOff>
      <xdr:row>25</xdr:row>
      <xdr:rowOff>23692</xdr:rowOff>
    </xdr:to>
    <xdr:graphicFrame macro="">
      <xdr:nvGraphicFramePr>
        <xdr:cNvPr id="3" name="Chart 2">
          <a:extLst>
            <a:ext uri="{FF2B5EF4-FFF2-40B4-BE49-F238E27FC236}">
              <a16:creationId xmlns:a16="http://schemas.microsoft.com/office/drawing/2014/main" id="{FD1947BB-F964-4CCA-BC28-2AD50A93E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409575</xdr:colOff>
      <xdr:row>25</xdr:row>
      <xdr:rowOff>19135</xdr:rowOff>
    </xdr:from>
    <xdr:to>
      <xdr:col>20</xdr:col>
      <xdr:colOff>0</xdr:colOff>
      <xdr:row>44</xdr:row>
      <xdr:rowOff>29883</xdr:rowOff>
    </xdr:to>
    <xdr:graphicFrame macro="">
      <xdr:nvGraphicFramePr>
        <xdr:cNvPr id="4" name="Chart 3">
          <a:extLst>
            <a:ext uri="{FF2B5EF4-FFF2-40B4-BE49-F238E27FC236}">
              <a16:creationId xmlns:a16="http://schemas.microsoft.com/office/drawing/2014/main" id="{86866E56-0840-4ADC-B14E-6667A86D8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9</xdr:row>
      <xdr:rowOff>20955</xdr:rowOff>
    </xdr:from>
    <xdr:to>
      <xdr:col>3</xdr:col>
      <xdr:colOff>409576</xdr:colOff>
      <xdr:row>14</xdr:row>
      <xdr:rowOff>85725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7AE92EB-9395-C11B-9175-2D152759D7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603570"/>
              <a:ext cx="2219033" cy="94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165735</xdr:rowOff>
    </xdr:from>
    <xdr:to>
      <xdr:col>3</xdr:col>
      <xdr:colOff>409574</xdr:colOff>
      <xdr:row>44</xdr:row>
      <xdr:rowOff>28222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FC5538-ED51-D2DF-1795-4944F57D9E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82658"/>
              <a:ext cx="2226651" cy="4082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93345</xdr:rowOff>
    </xdr:from>
    <xdr:to>
      <xdr:col>3</xdr:col>
      <xdr:colOff>409574</xdr:colOff>
      <xdr:row>20</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397D3D-F8B1-18E3-BF87-70E5031F20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55191"/>
              <a:ext cx="2226651" cy="1123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163830</xdr:rowOff>
    </xdr:from>
    <xdr:to>
      <xdr:col>12</xdr:col>
      <xdr:colOff>304800</xdr:colOff>
      <xdr:row>15</xdr:row>
      <xdr:rowOff>163830</xdr:rowOff>
    </xdr:to>
    <xdr:graphicFrame macro="">
      <xdr:nvGraphicFramePr>
        <xdr:cNvPr id="2" name="Chart 1">
          <a:extLst>
            <a:ext uri="{FF2B5EF4-FFF2-40B4-BE49-F238E27FC236}">
              <a16:creationId xmlns:a16="http://schemas.microsoft.com/office/drawing/2014/main" id="{82827ED0-E778-4293-8BCD-77152369E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22</xdr:row>
      <xdr:rowOff>171450</xdr:rowOff>
    </xdr:from>
    <xdr:to>
      <xdr:col>12</xdr:col>
      <xdr:colOff>297180</xdr:colOff>
      <xdr:row>37</xdr:row>
      <xdr:rowOff>171450</xdr:rowOff>
    </xdr:to>
    <xdr:graphicFrame macro="">
      <xdr:nvGraphicFramePr>
        <xdr:cNvPr id="4" name="Chart 3">
          <a:extLst>
            <a:ext uri="{FF2B5EF4-FFF2-40B4-BE49-F238E27FC236}">
              <a16:creationId xmlns:a16="http://schemas.microsoft.com/office/drawing/2014/main" id="{B3E941AB-3F41-7166-B7CB-CA4915552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42</xdr:row>
      <xdr:rowOff>156210</xdr:rowOff>
    </xdr:from>
    <xdr:to>
      <xdr:col>12</xdr:col>
      <xdr:colOff>297180</xdr:colOff>
      <xdr:row>57</xdr:row>
      <xdr:rowOff>156210</xdr:rowOff>
    </xdr:to>
    <xdr:graphicFrame macro="">
      <xdr:nvGraphicFramePr>
        <xdr:cNvPr id="5" name="Chart 4">
          <a:extLst>
            <a:ext uri="{FF2B5EF4-FFF2-40B4-BE49-F238E27FC236}">
              <a16:creationId xmlns:a16="http://schemas.microsoft.com/office/drawing/2014/main" id="{5E2122A0-A019-49CF-CD57-340AF4B7E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u Krishna" refreshedDate="45631.724756828706" createdVersion="8" refreshedVersion="8" minRefreshableVersion="3" recordCount="1000" xr:uid="{08462FEC-6CBB-44A5-8716-7D63A36B86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28377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EB673-C1B4-456C-BA9C-703F7D00F694}"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4:D7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25157F-ED80-437E-B809-E15594B78B57}"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4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3F21A6-F99F-4388-980F-01DE00A85E73}"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F7F347-48A8-47A7-A346-9061D4DC8EEF}"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D2D47A-39CC-4A2C-B524-6BD43124F8B8}" sourceName="Marital Status">
  <pivotTables>
    <pivotTable tabId="3" name="PivotTable3"/>
    <pivotTable tabId="3" name="PivotTable4"/>
    <pivotTable tabId="3" name="PivotTable5"/>
    <pivotTable tabId="3" name="PivotTable6"/>
  </pivotTables>
  <data>
    <tabular pivotCacheId="19283773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8796F6-6A3E-465D-92C3-333526EFF1AE}" sourceName="Education">
  <pivotTables>
    <pivotTable tabId="3" name="PivotTable3"/>
    <pivotTable tabId="3" name="PivotTable4"/>
    <pivotTable tabId="3" name="PivotTable5"/>
    <pivotTable tabId="3" name="PivotTable6"/>
  </pivotTables>
  <data>
    <tabular pivotCacheId="192837736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9B9530-2600-46A8-A43F-2B8B09C1D277}" sourceName="Region">
  <pivotTables>
    <pivotTable tabId="3" name="PivotTable3"/>
    <pivotTable tabId="3" name="PivotTable4"/>
    <pivotTable tabId="3" name="PivotTable5"/>
    <pivotTable tabId="3" name="PivotTable6"/>
  </pivotTables>
  <data>
    <tabular pivotCacheId="192837736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673446-D2D8-4477-92B1-53978587B7AB}" cache="Slicer_Marital_Status" caption="Marital Status" rowHeight="234950"/>
  <slicer name="Education" xr10:uid="{5EC821F2-FE13-48C7-B7F6-72618C9DDCCA}" cache="Slicer_Education" caption="Education" rowHeight="234950"/>
  <slicer name="Region" xr10:uid="{08EDA301-157D-421D-A0CC-44042C39837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05" workbookViewId="0">
      <selection activeCell="I615" sqref="I6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8F44A-6D26-40A8-A5C7-4CF9AA215F8D}">
  <dimension ref="A1:N1001"/>
  <sheetViews>
    <sheetView tabSelected="1" zoomScale="86" workbookViewId="0">
      <selection activeCell="O10" sqref="O10"/>
    </sheetView>
  </sheetViews>
  <sheetFormatPr defaultColWidth="11.88671875" defaultRowHeight="14.4" x14ac:dyDescent="0.3"/>
  <cols>
    <col min="1" max="1" width="26.88671875" customWidth="1"/>
    <col min="2" max="2" width="14.5546875" bestFit="1" customWidth="1"/>
    <col min="4" max="4" width="12.5546875" style="5" bestFit="1" customWidth="1"/>
    <col min="6" max="6" width="28.88671875" customWidth="1"/>
    <col min="7" max="7" width="23" customWidth="1"/>
    <col min="14" max="14" width="15.44140625" customWidth="1"/>
  </cols>
  <sheetData>
    <row r="1" spans="1:14" s="9" customFormat="1" x14ac:dyDescent="0.3">
      <c r="A1" s="9" t="s">
        <v>0</v>
      </c>
      <c r="B1" s="9" t="s">
        <v>1</v>
      </c>
      <c r="C1" s="9" t="s">
        <v>2</v>
      </c>
      <c r="D1" s="10" t="s">
        <v>3</v>
      </c>
      <c r="E1" s="9" t="s">
        <v>4</v>
      </c>
      <c r="F1" s="9" t="s">
        <v>5</v>
      </c>
      <c r="G1" s="9" t="s">
        <v>6</v>
      </c>
      <c r="H1" s="9" t="s">
        <v>7</v>
      </c>
      <c r="I1" s="9" t="s">
        <v>8</v>
      </c>
      <c r="J1" s="9" t="s">
        <v>9</v>
      </c>
      <c r="K1" s="9" t="s">
        <v>10</v>
      </c>
      <c r="L1" s="9" t="s">
        <v>11</v>
      </c>
      <c r="M1" s="9" t="s">
        <v>42</v>
      </c>
      <c r="N1" s="9" t="s">
        <v>12</v>
      </c>
    </row>
    <row r="2" spans="1:14" x14ac:dyDescent="0.3">
      <c r="A2">
        <v>12496</v>
      </c>
      <c r="B2" t="s">
        <v>38</v>
      </c>
      <c r="C2" t="s">
        <v>37</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36</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36</v>
      </c>
      <c r="D4" s="5">
        <v>80000</v>
      </c>
      <c r="E4">
        <v>5</v>
      </c>
      <c r="F4" t="s">
        <v>19</v>
      </c>
      <c r="G4" t="s">
        <v>21</v>
      </c>
      <c r="H4" t="s">
        <v>18</v>
      </c>
      <c r="I4">
        <v>2</v>
      </c>
      <c r="J4" t="s">
        <v>22</v>
      </c>
      <c r="K4" t="s">
        <v>17</v>
      </c>
      <c r="L4">
        <v>60</v>
      </c>
      <c r="M4" t="str">
        <f t="shared" si="0"/>
        <v>Old</v>
      </c>
      <c r="N4" t="s">
        <v>18</v>
      </c>
    </row>
    <row r="5" spans="1:14" x14ac:dyDescent="0.3">
      <c r="A5">
        <v>24381</v>
      </c>
      <c r="B5" t="s">
        <v>39</v>
      </c>
      <c r="C5" t="s">
        <v>36</v>
      </c>
      <c r="D5" s="5">
        <v>70000</v>
      </c>
      <c r="E5">
        <v>0</v>
      </c>
      <c r="F5" t="s">
        <v>13</v>
      </c>
      <c r="G5" t="s">
        <v>21</v>
      </c>
      <c r="H5" t="s">
        <v>15</v>
      </c>
      <c r="I5">
        <v>1</v>
      </c>
      <c r="J5" t="s">
        <v>23</v>
      </c>
      <c r="K5" t="s">
        <v>24</v>
      </c>
      <c r="L5">
        <v>41</v>
      </c>
      <c r="M5" t="str">
        <f t="shared" si="0"/>
        <v>Middle Age</v>
      </c>
      <c r="N5" t="s">
        <v>15</v>
      </c>
    </row>
    <row r="6" spans="1:14" x14ac:dyDescent="0.3">
      <c r="A6">
        <v>25597</v>
      </c>
      <c r="B6" t="s">
        <v>39</v>
      </c>
      <c r="C6" t="s">
        <v>36</v>
      </c>
      <c r="D6" s="5">
        <v>30000</v>
      </c>
      <c r="E6">
        <v>0</v>
      </c>
      <c r="F6" t="s">
        <v>13</v>
      </c>
      <c r="G6" t="s">
        <v>20</v>
      </c>
      <c r="H6" t="s">
        <v>18</v>
      </c>
      <c r="I6">
        <v>0</v>
      </c>
      <c r="J6" t="s">
        <v>16</v>
      </c>
      <c r="K6" t="s">
        <v>17</v>
      </c>
      <c r="L6">
        <v>36</v>
      </c>
      <c r="M6" t="str">
        <f t="shared" si="0"/>
        <v>Middle Age</v>
      </c>
      <c r="N6" t="s">
        <v>15</v>
      </c>
    </row>
    <row r="7" spans="1:14" x14ac:dyDescent="0.3">
      <c r="A7">
        <v>13507</v>
      </c>
      <c r="B7" t="s">
        <v>38</v>
      </c>
      <c r="C7" t="s">
        <v>37</v>
      </c>
      <c r="D7" s="5">
        <v>10000</v>
      </c>
      <c r="E7">
        <v>2</v>
      </c>
      <c r="F7" t="s">
        <v>19</v>
      </c>
      <c r="G7" t="s">
        <v>25</v>
      </c>
      <c r="H7" t="s">
        <v>15</v>
      </c>
      <c r="I7">
        <v>0</v>
      </c>
      <c r="J7" t="s">
        <v>26</v>
      </c>
      <c r="K7" t="s">
        <v>17</v>
      </c>
      <c r="L7">
        <v>50</v>
      </c>
      <c r="M7" t="str">
        <f t="shared" si="0"/>
        <v>Middle Age</v>
      </c>
      <c r="N7" t="s">
        <v>18</v>
      </c>
    </row>
    <row r="8" spans="1:14" x14ac:dyDescent="0.3">
      <c r="A8">
        <v>27974</v>
      </c>
      <c r="B8" t="s">
        <v>39</v>
      </c>
      <c r="C8" t="s">
        <v>36</v>
      </c>
      <c r="D8" s="5">
        <v>160000</v>
      </c>
      <c r="E8">
        <v>2</v>
      </c>
      <c r="F8" t="s">
        <v>27</v>
      </c>
      <c r="G8" t="s">
        <v>28</v>
      </c>
      <c r="H8" t="s">
        <v>15</v>
      </c>
      <c r="I8">
        <v>4</v>
      </c>
      <c r="J8" t="s">
        <v>16</v>
      </c>
      <c r="K8" t="s">
        <v>24</v>
      </c>
      <c r="L8">
        <v>33</v>
      </c>
      <c r="M8" t="str">
        <f t="shared" si="0"/>
        <v>Middle Age</v>
      </c>
      <c r="N8" t="s">
        <v>15</v>
      </c>
    </row>
    <row r="9" spans="1:14" x14ac:dyDescent="0.3">
      <c r="A9">
        <v>19364</v>
      </c>
      <c r="B9" t="s">
        <v>38</v>
      </c>
      <c r="C9" t="s">
        <v>36</v>
      </c>
      <c r="D9" s="5">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5">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5">
        <v>120000</v>
      </c>
      <c r="E11">
        <v>2</v>
      </c>
      <c r="F11" t="s">
        <v>19</v>
      </c>
      <c r="G11" t="s">
        <v>25</v>
      </c>
      <c r="H11" t="s">
        <v>15</v>
      </c>
      <c r="I11">
        <v>1</v>
      </c>
      <c r="J11" t="s">
        <v>16</v>
      </c>
      <c r="K11" t="s">
        <v>17</v>
      </c>
      <c r="L11">
        <v>40</v>
      </c>
      <c r="M11" t="str">
        <f t="shared" si="0"/>
        <v>Middle Age</v>
      </c>
      <c r="N11" t="s">
        <v>15</v>
      </c>
    </row>
    <row r="12" spans="1:14" x14ac:dyDescent="0.3">
      <c r="A12">
        <v>22173</v>
      </c>
      <c r="B12" t="s">
        <v>38</v>
      </c>
      <c r="C12" t="s">
        <v>37</v>
      </c>
      <c r="D12" s="5">
        <v>30000</v>
      </c>
      <c r="E12">
        <v>3</v>
      </c>
      <c r="F12" t="s">
        <v>27</v>
      </c>
      <c r="G12" t="s">
        <v>14</v>
      </c>
      <c r="H12" t="s">
        <v>18</v>
      </c>
      <c r="I12">
        <v>2</v>
      </c>
      <c r="J12" t="s">
        <v>26</v>
      </c>
      <c r="K12" t="s">
        <v>24</v>
      </c>
      <c r="L12">
        <v>54</v>
      </c>
      <c r="M12" t="str">
        <f t="shared" si="0"/>
        <v>Middle Age</v>
      </c>
      <c r="N12" t="s">
        <v>15</v>
      </c>
    </row>
    <row r="13" spans="1:14" x14ac:dyDescent="0.3">
      <c r="A13">
        <v>12697</v>
      </c>
      <c r="B13" t="s">
        <v>39</v>
      </c>
      <c r="C13" t="s">
        <v>37</v>
      </c>
      <c r="D13" s="5">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5">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5">
        <v>40000</v>
      </c>
      <c r="E15">
        <v>2</v>
      </c>
      <c r="F15" t="s">
        <v>19</v>
      </c>
      <c r="G15" t="s">
        <v>20</v>
      </c>
      <c r="H15" t="s">
        <v>15</v>
      </c>
      <c r="I15">
        <v>1</v>
      </c>
      <c r="J15" t="s">
        <v>26</v>
      </c>
      <c r="K15" t="s">
        <v>17</v>
      </c>
      <c r="L15">
        <v>35</v>
      </c>
      <c r="M15" t="str">
        <f t="shared" si="0"/>
        <v>Middle Age</v>
      </c>
      <c r="N15" t="s">
        <v>15</v>
      </c>
    </row>
    <row r="16" spans="1:14" x14ac:dyDescent="0.3">
      <c r="A16">
        <v>23542</v>
      </c>
      <c r="B16" t="s">
        <v>39</v>
      </c>
      <c r="C16" t="s">
        <v>36</v>
      </c>
      <c r="D16" s="5">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5">
        <v>10000</v>
      </c>
      <c r="E17">
        <v>2</v>
      </c>
      <c r="F17" t="s">
        <v>27</v>
      </c>
      <c r="G17" t="s">
        <v>25</v>
      </c>
      <c r="H17" t="s">
        <v>15</v>
      </c>
      <c r="I17">
        <v>1</v>
      </c>
      <c r="J17" t="s">
        <v>16</v>
      </c>
      <c r="K17" t="s">
        <v>17</v>
      </c>
      <c r="L17">
        <v>38</v>
      </c>
      <c r="M17" t="str">
        <f t="shared" si="0"/>
        <v>Middle Age</v>
      </c>
      <c r="N17" t="s">
        <v>15</v>
      </c>
    </row>
    <row r="18" spans="1:14" x14ac:dyDescent="0.3">
      <c r="A18">
        <v>23316</v>
      </c>
      <c r="B18" t="s">
        <v>39</v>
      </c>
      <c r="C18" t="s">
        <v>36</v>
      </c>
      <c r="D18" s="5">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5">
        <v>30000</v>
      </c>
      <c r="E19">
        <v>1</v>
      </c>
      <c r="F19" t="s">
        <v>13</v>
      </c>
      <c r="G19" t="s">
        <v>20</v>
      </c>
      <c r="H19" t="s">
        <v>15</v>
      </c>
      <c r="I19">
        <v>0</v>
      </c>
      <c r="J19" t="s">
        <v>16</v>
      </c>
      <c r="K19" t="s">
        <v>17</v>
      </c>
      <c r="L19">
        <v>47</v>
      </c>
      <c r="M19" t="str">
        <f t="shared" si="0"/>
        <v>Middle Age</v>
      </c>
      <c r="N19" t="s">
        <v>18</v>
      </c>
    </row>
    <row r="20" spans="1:14" x14ac:dyDescent="0.3">
      <c r="A20">
        <v>27183</v>
      </c>
      <c r="B20" t="s">
        <v>39</v>
      </c>
      <c r="C20" t="s">
        <v>36</v>
      </c>
      <c r="D20" s="5">
        <v>40000</v>
      </c>
      <c r="E20">
        <v>2</v>
      </c>
      <c r="F20" t="s">
        <v>19</v>
      </c>
      <c r="G20" t="s">
        <v>20</v>
      </c>
      <c r="H20" t="s">
        <v>15</v>
      </c>
      <c r="I20">
        <v>1</v>
      </c>
      <c r="J20" t="s">
        <v>26</v>
      </c>
      <c r="K20" t="s">
        <v>17</v>
      </c>
      <c r="L20">
        <v>35</v>
      </c>
      <c r="M20" t="str">
        <f t="shared" si="0"/>
        <v>Middle Age</v>
      </c>
      <c r="N20" t="s">
        <v>15</v>
      </c>
    </row>
    <row r="21" spans="1:14" x14ac:dyDescent="0.3">
      <c r="A21">
        <v>25940</v>
      </c>
      <c r="B21" t="s">
        <v>39</v>
      </c>
      <c r="C21" t="s">
        <v>36</v>
      </c>
      <c r="D21" s="5">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5">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5">
        <v>80000</v>
      </c>
      <c r="E23">
        <v>0</v>
      </c>
      <c r="F23" t="s">
        <v>13</v>
      </c>
      <c r="G23" t="s">
        <v>21</v>
      </c>
      <c r="H23" t="s">
        <v>15</v>
      </c>
      <c r="I23">
        <v>4</v>
      </c>
      <c r="J23" t="s">
        <v>46</v>
      </c>
      <c r="K23" t="s">
        <v>24</v>
      </c>
      <c r="L23">
        <v>35</v>
      </c>
      <c r="M23" t="str">
        <f t="shared" si="0"/>
        <v>Middle Age</v>
      </c>
      <c r="N23" t="s">
        <v>18</v>
      </c>
    </row>
    <row r="24" spans="1:14" x14ac:dyDescent="0.3">
      <c r="A24">
        <v>19193</v>
      </c>
      <c r="B24" t="s">
        <v>39</v>
      </c>
      <c r="C24" t="s">
        <v>36</v>
      </c>
      <c r="D24" s="5">
        <v>40000</v>
      </c>
      <c r="E24">
        <v>2</v>
      </c>
      <c r="F24" t="s">
        <v>19</v>
      </c>
      <c r="G24" t="s">
        <v>20</v>
      </c>
      <c r="H24" t="s">
        <v>15</v>
      </c>
      <c r="I24">
        <v>0</v>
      </c>
      <c r="J24" t="s">
        <v>26</v>
      </c>
      <c r="K24" t="s">
        <v>17</v>
      </c>
      <c r="L24">
        <v>35</v>
      </c>
      <c r="M24" t="str">
        <f t="shared" si="0"/>
        <v>Middle Age</v>
      </c>
      <c r="N24" t="s">
        <v>15</v>
      </c>
    </row>
    <row r="25" spans="1:14" x14ac:dyDescent="0.3">
      <c r="A25">
        <v>26412</v>
      </c>
      <c r="B25" t="s">
        <v>38</v>
      </c>
      <c r="C25" t="s">
        <v>37</v>
      </c>
      <c r="D25" s="5">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5">
        <v>40000</v>
      </c>
      <c r="E26">
        <v>2</v>
      </c>
      <c r="F26" t="s">
        <v>19</v>
      </c>
      <c r="G26" t="s">
        <v>20</v>
      </c>
      <c r="H26" t="s">
        <v>18</v>
      </c>
      <c r="I26">
        <v>1</v>
      </c>
      <c r="J26" t="s">
        <v>16</v>
      </c>
      <c r="K26" t="s">
        <v>17</v>
      </c>
      <c r="L26">
        <v>34</v>
      </c>
      <c r="M26" t="str">
        <f t="shared" si="0"/>
        <v>Middle Age</v>
      </c>
      <c r="N26" t="s">
        <v>18</v>
      </c>
    </row>
    <row r="27" spans="1:14" x14ac:dyDescent="0.3">
      <c r="A27">
        <v>12590</v>
      </c>
      <c r="B27" t="s">
        <v>39</v>
      </c>
      <c r="C27" t="s">
        <v>36</v>
      </c>
      <c r="D27" s="5">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5">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5">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5">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5">
        <v>20000</v>
      </c>
      <c r="E31">
        <v>0</v>
      </c>
      <c r="F31" t="s">
        <v>29</v>
      </c>
      <c r="G31" t="s">
        <v>25</v>
      </c>
      <c r="H31" t="s">
        <v>18</v>
      </c>
      <c r="I31">
        <v>2</v>
      </c>
      <c r="J31" t="s">
        <v>16</v>
      </c>
      <c r="K31" t="s">
        <v>17</v>
      </c>
      <c r="L31">
        <v>32</v>
      </c>
      <c r="M31" t="str">
        <f t="shared" si="0"/>
        <v>Middle Age</v>
      </c>
      <c r="N31" t="s">
        <v>15</v>
      </c>
    </row>
    <row r="32" spans="1:14" x14ac:dyDescent="0.3">
      <c r="A32">
        <v>19273</v>
      </c>
      <c r="B32" t="s">
        <v>38</v>
      </c>
      <c r="C32" t="s">
        <v>37</v>
      </c>
      <c r="D32" s="5">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5">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5">
        <v>20000</v>
      </c>
      <c r="E34">
        <v>0</v>
      </c>
      <c r="F34" t="s">
        <v>27</v>
      </c>
      <c r="G34" t="s">
        <v>25</v>
      </c>
      <c r="H34" t="s">
        <v>18</v>
      </c>
      <c r="I34">
        <v>1</v>
      </c>
      <c r="J34" t="s">
        <v>23</v>
      </c>
      <c r="K34" t="s">
        <v>17</v>
      </c>
      <c r="L34">
        <v>31</v>
      </c>
      <c r="M34" t="str">
        <f t="shared" si="0"/>
        <v>Middle Age</v>
      </c>
      <c r="N34" t="s">
        <v>18</v>
      </c>
    </row>
    <row r="35" spans="1:14" x14ac:dyDescent="0.3">
      <c r="A35">
        <v>18484</v>
      </c>
      <c r="B35" t="s">
        <v>39</v>
      </c>
      <c r="C35" t="s">
        <v>36</v>
      </c>
      <c r="D35" s="5">
        <v>80000</v>
      </c>
      <c r="E35">
        <v>2</v>
      </c>
      <c r="F35" t="s">
        <v>27</v>
      </c>
      <c r="G35" t="s">
        <v>14</v>
      </c>
      <c r="H35" t="s">
        <v>18</v>
      </c>
      <c r="I35">
        <v>2</v>
      </c>
      <c r="J35" t="s">
        <v>26</v>
      </c>
      <c r="K35" t="s">
        <v>24</v>
      </c>
      <c r="L35">
        <v>50</v>
      </c>
      <c r="M35" t="str">
        <f t="shared" si="0"/>
        <v>Middle Age</v>
      </c>
      <c r="N35" t="s">
        <v>15</v>
      </c>
    </row>
    <row r="36" spans="1:14" x14ac:dyDescent="0.3">
      <c r="A36">
        <v>12291</v>
      </c>
      <c r="B36" t="s">
        <v>39</v>
      </c>
      <c r="C36" t="s">
        <v>36</v>
      </c>
      <c r="D36" s="5">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5">
        <v>10000</v>
      </c>
      <c r="E37">
        <v>5</v>
      </c>
      <c r="F37" t="s">
        <v>29</v>
      </c>
      <c r="G37" t="s">
        <v>25</v>
      </c>
      <c r="H37" t="s">
        <v>18</v>
      </c>
      <c r="I37">
        <v>2</v>
      </c>
      <c r="J37" t="s">
        <v>16</v>
      </c>
      <c r="K37" t="s">
        <v>17</v>
      </c>
      <c r="L37">
        <v>41</v>
      </c>
      <c r="M37" t="str">
        <f t="shared" si="0"/>
        <v>Middle Age</v>
      </c>
      <c r="N37" t="s">
        <v>18</v>
      </c>
    </row>
    <row r="38" spans="1:14" x14ac:dyDescent="0.3">
      <c r="A38">
        <v>17891</v>
      </c>
      <c r="B38" t="s">
        <v>38</v>
      </c>
      <c r="C38" t="s">
        <v>37</v>
      </c>
      <c r="D38" s="5">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5">
        <v>30000</v>
      </c>
      <c r="E39">
        <v>0</v>
      </c>
      <c r="F39" t="s">
        <v>19</v>
      </c>
      <c r="G39" t="s">
        <v>20</v>
      </c>
      <c r="H39" t="s">
        <v>18</v>
      </c>
      <c r="I39">
        <v>1</v>
      </c>
      <c r="J39" t="s">
        <v>22</v>
      </c>
      <c r="K39" t="s">
        <v>17</v>
      </c>
      <c r="L39">
        <v>30</v>
      </c>
      <c r="M39" t="str">
        <f t="shared" si="0"/>
        <v>Adolescent</v>
      </c>
      <c r="N39" t="s">
        <v>18</v>
      </c>
    </row>
    <row r="40" spans="1:14" x14ac:dyDescent="0.3">
      <c r="A40">
        <v>26863</v>
      </c>
      <c r="B40" t="s">
        <v>39</v>
      </c>
      <c r="C40" t="s">
        <v>36</v>
      </c>
      <c r="D40" s="5">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5">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5">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5">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5">
        <v>10000</v>
      </c>
      <c r="E44">
        <v>1</v>
      </c>
      <c r="F44" t="s">
        <v>31</v>
      </c>
      <c r="G44" t="s">
        <v>25</v>
      </c>
      <c r="H44" t="s">
        <v>15</v>
      </c>
      <c r="I44">
        <v>0</v>
      </c>
      <c r="J44" t="s">
        <v>16</v>
      </c>
      <c r="K44" t="s">
        <v>17</v>
      </c>
      <c r="L44">
        <v>40</v>
      </c>
      <c r="M44" t="str">
        <f t="shared" si="0"/>
        <v>Middle Age</v>
      </c>
      <c r="N44" t="s">
        <v>18</v>
      </c>
    </row>
    <row r="45" spans="1:14" x14ac:dyDescent="0.3">
      <c r="A45">
        <v>17185</v>
      </c>
      <c r="B45" t="s">
        <v>38</v>
      </c>
      <c r="C45" t="s">
        <v>37</v>
      </c>
      <c r="D45" s="5">
        <v>170000</v>
      </c>
      <c r="E45">
        <v>4</v>
      </c>
      <c r="F45" t="s">
        <v>19</v>
      </c>
      <c r="G45" t="s">
        <v>21</v>
      </c>
      <c r="H45" t="s">
        <v>18</v>
      </c>
      <c r="I45">
        <v>3</v>
      </c>
      <c r="J45" t="s">
        <v>23</v>
      </c>
      <c r="K45" t="s">
        <v>17</v>
      </c>
      <c r="L45">
        <v>48</v>
      </c>
      <c r="M45" t="str">
        <f t="shared" si="0"/>
        <v>Middle Age</v>
      </c>
      <c r="N45" t="s">
        <v>15</v>
      </c>
    </row>
    <row r="46" spans="1:14" x14ac:dyDescent="0.3">
      <c r="A46">
        <v>29380</v>
      </c>
      <c r="B46" t="s">
        <v>38</v>
      </c>
      <c r="C46" t="s">
        <v>37</v>
      </c>
      <c r="D46" s="5">
        <v>20000</v>
      </c>
      <c r="E46">
        <v>3</v>
      </c>
      <c r="F46" t="s">
        <v>27</v>
      </c>
      <c r="G46" t="s">
        <v>25</v>
      </c>
      <c r="H46" t="s">
        <v>15</v>
      </c>
      <c r="I46">
        <v>0</v>
      </c>
      <c r="J46" t="s">
        <v>16</v>
      </c>
      <c r="K46" t="s">
        <v>17</v>
      </c>
      <c r="L46">
        <v>41</v>
      </c>
      <c r="M46" t="str">
        <f t="shared" si="0"/>
        <v>Middle Age</v>
      </c>
      <c r="N46" t="s">
        <v>15</v>
      </c>
    </row>
    <row r="47" spans="1:14" x14ac:dyDescent="0.3">
      <c r="A47">
        <v>23986</v>
      </c>
      <c r="B47" t="s">
        <v>38</v>
      </c>
      <c r="C47" t="s">
        <v>37</v>
      </c>
      <c r="D47" s="5">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5">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5">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5">
        <v>30000</v>
      </c>
      <c r="E50">
        <v>2</v>
      </c>
      <c r="F50" t="s">
        <v>19</v>
      </c>
      <c r="G50" t="s">
        <v>20</v>
      </c>
      <c r="H50" t="s">
        <v>18</v>
      </c>
      <c r="I50">
        <v>2</v>
      </c>
      <c r="J50" t="s">
        <v>16</v>
      </c>
      <c r="K50" t="s">
        <v>17</v>
      </c>
      <c r="L50">
        <v>42</v>
      </c>
      <c r="M50" t="str">
        <f t="shared" si="0"/>
        <v>Middle Age</v>
      </c>
      <c r="N50" t="s">
        <v>18</v>
      </c>
    </row>
    <row r="51" spans="1:14" x14ac:dyDescent="0.3">
      <c r="A51">
        <v>14939</v>
      </c>
      <c r="B51" t="s">
        <v>39</v>
      </c>
      <c r="C51" t="s">
        <v>36</v>
      </c>
      <c r="D51" s="5">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5">
        <v>30000</v>
      </c>
      <c r="E52">
        <v>0</v>
      </c>
      <c r="F52" t="s">
        <v>19</v>
      </c>
      <c r="G52" t="s">
        <v>20</v>
      </c>
      <c r="H52" t="s">
        <v>18</v>
      </c>
      <c r="I52">
        <v>1</v>
      </c>
      <c r="J52" t="s">
        <v>16</v>
      </c>
      <c r="K52" t="s">
        <v>17</v>
      </c>
      <c r="L52">
        <v>28</v>
      </c>
      <c r="M52" t="str">
        <f t="shared" si="0"/>
        <v>Adolescent</v>
      </c>
      <c r="N52" t="s">
        <v>18</v>
      </c>
    </row>
    <row r="53" spans="1:14" x14ac:dyDescent="0.3">
      <c r="A53">
        <v>20619</v>
      </c>
      <c r="B53" t="s">
        <v>39</v>
      </c>
      <c r="C53" t="s">
        <v>36</v>
      </c>
      <c r="D53" s="5">
        <v>80000</v>
      </c>
      <c r="E53">
        <v>0</v>
      </c>
      <c r="F53" t="s">
        <v>13</v>
      </c>
      <c r="G53" t="s">
        <v>21</v>
      </c>
      <c r="H53" t="s">
        <v>18</v>
      </c>
      <c r="I53">
        <v>4</v>
      </c>
      <c r="J53" t="s">
        <v>46</v>
      </c>
      <c r="K53" t="s">
        <v>24</v>
      </c>
      <c r="L53">
        <v>35</v>
      </c>
      <c r="M53" t="str">
        <f t="shared" si="0"/>
        <v>Middle Age</v>
      </c>
      <c r="N53" t="s">
        <v>18</v>
      </c>
    </row>
    <row r="54" spans="1:14" x14ac:dyDescent="0.3">
      <c r="A54">
        <v>12558</v>
      </c>
      <c r="B54" t="s">
        <v>38</v>
      </c>
      <c r="C54" t="s">
        <v>37</v>
      </c>
      <c r="D54" s="5">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5">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5">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5">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5">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5">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5">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5">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5">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5">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5">
        <v>40000</v>
      </c>
      <c r="E64">
        <v>2</v>
      </c>
      <c r="F64" t="s">
        <v>13</v>
      </c>
      <c r="G64" t="s">
        <v>28</v>
      </c>
      <c r="H64" t="s">
        <v>15</v>
      </c>
      <c r="I64">
        <v>1</v>
      </c>
      <c r="J64" t="s">
        <v>16</v>
      </c>
      <c r="K64" t="s">
        <v>24</v>
      </c>
      <c r="L64">
        <v>52</v>
      </c>
      <c r="M64" t="str">
        <f t="shared" si="0"/>
        <v>Middle Age</v>
      </c>
      <c r="N64" t="s">
        <v>15</v>
      </c>
    </row>
    <row r="65" spans="1:14" x14ac:dyDescent="0.3">
      <c r="A65">
        <v>16185</v>
      </c>
      <c r="B65" t="s">
        <v>39</v>
      </c>
      <c r="C65" t="s">
        <v>36</v>
      </c>
      <c r="D65" s="5">
        <v>60000</v>
      </c>
      <c r="E65">
        <v>4</v>
      </c>
      <c r="F65" t="s">
        <v>13</v>
      </c>
      <c r="G65" t="s">
        <v>21</v>
      </c>
      <c r="H65" t="s">
        <v>15</v>
      </c>
      <c r="I65">
        <v>3</v>
      </c>
      <c r="J65" t="s">
        <v>46</v>
      </c>
      <c r="K65" t="s">
        <v>24</v>
      </c>
      <c r="L65">
        <v>41</v>
      </c>
      <c r="M65" t="str">
        <f t="shared" si="0"/>
        <v>Middle Age</v>
      </c>
      <c r="N65" t="s">
        <v>18</v>
      </c>
    </row>
    <row r="66" spans="1:14" x14ac:dyDescent="0.3">
      <c r="A66">
        <v>14927</v>
      </c>
      <c r="B66" t="s">
        <v>38</v>
      </c>
      <c r="C66" t="s">
        <v>37</v>
      </c>
      <c r="D66" s="5">
        <v>30000</v>
      </c>
      <c r="E66">
        <v>1</v>
      </c>
      <c r="F66" t="s">
        <v>13</v>
      </c>
      <c r="G66" t="s">
        <v>20</v>
      </c>
      <c r="H66" t="s">
        <v>15</v>
      </c>
      <c r="I66">
        <v>0</v>
      </c>
      <c r="J66" t="s">
        <v>16</v>
      </c>
      <c r="K66" t="s">
        <v>17</v>
      </c>
      <c r="L66">
        <v>37</v>
      </c>
      <c r="M66" t="str">
        <f t="shared" si="0"/>
        <v>Middle Age</v>
      </c>
      <c r="N66" t="s">
        <v>15</v>
      </c>
    </row>
    <row r="67" spans="1:14" x14ac:dyDescent="0.3">
      <c r="A67">
        <v>29337</v>
      </c>
      <c r="B67" t="s">
        <v>39</v>
      </c>
      <c r="C67" t="s">
        <v>36</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37</v>
      </c>
      <c r="D68" s="5">
        <v>40000</v>
      </c>
      <c r="E68">
        <v>0</v>
      </c>
      <c r="F68" t="s">
        <v>31</v>
      </c>
      <c r="G68" t="s">
        <v>20</v>
      </c>
      <c r="H68" t="s">
        <v>15</v>
      </c>
      <c r="I68">
        <v>0</v>
      </c>
      <c r="J68" t="s">
        <v>16</v>
      </c>
      <c r="K68" t="s">
        <v>17</v>
      </c>
      <c r="L68">
        <v>37</v>
      </c>
      <c r="M68" t="str">
        <f t="shared" si="1"/>
        <v>Middle Age</v>
      </c>
      <c r="N68" t="s">
        <v>15</v>
      </c>
    </row>
    <row r="69" spans="1:14" x14ac:dyDescent="0.3">
      <c r="A69">
        <v>25303</v>
      </c>
      <c r="B69" t="s">
        <v>39</v>
      </c>
      <c r="C69" t="s">
        <v>36</v>
      </c>
      <c r="D69" s="5">
        <v>30000</v>
      </c>
      <c r="E69">
        <v>0</v>
      </c>
      <c r="F69" t="s">
        <v>27</v>
      </c>
      <c r="G69" t="s">
        <v>25</v>
      </c>
      <c r="H69" t="s">
        <v>15</v>
      </c>
      <c r="I69">
        <v>1</v>
      </c>
      <c r="J69" t="s">
        <v>22</v>
      </c>
      <c r="K69" t="s">
        <v>17</v>
      </c>
      <c r="L69">
        <v>33</v>
      </c>
      <c r="M69" t="str">
        <f t="shared" si="1"/>
        <v>Middle Age</v>
      </c>
      <c r="N69" t="s">
        <v>15</v>
      </c>
    </row>
    <row r="70" spans="1:14" x14ac:dyDescent="0.3">
      <c r="A70">
        <v>14813</v>
      </c>
      <c r="B70" t="s">
        <v>39</v>
      </c>
      <c r="C70" t="s">
        <v>37</v>
      </c>
      <c r="D70" s="5">
        <v>20000</v>
      </c>
      <c r="E70">
        <v>4</v>
      </c>
      <c r="F70" t="s">
        <v>27</v>
      </c>
      <c r="G70" t="s">
        <v>25</v>
      </c>
      <c r="H70" t="s">
        <v>15</v>
      </c>
      <c r="I70">
        <v>1</v>
      </c>
      <c r="J70" t="s">
        <v>16</v>
      </c>
      <c r="K70" t="s">
        <v>17</v>
      </c>
      <c r="L70">
        <v>43</v>
      </c>
      <c r="M70" t="str">
        <f t="shared" si="1"/>
        <v>Middle Age</v>
      </c>
      <c r="N70" t="s">
        <v>15</v>
      </c>
    </row>
    <row r="71" spans="1:14" x14ac:dyDescent="0.3">
      <c r="A71">
        <v>16438</v>
      </c>
      <c r="B71" t="s">
        <v>38</v>
      </c>
      <c r="C71" t="s">
        <v>37</v>
      </c>
      <c r="D71" s="5">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5">
        <v>120000</v>
      </c>
      <c r="E72">
        <v>0</v>
      </c>
      <c r="F72" t="s">
        <v>29</v>
      </c>
      <c r="G72" t="s">
        <v>21</v>
      </c>
      <c r="H72" t="s">
        <v>15</v>
      </c>
      <c r="I72">
        <v>4</v>
      </c>
      <c r="J72" t="s">
        <v>46</v>
      </c>
      <c r="K72" t="s">
        <v>24</v>
      </c>
      <c r="L72">
        <v>36</v>
      </c>
      <c r="M72" t="str">
        <f t="shared" si="1"/>
        <v>Middle Age</v>
      </c>
      <c r="N72" t="s">
        <v>15</v>
      </c>
    </row>
    <row r="73" spans="1:14" x14ac:dyDescent="0.3">
      <c r="A73">
        <v>16200</v>
      </c>
      <c r="B73" t="s">
        <v>39</v>
      </c>
      <c r="C73" t="s">
        <v>37</v>
      </c>
      <c r="D73" s="5">
        <v>10000</v>
      </c>
      <c r="E73">
        <v>0</v>
      </c>
      <c r="F73" t="s">
        <v>29</v>
      </c>
      <c r="G73" t="s">
        <v>25</v>
      </c>
      <c r="H73" t="s">
        <v>18</v>
      </c>
      <c r="I73">
        <v>2</v>
      </c>
      <c r="J73" t="s">
        <v>16</v>
      </c>
      <c r="K73" t="s">
        <v>17</v>
      </c>
      <c r="L73">
        <v>35</v>
      </c>
      <c r="M73" t="str">
        <f t="shared" si="1"/>
        <v>Middle Age</v>
      </c>
      <c r="N73" t="s">
        <v>18</v>
      </c>
    </row>
    <row r="74" spans="1:14" x14ac:dyDescent="0.3">
      <c r="A74">
        <v>24857</v>
      </c>
      <c r="B74" t="s">
        <v>38</v>
      </c>
      <c r="C74" t="s">
        <v>37</v>
      </c>
      <c r="D74" s="5">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5">
        <v>20000</v>
      </c>
      <c r="E75">
        <v>0</v>
      </c>
      <c r="F75" t="s">
        <v>19</v>
      </c>
      <c r="G75" t="s">
        <v>25</v>
      </c>
      <c r="H75" t="s">
        <v>18</v>
      </c>
      <c r="I75">
        <v>1</v>
      </c>
      <c r="J75" t="s">
        <v>22</v>
      </c>
      <c r="K75" t="s">
        <v>17</v>
      </c>
      <c r="L75">
        <v>36</v>
      </c>
      <c r="M75" t="str">
        <f t="shared" si="1"/>
        <v>Middle Age</v>
      </c>
      <c r="N75" t="s">
        <v>15</v>
      </c>
    </row>
    <row r="76" spans="1:14" x14ac:dyDescent="0.3">
      <c r="A76">
        <v>14517</v>
      </c>
      <c r="B76" t="s">
        <v>38</v>
      </c>
      <c r="C76" t="s">
        <v>37</v>
      </c>
      <c r="D76" s="5">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5">
        <v>130000</v>
      </c>
      <c r="E77">
        <v>4</v>
      </c>
      <c r="F77" t="s">
        <v>27</v>
      </c>
      <c r="G77" t="s">
        <v>28</v>
      </c>
      <c r="H77" t="s">
        <v>15</v>
      </c>
      <c r="I77">
        <v>4</v>
      </c>
      <c r="J77" t="s">
        <v>16</v>
      </c>
      <c r="K77" t="s">
        <v>24</v>
      </c>
      <c r="L77">
        <v>31</v>
      </c>
      <c r="M77" t="str">
        <f t="shared" si="1"/>
        <v>Middle Age</v>
      </c>
      <c r="N77" t="s">
        <v>18</v>
      </c>
    </row>
    <row r="78" spans="1:14" x14ac:dyDescent="0.3">
      <c r="A78">
        <v>16188</v>
      </c>
      <c r="B78" t="s">
        <v>39</v>
      </c>
      <c r="C78" t="s">
        <v>37</v>
      </c>
      <c r="D78" s="5">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5">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5">
        <v>80000</v>
      </c>
      <c r="E80">
        <v>2</v>
      </c>
      <c r="F80" t="s">
        <v>27</v>
      </c>
      <c r="G80" t="s">
        <v>14</v>
      </c>
      <c r="H80" t="s">
        <v>18</v>
      </c>
      <c r="I80">
        <v>2</v>
      </c>
      <c r="J80" t="s">
        <v>26</v>
      </c>
      <c r="K80" t="s">
        <v>24</v>
      </c>
      <c r="L80">
        <v>50</v>
      </c>
      <c r="M80" t="str">
        <f t="shared" si="1"/>
        <v>Middle Age</v>
      </c>
      <c r="N80" t="s">
        <v>15</v>
      </c>
    </row>
    <row r="81" spans="1:14" x14ac:dyDescent="0.3">
      <c r="A81">
        <v>27745</v>
      </c>
      <c r="B81" t="s">
        <v>39</v>
      </c>
      <c r="C81" t="s">
        <v>36</v>
      </c>
      <c r="D81" s="5">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5">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5">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5">
        <v>30000</v>
      </c>
      <c r="E84">
        <v>0</v>
      </c>
      <c r="F84" t="s">
        <v>13</v>
      </c>
      <c r="G84" t="s">
        <v>20</v>
      </c>
      <c r="H84" t="s">
        <v>15</v>
      </c>
      <c r="I84">
        <v>0</v>
      </c>
      <c r="J84" t="s">
        <v>16</v>
      </c>
      <c r="K84" t="s">
        <v>17</v>
      </c>
      <c r="L84">
        <v>47</v>
      </c>
      <c r="M84" t="str">
        <f t="shared" si="1"/>
        <v>Middle Age</v>
      </c>
      <c r="N84" t="s">
        <v>15</v>
      </c>
    </row>
    <row r="85" spans="1:14" x14ac:dyDescent="0.3">
      <c r="A85">
        <v>28412</v>
      </c>
      <c r="B85" t="s">
        <v>39</v>
      </c>
      <c r="C85" t="s">
        <v>36</v>
      </c>
      <c r="D85" s="5">
        <v>20000</v>
      </c>
      <c r="E85">
        <v>0</v>
      </c>
      <c r="F85" t="s">
        <v>27</v>
      </c>
      <c r="G85" t="s">
        <v>25</v>
      </c>
      <c r="H85" t="s">
        <v>18</v>
      </c>
      <c r="I85">
        <v>1</v>
      </c>
      <c r="J85" t="s">
        <v>22</v>
      </c>
      <c r="K85" t="s">
        <v>17</v>
      </c>
      <c r="L85">
        <v>29</v>
      </c>
      <c r="M85" t="str">
        <f t="shared" si="1"/>
        <v>Adolescent</v>
      </c>
      <c r="N85" t="s">
        <v>18</v>
      </c>
    </row>
    <row r="86" spans="1:14" x14ac:dyDescent="0.3">
      <c r="A86">
        <v>24485</v>
      </c>
      <c r="B86" t="s">
        <v>39</v>
      </c>
      <c r="C86" t="s">
        <v>36</v>
      </c>
      <c r="D86" s="5">
        <v>40000</v>
      </c>
      <c r="E86">
        <v>2</v>
      </c>
      <c r="F86" t="s">
        <v>13</v>
      </c>
      <c r="G86" t="s">
        <v>28</v>
      </c>
      <c r="H86" t="s">
        <v>18</v>
      </c>
      <c r="I86">
        <v>1</v>
      </c>
      <c r="J86" t="s">
        <v>23</v>
      </c>
      <c r="K86" t="s">
        <v>24</v>
      </c>
      <c r="L86">
        <v>52</v>
      </c>
      <c r="M86" t="str">
        <f t="shared" si="1"/>
        <v>Middle Age</v>
      </c>
      <c r="N86" t="s">
        <v>15</v>
      </c>
    </row>
    <row r="87" spans="1:14" x14ac:dyDescent="0.3">
      <c r="A87">
        <v>16514</v>
      </c>
      <c r="B87" t="s">
        <v>39</v>
      </c>
      <c r="C87" t="s">
        <v>36</v>
      </c>
      <c r="D87" s="5">
        <v>10000</v>
      </c>
      <c r="E87">
        <v>0</v>
      </c>
      <c r="F87" t="s">
        <v>19</v>
      </c>
      <c r="G87" t="s">
        <v>25</v>
      </c>
      <c r="H87" t="s">
        <v>15</v>
      </c>
      <c r="I87">
        <v>1</v>
      </c>
      <c r="J87" t="s">
        <v>26</v>
      </c>
      <c r="K87" t="s">
        <v>24</v>
      </c>
      <c r="L87">
        <v>26</v>
      </c>
      <c r="M87" t="str">
        <f t="shared" si="1"/>
        <v>Adolescent</v>
      </c>
      <c r="N87" t="s">
        <v>15</v>
      </c>
    </row>
    <row r="88" spans="1:14" x14ac:dyDescent="0.3">
      <c r="A88">
        <v>17191</v>
      </c>
      <c r="B88" t="s">
        <v>39</v>
      </c>
      <c r="C88" t="s">
        <v>36</v>
      </c>
      <c r="D88" s="5">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5">
        <v>80000</v>
      </c>
      <c r="E89">
        <v>5</v>
      </c>
      <c r="F89" t="s">
        <v>13</v>
      </c>
      <c r="G89" t="s">
        <v>21</v>
      </c>
      <c r="H89" t="s">
        <v>15</v>
      </c>
      <c r="I89">
        <v>4</v>
      </c>
      <c r="J89" t="s">
        <v>26</v>
      </c>
      <c r="K89" t="s">
        <v>24</v>
      </c>
      <c r="L89">
        <v>40</v>
      </c>
      <c r="M89" t="str">
        <f t="shared" si="1"/>
        <v>Middle Age</v>
      </c>
      <c r="N89" t="s">
        <v>18</v>
      </c>
    </row>
    <row r="90" spans="1:14" x14ac:dyDescent="0.3">
      <c r="A90">
        <v>24119</v>
      </c>
      <c r="B90" t="s">
        <v>39</v>
      </c>
      <c r="C90" t="s">
        <v>36</v>
      </c>
      <c r="D90" s="5">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5">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5">
        <v>30000</v>
      </c>
      <c r="E92">
        <v>0</v>
      </c>
      <c r="F92" t="s">
        <v>19</v>
      </c>
      <c r="G92" t="s">
        <v>20</v>
      </c>
      <c r="H92" t="s">
        <v>18</v>
      </c>
      <c r="I92">
        <v>1</v>
      </c>
      <c r="J92" t="s">
        <v>16</v>
      </c>
      <c r="K92" t="s">
        <v>17</v>
      </c>
      <c r="L92">
        <v>29</v>
      </c>
      <c r="M92" t="str">
        <f t="shared" si="1"/>
        <v>Adolescent</v>
      </c>
      <c r="N92" t="s">
        <v>15</v>
      </c>
    </row>
    <row r="93" spans="1:14" x14ac:dyDescent="0.3">
      <c r="A93">
        <v>28436</v>
      </c>
      <c r="B93" t="s">
        <v>39</v>
      </c>
      <c r="C93" t="s">
        <v>36</v>
      </c>
      <c r="D93" s="5">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5">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5">
        <v>30000</v>
      </c>
      <c r="E95">
        <v>0</v>
      </c>
      <c r="F95" t="s">
        <v>19</v>
      </c>
      <c r="G95" t="s">
        <v>20</v>
      </c>
      <c r="H95" t="s">
        <v>18</v>
      </c>
      <c r="I95">
        <v>1</v>
      </c>
      <c r="J95" t="s">
        <v>22</v>
      </c>
      <c r="K95" t="s">
        <v>17</v>
      </c>
      <c r="L95">
        <v>33</v>
      </c>
      <c r="M95" t="str">
        <f t="shared" si="1"/>
        <v>Middle Age</v>
      </c>
      <c r="N95" t="s">
        <v>18</v>
      </c>
    </row>
    <row r="96" spans="1:14" x14ac:dyDescent="0.3">
      <c r="A96">
        <v>16487</v>
      </c>
      <c r="B96" t="s">
        <v>39</v>
      </c>
      <c r="C96" t="s">
        <v>37</v>
      </c>
      <c r="D96" s="5">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5">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5">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5">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37</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36</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36</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36</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37</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36</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37</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36</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37</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37</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37</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36</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36</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36</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36</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36</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36</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37</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37</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36</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37</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37</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36</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36</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37</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37</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37</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36</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37</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36</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36</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36</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37</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37</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36</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37</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36</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37</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36</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37</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37</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37</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37</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39</v>
      </c>
      <c r="C196" t="s">
        <v>37</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36</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36</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36</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36</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37</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36</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37</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37</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37</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36</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36</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36</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36</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37</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37</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37</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37</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36</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37</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37</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36</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37</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37</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36</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37</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37</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37</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37</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36</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37</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37</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37</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36</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37</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37</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37</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37</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36</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36</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36</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37</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36</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37</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37</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36</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37</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37</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37</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36</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36</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37</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36</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37</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37</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36</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37</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36</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37</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37</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36</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37</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36</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37</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36</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37</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36</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36</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37</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36</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36</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36</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37</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36</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37</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37</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37</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36</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36</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37</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36</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37</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36</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37</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37</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37</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36</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36</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37</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37</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36</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37</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37</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37</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37</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37</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37</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36</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37</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37</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36</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36</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37</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36</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36</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37</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37</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37</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37</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37</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36</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36</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37</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36</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37</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37</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37</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37</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37</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37</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37</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37</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36</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37</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36</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37</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37</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36</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37</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37</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36</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36</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37</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37</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36</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37</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37</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37</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36</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36</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37</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36</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37</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37</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37</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37</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37</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36</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36</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39</v>
      </c>
      <c r="C516" t="s">
        <v>36</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37</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37</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36</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37</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36</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36</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37</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36</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37</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37</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37</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37</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36</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36</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37</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37</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36</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36</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37</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37</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37</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37</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37</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37</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36</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37</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36</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36</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37</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36</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37</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36</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36</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37</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37</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36</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37</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37</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36</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37</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36</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36</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36</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36</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37</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37</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36</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37</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37</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37</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37</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37</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36</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37</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36</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36</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38</v>
      </c>
      <c r="C644" t="s">
        <v>37</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37</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37</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37</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36</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37</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36</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36</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36</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37</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36</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37</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36</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37</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37</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37</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37</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37</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37</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37</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37</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37</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37</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37</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37</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36</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36</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36</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37</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36</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37</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37</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37</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39</v>
      </c>
      <c r="C708" t="s">
        <v>37</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37</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37</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37</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37</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37</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36</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37</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37</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36</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37</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36</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37</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36</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37</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37</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37</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37</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37</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36</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36</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37</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36</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37</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37</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37</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36</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36</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37</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37</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36</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37</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36</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36</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37</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37</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36</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36</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37</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36</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37</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37</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37</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37</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37</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37</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36</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37</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36</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36</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37</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37</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37</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37</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37</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36</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37</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37</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37</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36</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37</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36</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36</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37</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37</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36</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37</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36</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37</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36</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36</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37</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36</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36</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37</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37</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37</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36</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37</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37</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37</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37</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37</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36</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37</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36</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37</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36</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36</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36</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36</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37</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36</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36</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36</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36</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37</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37</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37</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36</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36</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37</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37</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37</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36</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37</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37</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36</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37</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37</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37</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37</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36</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37</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37</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37</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37</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37</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37</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36</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37</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36</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37</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37</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37</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37</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37</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37</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37</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37</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36</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37</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36</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36</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37</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37</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36</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36</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36</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36</v>
      </c>
      <c r="D1001" s="5">
        <v>60000</v>
      </c>
      <c r="E1001">
        <v>3</v>
      </c>
      <c r="F1001" t="s">
        <v>27</v>
      </c>
      <c r="G1001" t="s">
        <v>21</v>
      </c>
      <c r="H1001" t="s">
        <v>15</v>
      </c>
      <c r="I1001">
        <v>2</v>
      </c>
      <c r="J1001" t="s">
        <v>46</v>
      </c>
      <c r="K1001" t="s">
        <v>32</v>
      </c>
      <c r="L1001">
        <v>53</v>
      </c>
      <c r="M1001" t="str">
        <f t="shared" si="15"/>
        <v>Middle Age</v>
      </c>
      <c r="N1001" t="s">
        <v>15</v>
      </c>
    </row>
  </sheetData>
  <autoFilter ref="A1:N1027" xr:uid="{DB78F44A-6D26-40A8-A5C7-4CF9AA215F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89552-6A64-440F-A53B-AFDD95866AF7}">
  <dimension ref="A1:T9"/>
  <sheetViews>
    <sheetView showGridLines="0" zoomScale="39" workbookViewId="0">
      <selection activeCell="W60" sqref="W60"/>
    </sheetView>
  </sheetViews>
  <sheetFormatPr defaultRowHeight="14.4" x14ac:dyDescent="0.3"/>
  <sheetData>
    <row r="1" spans="1:20" x14ac:dyDescent="0.3">
      <c r="A1" s="8" t="s">
        <v>49</v>
      </c>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row r="7" spans="1:20" x14ac:dyDescent="0.3">
      <c r="A7" s="7"/>
      <c r="B7" s="7"/>
      <c r="C7" s="7"/>
      <c r="D7" s="7"/>
      <c r="E7" s="7"/>
      <c r="F7" s="7"/>
      <c r="G7" s="7"/>
      <c r="H7" s="7"/>
      <c r="I7" s="7"/>
      <c r="J7" s="7"/>
      <c r="K7" s="7"/>
      <c r="L7" s="7"/>
      <c r="M7" s="7"/>
      <c r="N7" s="7"/>
      <c r="O7" s="7"/>
      <c r="P7" s="7"/>
      <c r="Q7" s="7"/>
      <c r="R7" s="7"/>
      <c r="S7" s="7"/>
      <c r="T7" s="7"/>
    </row>
    <row r="8" spans="1:20" x14ac:dyDescent="0.3">
      <c r="A8" s="7"/>
      <c r="B8" s="7"/>
      <c r="C8" s="7"/>
      <c r="D8" s="7"/>
      <c r="E8" s="7"/>
      <c r="F8" s="7"/>
      <c r="G8" s="7"/>
      <c r="H8" s="7"/>
      <c r="I8" s="7"/>
      <c r="J8" s="7"/>
      <c r="K8" s="7"/>
      <c r="L8" s="7"/>
      <c r="M8" s="7"/>
      <c r="N8" s="7"/>
      <c r="O8" s="7"/>
      <c r="P8" s="7"/>
      <c r="Q8" s="7"/>
      <c r="R8" s="7"/>
      <c r="S8" s="7"/>
      <c r="T8" s="7"/>
    </row>
    <row r="9" spans="1:20" x14ac:dyDescent="0.3">
      <c r="A9" s="7"/>
      <c r="B9" s="7"/>
      <c r="C9" s="7"/>
      <c r="D9" s="7"/>
      <c r="E9" s="7"/>
      <c r="F9" s="7"/>
      <c r="G9" s="7"/>
      <c r="H9" s="7"/>
      <c r="I9" s="7"/>
      <c r="J9" s="7"/>
      <c r="K9" s="7"/>
      <c r="L9" s="7"/>
      <c r="M9" s="7"/>
      <c r="N9" s="7"/>
      <c r="O9" s="7"/>
      <c r="P9" s="7"/>
      <c r="Q9" s="7"/>
      <c r="R9" s="7"/>
      <c r="S9" s="7"/>
      <c r="T9" s="7"/>
    </row>
  </sheetData>
  <mergeCells count="1">
    <mergeCell ref="A1:T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271-A132-4DF8-ABCA-D63AD7AF4198}">
  <dimension ref="A4:D71"/>
  <sheetViews>
    <sheetView topLeftCell="A40" workbookViewId="0">
      <selection activeCell="G19" sqref="G1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3" t="s">
        <v>43</v>
      </c>
      <c r="B4" s="3" t="s">
        <v>44</v>
      </c>
    </row>
    <row r="5" spans="1:4" x14ac:dyDescent="0.3">
      <c r="A5" s="3" t="s">
        <v>40</v>
      </c>
      <c r="B5" t="s">
        <v>18</v>
      </c>
      <c r="C5" t="s">
        <v>15</v>
      </c>
      <c r="D5" t="s">
        <v>41</v>
      </c>
    </row>
    <row r="6" spans="1:4" x14ac:dyDescent="0.3">
      <c r="A6" s="4" t="s">
        <v>37</v>
      </c>
      <c r="B6" s="5">
        <v>10000</v>
      </c>
      <c r="C6" s="5">
        <v>20000</v>
      </c>
      <c r="D6" s="5">
        <v>15000</v>
      </c>
    </row>
    <row r="7" spans="1:4" x14ac:dyDescent="0.3">
      <c r="A7" s="4" t="s">
        <v>36</v>
      </c>
      <c r="B7" s="5">
        <v>20000</v>
      </c>
      <c r="C7" s="5">
        <v>120000</v>
      </c>
      <c r="D7" s="5">
        <v>70000</v>
      </c>
    </row>
    <row r="8" spans="1:4" x14ac:dyDescent="0.3">
      <c r="A8" s="4" t="s">
        <v>41</v>
      </c>
      <c r="B8" s="5">
        <v>16666.666666666668</v>
      </c>
      <c r="C8" s="5">
        <v>86666.666666666672</v>
      </c>
      <c r="D8" s="5">
        <v>51666.666666666664</v>
      </c>
    </row>
    <row r="26" spans="1:4" x14ac:dyDescent="0.3">
      <c r="A26" s="3" t="s">
        <v>45</v>
      </c>
      <c r="B26" s="3" t="s">
        <v>44</v>
      </c>
    </row>
    <row r="27" spans="1:4" x14ac:dyDescent="0.3">
      <c r="A27" s="3" t="s">
        <v>40</v>
      </c>
      <c r="B27" t="s">
        <v>18</v>
      </c>
      <c r="C27" t="s">
        <v>15</v>
      </c>
      <c r="D27" t="s">
        <v>41</v>
      </c>
    </row>
    <row r="28" spans="1:4" x14ac:dyDescent="0.3">
      <c r="A28" s="4" t="s">
        <v>23</v>
      </c>
      <c r="B28" s="6">
        <v>3</v>
      </c>
      <c r="C28" s="6">
        <v>1</v>
      </c>
      <c r="D28" s="6">
        <v>4</v>
      </c>
    </row>
    <row r="29" spans="1:4" x14ac:dyDescent="0.3">
      <c r="A29" s="4" t="s">
        <v>46</v>
      </c>
      <c r="B29" s="6"/>
      <c r="C29" s="6">
        <v>2</v>
      </c>
      <c r="D29" s="6">
        <v>2</v>
      </c>
    </row>
    <row r="30" spans="1:4" x14ac:dyDescent="0.3">
      <c r="A30" s="4" t="s">
        <v>41</v>
      </c>
      <c r="B30" s="6">
        <v>3</v>
      </c>
      <c r="C30" s="6">
        <v>3</v>
      </c>
      <c r="D30" s="6">
        <v>6</v>
      </c>
    </row>
    <row r="45" spans="1:4" x14ac:dyDescent="0.3">
      <c r="A45" s="3" t="s">
        <v>45</v>
      </c>
      <c r="B45" s="3" t="s">
        <v>44</v>
      </c>
    </row>
    <row r="46" spans="1:4" x14ac:dyDescent="0.3">
      <c r="A46" s="3" t="s">
        <v>40</v>
      </c>
      <c r="B46" t="s">
        <v>18</v>
      </c>
      <c r="C46" t="s">
        <v>15</v>
      </c>
      <c r="D46" t="s">
        <v>41</v>
      </c>
    </row>
    <row r="47" spans="1:4" x14ac:dyDescent="0.3">
      <c r="A47" s="4" t="s">
        <v>47</v>
      </c>
      <c r="B47" s="6">
        <v>1</v>
      </c>
      <c r="C47" s="6">
        <v>2</v>
      </c>
      <c r="D47" s="6">
        <v>3</v>
      </c>
    </row>
    <row r="48" spans="1:4" x14ac:dyDescent="0.3">
      <c r="A48" s="4" t="s">
        <v>48</v>
      </c>
      <c r="B48" s="6">
        <v>2</v>
      </c>
      <c r="C48" s="6">
        <v>1</v>
      </c>
      <c r="D48" s="6">
        <v>3</v>
      </c>
    </row>
    <row r="49" spans="1:4" x14ac:dyDescent="0.3">
      <c r="A49" s="4" t="s">
        <v>41</v>
      </c>
      <c r="B49" s="6">
        <v>3</v>
      </c>
      <c r="C49" s="6">
        <v>3</v>
      </c>
      <c r="D49" s="6">
        <v>6</v>
      </c>
    </row>
    <row r="64" spans="1:4" x14ac:dyDescent="0.3">
      <c r="A64" s="3" t="s">
        <v>45</v>
      </c>
      <c r="B64" s="3" t="s">
        <v>44</v>
      </c>
    </row>
    <row r="65" spans="1:4" x14ac:dyDescent="0.3">
      <c r="A65" s="3" t="s">
        <v>40</v>
      </c>
      <c r="B65" t="s">
        <v>18</v>
      </c>
      <c r="C65" t="s">
        <v>15</v>
      </c>
      <c r="D65" t="s">
        <v>41</v>
      </c>
    </row>
    <row r="66" spans="1:4" x14ac:dyDescent="0.3">
      <c r="A66" s="4">
        <v>32</v>
      </c>
      <c r="B66" s="6"/>
      <c r="C66" s="6">
        <v>1</v>
      </c>
      <c r="D66" s="6">
        <v>1</v>
      </c>
    </row>
    <row r="67" spans="1:4" x14ac:dyDescent="0.3">
      <c r="A67" s="4">
        <v>36</v>
      </c>
      <c r="B67" s="6"/>
      <c r="C67" s="6">
        <v>1</v>
      </c>
      <c r="D67" s="6">
        <v>1</v>
      </c>
    </row>
    <row r="68" spans="1:4" x14ac:dyDescent="0.3">
      <c r="A68" s="4">
        <v>54</v>
      </c>
      <c r="B68" s="6">
        <v>1</v>
      </c>
      <c r="C68" s="6"/>
      <c r="D68" s="6">
        <v>1</v>
      </c>
    </row>
    <row r="69" spans="1:4" x14ac:dyDescent="0.3">
      <c r="A69" s="4">
        <v>55</v>
      </c>
      <c r="B69" s="6"/>
      <c r="C69" s="6">
        <v>1</v>
      </c>
      <c r="D69" s="6">
        <v>1</v>
      </c>
    </row>
    <row r="70" spans="1:4" x14ac:dyDescent="0.3">
      <c r="A70" s="4">
        <v>58</v>
      </c>
      <c r="B70" s="6">
        <v>2</v>
      </c>
      <c r="C70" s="6"/>
      <c r="D70" s="6">
        <v>2</v>
      </c>
    </row>
    <row r="71" spans="1:4" x14ac:dyDescent="0.3">
      <c r="A71" s="4" t="s">
        <v>41</v>
      </c>
      <c r="B71" s="6">
        <v>3</v>
      </c>
      <c r="C71" s="6">
        <v>3</v>
      </c>
      <c r="D71" s="6">
        <v>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Binu Krishna</dc:creator>
  <cp:lastModifiedBy>Binu Krishna</cp:lastModifiedBy>
  <dcterms:created xsi:type="dcterms:W3CDTF">2022-03-18T02:50:57Z</dcterms:created>
  <dcterms:modified xsi:type="dcterms:W3CDTF">2024-12-05T12:14:56Z</dcterms:modified>
</cp:coreProperties>
</file>