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u13/My Drive/Thesis/"/>
    </mc:Choice>
  </mc:AlternateContent>
  <xr:revisionPtr revIDLastSave="0" documentId="8_{094AB222-C3C8-4048-9CE8-67793817AEA8}" xr6:coauthVersionLast="47" xr6:coauthVersionMax="47" xr10:uidLastSave="{00000000-0000-0000-0000-000000000000}"/>
  <bookViews>
    <workbookView xWindow="4300" yWindow="2700" windowWidth="27640" windowHeight="16940" xr2:uid="{FD1A6B93-24FD-C047-80F6-5107C13A1B36}"/>
  </bookViews>
  <sheets>
    <sheet name="Table 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2" i="1" l="1"/>
  <c r="S62" i="1"/>
  <c r="R62" i="1"/>
  <c r="Q62" i="1"/>
  <c r="P62" i="1"/>
  <c r="O62" i="1"/>
  <c r="N62" i="1"/>
  <c r="M62" i="1"/>
  <c r="J62" i="1"/>
  <c r="I62" i="1"/>
  <c r="H62" i="1"/>
  <c r="G62" i="1"/>
  <c r="F62" i="1"/>
  <c r="E62" i="1"/>
  <c r="D62" i="1"/>
  <c r="C62" i="1"/>
  <c r="B62" i="1"/>
</calcChain>
</file>

<file path=xl/sharedStrings.xml><?xml version="1.0" encoding="utf-8"?>
<sst xmlns="http://schemas.openxmlformats.org/spreadsheetml/2006/main" count="218" uniqueCount="93">
  <si>
    <t xml:space="preserve">Table S2 Summary of mapping results of the bulk RNA-seq libraries									</t>
  </si>
  <si>
    <t>Total Reads Sequenced</t>
  </si>
  <si>
    <t>Spike in Rate</t>
  </si>
  <si>
    <t>sensitivity</t>
  </si>
  <si>
    <t>complexity</t>
  </si>
  <si>
    <t>evenness</t>
  </si>
  <si>
    <t>gap</t>
  </si>
  <si>
    <t>Bio-reads ratio</t>
  </si>
  <si>
    <t xml:space="preserve">Reads uniquely mapped to organism genome </t>
  </si>
  <si>
    <t>Bulk RNA starting material  (grams)</t>
  </si>
  <si>
    <t>Group</t>
  </si>
  <si>
    <t>Batch</t>
  </si>
  <si>
    <t>% of expression from rRNA genes (TPM)</t>
  </si>
  <si>
    <t>Ratio of expression from Mitochondrial genes (TPM)</t>
  </si>
  <si>
    <t>number of reads mapped to spike-in</t>
  </si>
  <si>
    <t>unique mapping rate of spike-in reads</t>
  </si>
  <si>
    <t>spike-in reads mapping complexity</t>
  </si>
  <si>
    <t>spike-in reads mapping evenness</t>
  </si>
  <si>
    <t>spike-in reads mapping gap</t>
  </si>
  <si>
    <t>Detection limit (Svensson et al, 2017 Sensitivity measure)</t>
  </si>
  <si>
    <t>H6P11</t>
  </si>
  <si>
    <t>10n</t>
  </si>
  <si>
    <t>10n_AA_starvation_population</t>
  </si>
  <si>
    <t>NA</t>
  </si>
  <si>
    <t>H6P12</t>
  </si>
  <si>
    <t>1n</t>
  </si>
  <si>
    <t>1n_AA_starvation_population</t>
  </si>
  <si>
    <t>H6P14</t>
  </si>
  <si>
    <t>20p</t>
  </si>
  <si>
    <t>20p_AA_starvation_population</t>
  </si>
  <si>
    <t>H6P15</t>
  </si>
  <si>
    <t>10p</t>
  </si>
  <si>
    <t>10p_AA_starvation_population</t>
  </si>
  <si>
    <t>H6P16</t>
  </si>
  <si>
    <t>5p</t>
  </si>
  <si>
    <t>5p_AA_starvation_population</t>
  </si>
  <si>
    <t>Y100p1</t>
  </si>
  <si>
    <t>100p</t>
  </si>
  <si>
    <t>100p_AA_starvation_population</t>
  </si>
  <si>
    <t>Y100p10</t>
  </si>
  <si>
    <t>Y100p2</t>
  </si>
  <si>
    <t>Y100p3</t>
  </si>
  <si>
    <t>Y100p4</t>
  </si>
  <si>
    <t>Y100p5</t>
  </si>
  <si>
    <t>Y100p7</t>
  </si>
  <si>
    <t>Y10n1</t>
  </si>
  <si>
    <t>Y10n10</t>
  </si>
  <si>
    <t>Y10n2</t>
  </si>
  <si>
    <t>Y10n3</t>
  </si>
  <si>
    <t>Y10n4</t>
  </si>
  <si>
    <t>Y10n5</t>
  </si>
  <si>
    <t>Y10n6</t>
  </si>
  <si>
    <t>Y10n7</t>
  </si>
  <si>
    <t>Y10n9</t>
  </si>
  <si>
    <t>Y10p1</t>
  </si>
  <si>
    <t>Y10p10</t>
  </si>
  <si>
    <t>Y10p2</t>
  </si>
  <si>
    <t>Y10p3</t>
  </si>
  <si>
    <t>Y10p4</t>
  </si>
  <si>
    <t>Y10p5</t>
  </si>
  <si>
    <t>Y10p6</t>
  </si>
  <si>
    <t>Y10p7</t>
  </si>
  <si>
    <t>Y10p8</t>
  </si>
  <si>
    <t>Y10p9</t>
  </si>
  <si>
    <t>Y1n1</t>
  </si>
  <si>
    <t>Y1n10</t>
  </si>
  <si>
    <t>Y1n2</t>
  </si>
  <si>
    <t>Y1n3</t>
  </si>
  <si>
    <t>Y1n4</t>
  </si>
  <si>
    <t>Y1n5</t>
  </si>
  <si>
    <t>Y1n7</t>
  </si>
  <si>
    <t>Y1n9</t>
  </si>
  <si>
    <t>Y20p1</t>
  </si>
  <si>
    <t>Y20p10</t>
  </si>
  <si>
    <t>Y20p2</t>
  </si>
  <si>
    <t>Y20p3</t>
  </si>
  <si>
    <t>Y20p4</t>
  </si>
  <si>
    <t>Y20p5</t>
  </si>
  <si>
    <t>Y20p6</t>
  </si>
  <si>
    <t>Y20p7</t>
  </si>
  <si>
    <t>Y20p8</t>
  </si>
  <si>
    <t>Y20p9</t>
  </si>
  <si>
    <t>Y5p1</t>
  </si>
  <si>
    <t>Y5p10</t>
  </si>
  <si>
    <t>Y5p2</t>
  </si>
  <si>
    <t>Y5p3</t>
  </si>
  <si>
    <t>Y5p4</t>
  </si>
  <si>
    <t>Y5p5</t>
  </si>
  <si>
    <t>Y5p6</t>
  </si>
  <si>
    <t>Y5p7</t>
  </si>
  <si>
    <t>Y5p8</t>
  </si>
  <si>
    <t>Y5p9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</si>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</sst>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11" fontId="0" fillId="0" borderId="0" xfId="0" applyNumberForma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39E8-22B4-594F-B76D-92FF1F8DC7D4}">
  <dimension ref="A1:Z1000"/>
  <sheetViews>
    <sheetView tabSelected="1" topLeftCell="M2" workbookViewId="0">
      <selection activeCell="R7" sqref="R7"/>
    </sheetView>
  </sheetViews>
  <sheetFormatPr baseColWidth="10" defaultColWidth="11.1640625" defaultRowHeight="15" customHeight="1" x14ac:dyDescent="0.2"/>
  <cols>
    <col min="1" max="1" width="10.5" customWidth="1"/>
    <col min="2" max="2" width="21.6640625" customWidth="1"/>
    <col min="3" max="3" width="17.6640625" customWidth="1"/>
    <col min="4" max="7" width="10.5" customWidth="1"/>
    <col min="8" max="8" width="19.83203125" customWidth="1"/>
    <col min="9" max="9" width="47.1640625" customWidth="1"/>
    <col min="10" max="10" width="33.83203125" customWidth="1"/>
    <col min="11" max="11" width="25.83203125" customWidth="1"/>
    <col min="12" max="12" width="26" customWidth="1"/>
    <col min="13" max="13" width="33" customWidth="1"/>
    <col min="14" max="14" width="30" customWidth="1"/>
    <col min="15" max="15" width="42.6640625" customWidth="1"/>
    <col min="16" max="16" width="42" customWidth="1"/>
    <col min="17" max="17" width="32.83203125" customWidth="1"/>
    <col min="18" max="18" width="24.33203125" customWidth="1"/>
    <col min="19" max="19" width="26.1640625" customWidth="1"/>
    <col min="20" max="20" width="52" customWidth="1"/>
    <col min="21" max="26" width="10.5" customWidth="1"/>
  </cols>
  <sheetData>
    <row r="1" spans="1:26" ht="34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T1" s="1"/>
      <c r="U1" s="1"/>
      <c r="V1" s="1"/>
      <c r="W1" s="1"/>
      <c r="X1" s="1"/>
      <c r="Y1" s="1"/>
      <c r="Z1" s="1"/>
    </row>
    <row r="2" spans="1:26" ht="34.5" customHeight="1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1"/>
      <c r="V2" s="1"/>
      <c r="W2" s="1"/>
      <c r="X2" s="1"/>
      <c r="Y2" s="1"/>
      <c r="Z2" s="1"/>
    </row>
    <row r="3" spans="1:26" ht="15.75" customHeight="1" x14ac:dyDescent="0.2">
      <c r="A3" s="3" t="s">
        <v>20</v>
      </c>
      <c r="B3" s="3">
        <v>7982777</v>
      </c>
      <c r="C3" s="3">
        <v>7.3999999999999999E-4</v>
      </c>
      <c r="D3" s="3">
        <v>6012</v>
      </c>
      <c r="E3" s="3">
        <v>0.80900000000000005</v>
      </c>
      <c r="F3" s="3">
        <v>0.3831</v>
      </c>
      <c r="G3" s="3">
        <v>0.37190000000000001</v>
      </c>
      <c r="H3" s="3">
        <v>0.80330000000000001</v>
      </c>
      <c r="I3" s="3">
        <v>6407797</v>
      </c>
      <c r="J3" s="3" t="s">
        <v>21</v>
      </c>
      <c r="K3" s="3" t="s">
        <v>22</v>
      </c>
      <c r="L3" s="3">
        <v>1</v>
      </c>
      <c r="M3">
        <v>0.01</v>
      </c>
      <c r="N3" s="4">
        <v>2.6885558126711099E-7</v>
      </c>
      <c r="O3">
        <v>5907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</row>
    <row r="4" spans="1:26" ht="15.75" customHeight="1" x14ac:dyDescent="0.2">
      <c r="A4" s="3" t="s">
        <v>24</v>
      </c>
      <c r="B4" s="3">
        <v>14907888</v>
      </c>
      <c r="C4" s="3">
        <v>5.9249999999999997E-2</v>
      </c>
      <c r="D4" s="3">
        <v>6061</v>
      </c>
      <c r="E4" s="3">
        <v>0.71499999999999997</v>
      </c>
      <c r="F4" s="3">
        <v>0.43240000000000001</v>
      </c>
      <c r="G4" s="3">
        <v>0.56620000000000004</v>
      </c>
      <c r="H4" s="3">
        <v>0.75119999999999998</v>
      </c>
      <c r="I4" s="3">
        <v>10535525</v>
      </c>
      <c r="J4" s="3" t="s">
        <v>25</v>
      </c>
      <c r="K4" s="3" t="s">
        <v>26</v>
      </c>
      <c r="L4" s="3">
        <v>1</v>
      </c>
      <c r="M4">
        <v>0.04</v>
      </c>
      <c r="N4" s="4">
        <v>1.30532959145954E-6</v>
      </c>
      <c r="O4">
        <v>883292</v>
      </c>
      <c r="P4">
        <v>0.99829999999999997</v>
      </c>
      <c r="Q4">
        <v>0.98799999999999999</v>
      </c>
      <c r="R4">
        <v>0.66500000000000004</v>
      </c>
      <c r="S4">
        <v>1.397</v>
      </c>
      <c r="T4">
        <v>4178.9525525694098</v>
      </c>
    </row>
    <row r="5" spans="1:26" ht="15.75" customHeight="1" x14ac:dyDescent="0.2">
      <c r="A5" s="3" t="s">
        <v>27</v>
      </c>
      <c r="B5" s="3">
        <v>11909766</v>
      </c>
      <c r="C5" s="3">
        <v>1.2E-4</v>
      </c>
      <c r="D5" s="3">
        <v>5864</v>
      </c>
      <c r="E5" s="3">
        <v>0.82399999999999995</v>
      </c>
      <c r="F5" s="3">
        <v>0.41570000000000001</v>
      </c>
      <c r="G5" s="3">
        <v>0.29620000000000002</v>
      </c>
      <c r="H5" s="3">
        <v>0.82509999999999994</v>
      </c>
      <c r="I5" s="3">
        <v>9825105</v>
      </c>
      <c r="J5" s="3" t="s">
        <v>28</v>
      </c>
      <c r="K5" s="3" t="s">
        <v>29</v>
      </c>
      <c r="L5" s="3">
        <v>1</v>
      </c>
      <c r="M5">
        <v>0</v>
      </c>
      <c r="N5" s="4">
        <v>5.48761264430097E-7</v>
      </c>
      <c r="O5">
        <v>1429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</row>
    <row r="6" spans="1:26" ht="15.75" customHeight="1" x14ac:dyDescent="0.2">
      <c r="A6" s="3" t="s">
        <v>30</v>
      </c>
      <c r="B6" s="3">
        <v>20122008</v>
      </c>
      <c r="C6" s="5">
        <v>3.0000000000000001E-5</v>
      </c>
      <c r="D6" s="3">
        <v>4752</v>
      </c>
      <c r="E6" s="3">
        <v>0.69</v>
      </c>
      <c r="F6" s="3">
        <v>0.56220000000000003</v>
      </c>
      <c r="G6" s="3">
        <v>0.43330000000000002</v>
      </c>
      <c r="H6" s="3">
        <v>0.69789999999999996</v>
      </c>
      <c r="I6" s="3">
        <v>14043336</v>
      </c>
      <c r="J6" s="3" t="s">
        <v>31</v>
      </c>
      <c r="K6" s="3" t="s">
        <v>32</v>
      </c>
      <c r="L6" s="3">
        <v>1</v>
      </c>
      <c r="M6">
        <v>0.03</v>
      </c>
      <c r="N6" s="4">
        <v>4.5847418466861301E-7</v>
      </c>
      <c r="O6">
        <v>604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</row>
    <row r="7" spans="1:26" ht="15.75" customHeight="1" x14ac:dyDescent="0.2">
      <c r="A7" s="3" t="s">
        <v>33</v>
      </c>
      <c r="B7" s="3">
        <v>17767037</v>
      </c>
      <c r="C7" s="5">
        <v>9.0000000000000006E-5</v>
      </c>
      <c r="D7" s="3">
        <v>4933</v>
      </c>
      <c r="E7" s="3">
        <v>0.80100000000000005</v>
      </c>
      <c r="F7" s="3">
        <v>0.56379999999999997</v>
      </c>
      <c r="G7" s="3">
        <v>0.3533</v>
      </c>
      <c r="H7" s="3">
        <v>0.80700000000000005</v>
      </c>
      <c r="I7" s="3">
        <v>14337575</v>
      </c>
      <c r="J7" s="3" t="s">
        <v>34</v>
      </c>
      <c r="K7" s="3" t="s">
        <v>35</v>
      </c>
      <c r="L7" s="3">
        <v>1</v>
      </c>
      <c r="M7">
        <v>0.01</v>
      </c>
      <c r="N7">
        <v>0</v>
      </c>
      <c r="O7">
        <v>1599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</row>
    <row r="8" spans="1:26" ht="15.75" customHeight="1" x14ac:dyDescent="0.2">
      <c r="A8" s="3" t="s">
        <v>36</v>
      </c>
      <c r="B8" s="3">
        <v>6132302</v>
      </c>
      <c r="C8" s="3">
        <v>0.32029999999999997</v>
      </c>
      <c r="D8" s="3">
        <v>3943</v>
      </c>
      <c r="E8" s="3">
        <v>9.9000000000000005E-2</v>
      </c>
      <c r="F8" s="3">
        <v>0.99890000000000001</v>
      </c>
      <c r="G8" s="3">
        <v>0.85580000000000001</v>
      </c>
      <c r="H8" s="3">
        <v>0.19470000000000001</v>
      </c>
      <c r="I8" s="3">
        <v>811385</v>
      </c>
      <c r="J8" s="3" t="s">
        <v>37</v>
      </c>
      <c r="K8" s="3" t="s">
        <v>38</v>
      </c>
      <c r="L8" s="3">
        <v>2</v>
      </c>
      <c r="M8">
        <v>0.04</v>
      </c>
      <c r="N8">
        <v>0</v>
      </c>
      <c r="O8">
        <v>1964176</v>
      </c>
      <c r="P8">
        <v>0.99929999999999997</v>
      </c>
      <c r="Q8">
        <v>0.94399999999999995</v>
      </c>
      <c r="R8">
        <v>0.52610000000000001</v>
      </c>
      <c r="S8">
        <v>1.2484999999999999</v>
      </c>
      <c r="T8">
        <v>181.99921626698799</v>
      </c>
    </row>
    <row r="9" spans="1:26" ht="15.75" customHeight="1" x14ac:dyDescent="0.2">
      <c r="A9" s="3" t="s">
        <v>39</v>
      </c>
      <c r="B9" s="3">
        <v>8409012</v>
      </c>
      <c r="C9" s="3">
        <v>0.1852</v>
      </c>
      <c r="D9" s="3">
        <v>5107</v>
      </c>
      <c r="E9" s="3">
        <v>0.14099999999999999</v>
      </c>
      <c r="F9" s="3">
        <v>0.79449999999999998</v>
      </c>
      <c r="G9" s="3">
        <v>0.76790000000000003</v>
      </c>
      <c r="H9" s="3">
        <v>0.2104</v>
      </c>
      <c r="I9" s="3">
        <v>1441786</v>
      </c>
      <c r="J9" s="3" t="s">
        <v>37</v>
      </c>
      <c r="K9" s="3" t="s">
        <v>38</v>
      </c>
      <c r="L9" s="3">
        <v>2</v>
      </c>
      <c r="M9">
        <v>0.05</v>
      </c>
      <c r="N9">
        <v>0</v>
      </c>
      <c r="O9">
        <v>1557349</v>
      </c>
      <c r="P9">
        <v>0.99929999999999997</v>
      </c>
      <c r="Q9">
        <v>0.92700000000000005</v>
      </c>
      <c r="R9">
        <v>0.53649999999999998</v>
      </c>
      <c r="S9">
        <v>1.3302</v>
      </c>
      <c r="T9">
        <v>88.813312036338004</v>
      </c>
    </row>
    <row r="10" spans="1:26" ht="15.75" customHeight="1" x14ac:dyDescent="0.2">
      <c r="A10" s="3" t="s">
        <v>40</v>
      </c>
      <c r="B10" s="3">
        <v>3609000</v>
      </c>
      <c r="C10" s="3">
        <v>0.30875999999999998</v>
      </c>
      <c r="D10" s="3">
        <v>3751</v>
      </c>
      <c r="E10" s="3">
        <v>0.14099999999999999</v>
      </c>
      <c r="F10" s="3">
        <v>0.87119999999999997</v>
      </c>
      <c r="G10" s="3">
        <v>0.76</v>
      </c>
      <c r="H10" s="3">
        <v>0.29759999999999998</v>
      </c>
      <c r="I10" s="3">
        <v>742481</v>
      </c>
      <c r="J10" s="3" t="s">
        <v>37</v>
      </c>
      <c r="K10" s="3" t="s">
        <v>38</v>
      </c>
      <c r="L10" s="3">
        <v>2</v>
      </c>
      <c r="M10">
        <v>0.03</v>
      </c>
      <c r="N10">
        <v>0</v>
      </c>
      <c r="O10">
        <v>1114315</v>
      </c>
      <c r="P10">
        <v>0.99919999999999998</v>
      </c>
      <c r="Q10">
        <v>0.94</v>
      </c>
      <c r="R10">
        <v>0.52249999999999996</v>
      </c>
      <c r="S10">
        <v>1.3827</v>
      </c>
      <c r="T10">
        <v>201.34580030581199</v>
      </c>
    </row>
    <row r="11" spans="1:26" ht="15.75" customHeight="1" x14ac:dyDescent="0.2">
      <c r="A11" s="3" t="s">
        <v>41</v>
      </c>
      <c r="B11" s="3">
        <v>5438222</v>
      </c>
      <c r="C11" s="3">
        <v>0.28406999999999999</v>
      </c>
      <c r="D11" s="3">
        <v>3744</v>
      </c>
      <c r="E11" s="3">
        <v>0.10299999999999999</v>
      </c>
      <c r="F11" s="3">
        <v>0.99580000000000002</v>
      </c>
      <c r="G11" s="3">
        <v>0.80379999999999996</v>
      </c>
      <c r="H11" s="3">
        <v>0.21199999999999999</v>
      </c>
      <c r="I11" s="3">
        <v>825280</v>
      </c>
      <c r="J11" s="3" t="s">
        <v>37</v>
      </c>
      <c r="K11" s="3" t="s">
        <v>38</v>
      </c>
      <c r="L11" s="3">
        <v>2</v>
      </c>
      <c r="M11">
        <v>0.05</v>
      </c>
      <c r="N11">
        <v>0</v>
      </c>
      <c r="O11">
        <v>1544836</v>
      </c>
      <c r="P11">
        <v>0.99919999999999998</v>
      </c>
      <c r="Q11">
        <v>0.94499999999999995</v>
      </c>
      <c r="R11">
        <v>0.54039999999999999</v>
      </c>
      <c r="S11">
        <v>1.2571000000000001</v>
      </c>
      <c r="T11">
        <v>161.89151222141501</v>
      </c>
    </row>
    <row r="12" spans="1:26" ht="15.75" customHeight="1" x14ac:dyDescent="0.2">
      <c r="A12" s="3" t="s">
        <v>42</v>
      </c>
      <c r="B12" s="3">
        <v>6022989</v>
      </c>
      <c r="C12" s="3">
        <v>0.32145000000000001</v>
      </c>
      <c r="D12" s="3">
        <v>3987</v>
      </c>
      <c r="E12" s="3">
        <v>0.114</v>
      </c>
      <c r="F12" s="3">
        <v>0.9879</v>
      </c>
      <c r="G12" s="3">
        <v>0.83320000000000005</v>
      </c>
      <c r="H12" s="3">
        <v>0.24660000000000001</v>
      </c>
      <c r="I12" s="3">
        <v>1007717</v>
      </c>
      <c r="J12" s="3" t="s">
        <v>37</v>
      </c>
      <c r="K12" s="3" t="s">
        <v>38</v>
      </c>
      <c r="L12" s="3">
        <v>2</v>
      </c>
      <c r="M12">
        <v>0.05</v>
      </c>
      <c r="N12">
        <v>0</v>
      </c>
      <c r="O12">
        <v>1936090</v>
      </c>
      <c r="P12">
        <v>0.99919999999999998</v>
      </c>
      <c r="Q12">
        <v>0.93700000000000006</v>
      </c>
      <c r="R12">
        <v>0.48149999999999998</v>
      </c>
      <c r="S12">
        <v>1.3962000000000001</v>
      </c>
      <c r="T12">
        <v>142.497790854768</v>
      </c>
    </row>
    <row r="13" spans="1:26" ht="15.75" customHeight="1" x14ac:dyDescent="0.2">
      <c r="A13" s="3" t="s">
        <v>43</v>
      </c>
      <c r="B13" s="3">
        <v>7054843</v>
      </c>
      <c r="C13" s="3">
        <v>0.24890999999999999</v>
      </c>
      <c r="D13" s="3">
        <v>3669</v>
      </c>
      <c r="E13" s="3">
        <v>0.251</v>
      </c>
      <c r="F13" s="3">
        <v>0.73109999999999997</v>
      </c>
      <c r="G13" s="3">
        <v>0.77380000000000004</v>
      </c>
      <c r="H13" s="3">
        <v>0.3775</v>
      </c>
      <c r="I13" s="3">
        <v>2000395</v>
      </c>
      <c r="J13" s="3" t="s">
        <v>37</v>
      </c>
      <c r="K13" s="3" t="s">
        <v>38</v>
      </c>
      <c r="L13" s="3">
        <v>2</v>
      </c>
      <c r="M13">
        <v>0.03</v>
      </c>
      <c r="N13">
        <v>0</v>
      </c>
      <c r="O13">
        <v>1756021</v>
      </c>
      <c r="P13">
        <v>0.99950000000000006</v>
      </c>
      <c r="Q13">
        <v>0.95099999999999996</v>
      </c>
      <c r="R13">
        <v>0.60289999999999999</v>
      </c>
      <c r="S13">
        <v>1.4986999999999999</v>
      </c>
      <c r="T13">
        <v>855.223361153376</v>
      </c>
    </row>
    <row r="14" spans="1:26" ht="15.75" customHeight="1" x14ac:dyDescent="0.2">
      <c r="A14" s="3" t="s">
        <v>44</v>
      </c>
      <c r="B14" s="3">
        <v>7413011</v>
      </c>
      <c r="C14" s="3">
        <v>0.26101000000000002</v>
      </c>
      <c r="D14" s="3">
        <v>5220</v>
      </c>
      <c r="E14" s="3">
        <v>0.21199999999999999</v>
      </c>
      <c r="F14" s="3">
        <v>0.68140000000000001</v>
      </c>
      <c r="G14" s="3">
        <v>0.79200000000000004</v>
      </c>
      <c r="H14" s="3">
        <v>0.33810000000000001</v>
      </c>
      <c r="I14" s="3">
        <v>1851989</v>
      </c>
      <c r="J14" s="3" t="s">
        <v>37</v>
      </c>
      <c r="K14" s="3" t="s">
        <v>38</v>
      </c>
      <c r="L14" s="3">
        <v>2</v>
      </c>
      <c r="M14">
        <v>0.06</v>
      </c>
      <c r="N14">
        <v>0</v>
      </c>
      <c r="O14">
        <v>1934870</v>
      </c>
      <c r="P14">
        <v>0.99909999999999999</v>
      </c>
      <c r="Q14">
        <v>0.96699999999999997</v>
      </c>
      <c r="R14">
        <v>0.4597</v>
      </c>
      <c r="S14">
        <v>1.3968</v>
      </c>
      <c r="T14">
        <v>105.45358617877</v>
      </c>
    </row>
    <row r="15" spans="1:26" ht="15.75" customHeight="1" x14ac:dyDescent="0.2">
      <c r="A15" s="3" t="s">
        <v>45</v>
      </c>
      <c r="B15" s="3">
        <v>4838524</v>
      </c>
      <c r="C15" s="3">
        <v>0.3014</v>
      </c>
      <c r="D15" s="3">
        <v>4462</v>
      </c>
      <c r="E15" s="3">
        <v>0.14799999999999999</v>
      </c>
      <c r="F15" s="3">
        <v>0.82020000000000004</v>
      </c>
      <c r="G15" s="3">
        <v>0.77229999999999999</v>
      </c>
      <c r="H15" s="3">
        <v>0.25440000000000002</v>
      </c>
      <c r="I15" s="3">
        <v>859760</v>
      </c>
      <c r="J15" s="3" t="s">
        <v>21</v>
      </c>
      <c r="K15" s="3" t="s">
        <v>22</v>
      </c>
      <c r="L15" s="3">
        <v>2</v>
      </c>
      <c r="M15">
        <v>0.01</v>
      </c>
      <c r="N15">
        <v>0</v>
      </c>
      <c r="O15">
        <v>1458331</v>
      </c>
      <c r="P15">
        <v>0.99919999999999998</v>
      </c>
      <c r="Q15">
        <v>0.91100000000000003</v>
      </c>
      <c r="R15">
        <v>0.45240000000000002</v>
      </c>
      <c r="S15">
        <v>0.97019999999999995</v>
      </c>
      <c r="T15">
        <v>13070.8060880379</v>
      </c>
    </row>
    <row r="16" spans="1:26" ht="15.75" customHeight="1" x14ac:dyDescent="0.2">
      <c r="A16" s="3" t="s">
        <v>46</v>
      </c>
      <c r="B16" s="3">
        <v>5400194</v>
      </c>
      <c r="C16" s="3">
        <v>0.24378</v>
      </c>
      <c r="D16" s="3">
        <v>3970</v>
      </c>
      <c r="E16" s="3">
        <v>8.5000000000000006E-2</v>
      </c>
      <c r="F16" s="3">
        <v>0.90569999999999995</v>
      </c>
      <c r="G16" s="3">
        <v>0.81899999999999995</v>
      </c>
      <c r="H16" s="3">
        <v>0.1474</v>
      </c>
      <c r="I16" s="3">
        <v>602062</v>
      </c>
      <c r="J16" s="3" t="s">
        <v>21</v>
      </c>
      <c r="K16" s="3" t="s">
        <v>22</v>
      </c>
      <c r="L16" s="3">
        <v>2</v>
      </c>
      <c r="M16">
        <v>0</v>
      </c>
      <c r="N16">
        <v>0</v>
      </c>
      <c r="O16">
        <v>1316459</v>
      </c>
      <c r="P16">
        <v>0.99929999999999997</v>
      </c>
      <c r="Q16">
        <v>0.878</v>
      </c>
      <c r="R16">
        <v>0.56279999999999997</v>
      </c>
      <c r="S16">
        <v>1.0259</v>
      </c>
      <c r="T16">
        <v>20720.493951832101</v>
      </c>
    </row>
    <row r="17" spans="1:20" ht="15.75" customHeight="1" x14ac:dyDescent="0.2">
      <c r="A17" s="3" t="s">
        <v>47</v>
      </c>
      <c r="B17" s="3">
        <v>2730169</v>
      </c>
      <c r="C17" s="3">
        <v>0.23760000000000001</v>
      </c>
      <c r="D17" s="3">
        <v>3226</v>
      </c>
      <c r="E17" s="3">
        <v>7.8E-2</v>
      </c>
      <c r="F17" s="3">
        <v>0.83220000000000005</v>
      </c>
      <c r="G17" s="3">
        <v>0.81020000000000003</v>
      </c>
      <c r="H17" s="3">
        <v>0.13950000000000001</v>
      </c>
      <c r="I17" s="3">
        <v>290434</v>
      </c>
      <c r="J17" s="3" t="s">
        <v>21</v>
      </c>
      <c r="K17" s="3" t="s">
        <v>22</v>
      </c>
      <c r="L17" s="3">
        <v>2</v>
      </c>
      <c r="M17">
        <v>0.01</v>
      </c>
      <c r="N17">
        <v>0</v>
      </c>
      <c r="O17">
        <v>648688</v>
      </c>
      <c r="P17">
        <v>0.99929999999999997</v>
      </c>
      <c r="Q17">
        <v>0.89300000000000002</v>
      </c>
      <c r="R17">
        <v>0.55379999999999996</v>
      </c>
      <c r="S17">
        <v>1.0374000000000001</v>
      </c>
      <c r="T17">
        <v>23065.3473508098</v>
      </c>
    </row>
    <row r="18" spans="1:20" ht="15.75" customHeight="1" x14ac:dyDescent="0.2">
      <c r="A18" s="3" t="s">
        <v>48</v>
      </c>
      <c r="B18" s="3">
        <v>8384040</v>
      </c>
      <c r="C18" s="3">
        <v>0.30631000000000003</v>
      </c>
      <c r="D18" s="3">
        <v>4066</v>
      </c>
      <c r="E18" s="3">
        <v>0.107</v>
      </c>
      <c r="F18" s="3">
        <v>0.92659999999999998</v>
      </c>
      <c r="G18" s="3">
        <v>0.76519999999999999</v>
      </c>
      <c r="H18" s="3">
        <v>0.21940000000000001</v>
      </c>
      <c r="I18" s="3">
        <v>1275960</v>
      </c>
      <c r="J18" s="3" t="s">
        <v>21</v>
      </c>
      <c r="K18" s="3" t="s">
        <v>22</v>
      </c>
      <c r="L18" s="3">
        <v>2</v>
      </c>
      <c r="M18">
        <v>0</v>
      </c>
      <c r="N18">
        <v>0</v>
      </c>
      <c r="O18">
        <v>2568115</v>
      </c>
      <c r="P18">
        <v>0.99929999999999997</v>
      </c>
      <c r="Q18">
        <v>0.91300000000000003</v>
      </c>
      <c r="R18">
        <v>0.442</v>
      </c>
      <c r="S18">
        <v>1.1313</v>
      </c>
      <c r="T18">
        <v>10177.843936991399</v>
      </c>
    </row>
    <row r="19" spans="1:20" ht="15.75" customHeight="1" x14ac:dyDescent="0.2">
      <c r="A19" s="3" t="s">
        <v>49</v>
      </c>
      <c r="B19" s="3">
        <v>6362640</v>
      </c>
      <c r="C19" s="3">
        <v>0.28511999999999998</v>
      </c>
      <c r="D19" s="3">
        <v>4127</v>
      </c>
      <c r="E19" s="3">
        <v>0.11</v>
      </c>
      <c r="F19" s="3">
        <v>0.90539999999999998</v>
      </c>
      <c r="G19" s="3">
        <v>0.79169999999999996</v>
      </c>
      <c r="H19" s="3">
        <v>0.20300000000000001</v>
      </c>
      <c r="I19" s="3">
        <v>923503</v>
      </c>
      <c r="J19" s="3" t="s">
        <v>21</v>
      </c>
      <c r="K19" s="3" t="s">
        <v>22</v>
      </c>
      <c r="L19" s="3">
        <v>2</v>
      </c>
      <c r="M19">
        <v>0</v>
      </c>
      <c r="N19">
        <v>0</v>
      </c>
      <c r="O19">
        <v>1814116</v>
      </c>
      <c r="P19">
        <v>0.99919999999999998</v>
      </c>
      <c r="Q19">
        <v>0.89600000000000002</v>
      </c>
      <c r="R19">
        <v>0.4496</v>
      </c>
      <c r="S19">
        <v>1.0185</v>
      </c>
      <c r="T19">
        <v>12774.378559586899</v>
      </c>
    </row>
    <row r="20" spans="1:20" ht="15.75" customHeight="1" x14ac:dyDescent="0.2">
      <c r="A20" s="3" t="s">
        <v>50</v>
      </c>
      <c r="B20" s="3">
        <v>6383482</v>
      </c>
      <c r="C20" s="3">
        <v>0.20477000000000001</v>
      </c>
      <c r="D20" s="3">
        <v>5046</v>
      </c>
      <c r="E20" s="3">
        <v>0.19600000000000001</v>
      </c>
      <c r="F20" s="3">
        <v>0.88539999999999996</v>
      </c>
      <c r="G20" s="3">
        <v>0.70409999999999995</v>
      </c>
      <c r="H20" s="3">
        <v>0.31030000000000002</v>
      </c>
      <c r="I20" s="3">
        <v>1575402</v>
      </c>
      <c r="J20" s="3" t="s">
        <v>21</v>
      </c>
      <c r="K20" s="3" t="s">
        <v>22</v>
      </c>
      <c r="L20" s="3">
        <v>2</v>
      </c>
      <c r="M20">
        <v>0</v>
      </c>
      <c r="N20">
        <v>0</v>
      </c>
      <c r="O20">
        <v>1307146</v>
      </c>
      <c r="P20">
        <v>0.99939999999999996</v>
      </c>
      <c r="Q20">
        <v>0.93100000000000005</v>
      </c>
      <c r="R20">
        <v>0.42930000000000001</v>
      </c>
      <c r="S20">
        <v>1.5448999999999999</v>
      </c>
      <c r="T20">
        <v>6742.7253504969103</v>
      </c>
    </row>
    <row r="21" spans="1:20" ht="15.75" customHeight="1" x14ac:dyDescent="0.2">
      <c r="A21" s="3" t="s">
        <v>51</v>
      </c>
      <c r="B21" s="3">
        <v>5807285</v>
      </c>
      <c r="C21" s="3">
        <v>0.31924000000000002</v>
      </c>
      <c r="D21" s="3">
        <v>4523</v>
      </c>
      <c r="E21" s="3">
        <v>0.154</v>
      </c>
      <c r="F21" s="3">
        <v>0.79149999999999998</v>
      </c>
      <c r="G21" s="3">
        <v>0.74029999999999996</v>
      </c>
      <c r="H21" s="3">
        <v>0.27260000000000001</v>
      </c>
      <c r="I21" s="3">
        <v>1077878</v>
      </c>
      <c r="J21" s="3" t="s">
        <v>21</v>
      </c>
      <c r="K21" s="3" t="s">
        <v>22</v>
      </c>
      <c r="L21" s="3">
        <v>2</v>
      </c>
      <c r="M21">
        <v>0.01</v>
      </c>
      <c r="N21">
        <v>0</v>
      </c>
      <c r="O21">
        <v>1853918</v>
      </c>
      <c r="P21">
        <v>0.99909999999999999</v>
      </c>
      <c r="Q21">
        <v>0.95</v>
      </c>
      <c r="R21">
        <v>0.43809999999999999</v>
      </c>
      <c r="S21">
        <v>1.1335</v>
      </c>
      <c r="T21">
        <v>7192.1564479633198</v>
      </c>
    </row>
    <row r="22" spans="1:20" ht="15.75" customHeight="1" x14ac:dyDescent="0.2">
      <c r="A22" s="3" t="s">
        <v>52</v>
      </c>
      <c r="B22" s="3">
        <v>6793939</v>
      </c>
      <c r="C22" s="3">
        <v>0.31455</v>
      </c>
      <c r="D22" s="3">
        <v>4406</v>
      </c>
      <c r="E22" s="3">
        <v>0.14099999999999999</v>
      </c>
      <c r="F22" s="3">
        <v>0.83260000000000001</v>
      </c>
      <c r="G22" s="3">
        <v>0.753</v>
      </c>
      <c r="H22" s="3">
        <v>0.25629999999999997</v>
      </c>
      <c r="I22" s="3">
        <v>1193594</v>
      </c>
      <c r="J22" s="3" t="s">
        <v>21</v>
      </c>
      <c r="K22" s="3" t="s">
        <v>22</v>
      </c>
      <c r="L22" s="3">
        <v>2</v>
      </c>
      <c r="M22">
        <v>0</v>
      </c>
      <c r="N22">
        <v>0</v>
      </c>
      <c r="O22">
        <v>2137034</v>
      </c>
      <c r="P22">
        <v>0.99919999999999998</v>
      </c>
      <c r="Q22">
        <v>0.94</v>
      </c>
      <c r="R22">
        <v>0.41970000000000002</v>
      </c>
      <c r="S22">
        <v>1.1767000000000001</v>
      </c>
      <c r="T22">
        <v>6189.1637715593497</v>
      </c>
    </row>
    <row r="23" spans="1:20" ht="15.75" customHeight="1" x14ac:dyDescent="0.2">
      <c r="A23" s="3" t="s">
        <v>53</v>
      </c>
      <c r="B23" s="3">
        <v>5740927</v>
      </c>
      <c r="C23" s="3">
        <v>0.27</v>
      </c>
      <c r="D23" s="3">
        <v>4129</v>
      </c>
      <c r="E23" s="3">
        <v>0.104</v>
      </c>
      <c r="F23" s="3">
        <v>0.872</v>
      </c>
      <c r="G23" s="3">
        <v>0.79969999999999997</v>
      </c>
      <c r="H23" s="3">
        <v>0.17680000000000001</v>
      </c>
      <c r="I23" s="3">
        <v>740771</v>
      </c>
      <c r="J23" s="3" t="s">
        <v>21</v>
      </c>
      <c r="K23" s="3" t="s">
        <v>22</v>
      </c>
      <c r="L23" s="3">
        <v>2</v>
      </c>
      <c r="M23">
        <v>0.01</v>
      </c>
      <c r="N23">
        <v>0</v>
      </c>
      <c r="O23">
        <v>1550050</v>
      </c>
      <c r="P23">
        <v>0.99919999999999998</v>
      </c>
      <c r="Q23">
        <v>0.91600000000000004</v>
      </c>
      <c r="R23">
        <v>0.46139999999999998</v>
      </c>
      <c r="S23">
        <v>1.1879999999999999</v>
      </c>
      <c r="T23">
        <v>7780.2790583404203</v>
      </c>
    </row>
    <row r="24" spans="1:20" ht="15.75" customHeight="1" x14ac:dyDescent="0.2">
      <c r="A24" s="3" t="s">
        <v>54</v>
      </c>
      <c r="B24" s="3">
        <v>4136373</v>
      </c>
      <c r="C24" s="3">
        <v>0.25845000000000001</v>
      </c>
      <c r="D24" s="3">
        <v>2247</v>
      </c>
      <c r="E24" s="3">
        <v>0.159</v>
      </c>
      <c r="F24" s="3">
        <v>0.81289999999999996</v>
      </c>
      <c r="G24" s="3">
        <v>0.85540000000000005</v>
      </c>
      <c r="H24" s="3">
        <v>0.23980000000000001</v>
      </c>
      <c r="I24" s="3">
        <v>735470</v>
      </c>
      <c r="J24" s="3" t="s">
        <v>31</v>
      </c>
      <c r="K24" s="3" t="s">
        <v>32</v>
      </c>
      <c r="L24" s="3">
        <v>2</v>
      </c>
      <c r="M24">
        <v>0.12</v>
      </c>
      <c r="N24" s="4">
        <v>4.9376055942224901E-7</v>
      </c>
      <c r="O24">
        <v>1069046</v>
      </c>
      <c r="P24">
        <v>0.99909999999999999</v>
      </c>
      <c r="Q24">
        <v>0.88500000000000001</v>
      </c>
      <c r="R24">
        <v>0.75070000000000003</v>
      </c>
      <c r="S24">
        <v>1.3329</v>
      </c>
      <c r="T24">
        <v>86.562502820685296</v>
      </c>
    </row>
    <row r="25" spans="1:20" ht="15.75" customHeight="1" x14ac:dyDescent="0.2">
      <c r="A25" s="3" t="s">
        <v>55</v>
      </c>
      <c r="B25" s="3">
        <v>6230869</v>
      </c>
      <c r="C25" s="3">
        <v>0.2006</v>
      </c>
      <c r="D25" s="3">
        <v>2757</v>
      </c>
      <c r="E25" s="3">
        <v>0.24399999999999999</v>
      </c>
      <c r="F25" s="3">
        <v>0.63680000000000003</v>
      </c>
      <c r="G25" s="3">
        <v>0.73119999999999996</v>
      </c>
      <c r="H25" s="3">
        <v>0.34229999999999999</v>
      </c>
      <c r="I25" s="3">
        <v>1704742</v>
      </c>
      <c r="J25" s="3" t="s">
        <v>31</v>
      </c>
      <c r="K25" s="3" t="s">
        <v>32</v>
      </c>
      <c r="L25" s="3">
        <v>2</v>
      </c>
      <c r="M25">
        <v>0.04</v>
      </c>
      <c r="N25" s="4">
        <v>2.4325842400121399E-6</v>
      </c>
      <c r="O25">
        <v>1249912</v>
      </c>
      <c r="P25">
        <v>0.99929999999999997</v>
      </c>
      <c r="Q25">
        <v>0.93899999999999995</v>
      </c>
      <c r="R25">
        <v>0.73870000000000002</v>
      </c>
      <c r="S25">
        <v>1.4279999999999999</v>
      </c>
      <c r="T25">
        <v>91.443265900880306</v>
      </c>
    </row>
    <row r="26" spans="1:20" ht="15.75" customHeight="1" x14ac:dyDescent="0.2">
      <c r="A26" s="3" t="s">
        <v>56</v>
      </c>
      <c r="B26" s="3">
        <v>1914240</v>
      </c>
      <c r="C26" s="3">
        <v>0.36598000000000003</v>
      </c>
      <c r="D26" s="3">
        <v>1871</v>
      </c>
      <c r="E26" s="3">
        <v>0.16400000000000001</v>
      </c>
      <c r="F26" s="3">
        <v>0.76439999999999997</v>
      </c>
      <c r="G26" s="3">
        <v>0.77600000000000002</v>
      </c>
      <c r="H26" s="3">
        <v>0.33839999999999998</v>
      </c>
      <c r="I26" s="3">
        <v>410711</v>
      </c>
      <c r="J26" s="3" t="s">
        <v>31</v>
      </c>
      <c r="K26" s="3" t="s">
        <v>32</v>
      </c>
      <c r="L26" s="3">
        <v>2</v>
      </c>
      <c r="M26">
        <v>0.01</v>
      </c>
      <c r="N26">
        <v>0</v>
      </c>
      <c r="O26">
        <v>700574</v>
      </c>
      <c r="P26">
        <v>0.999</v>
      </c>
      <c r="Q26">
        <v>0.94899999999999995</v>
      </c>
      <c r="R26">
        <v>0.58850000000000002</v>
      </c>
      <c r="S26">
        <v>1.4407000000000001</v>
      </c>
      <c r="T26">
        <v>114.544637535191</v>
      </c>
    </row>
    <row r="27" spans="1:20" ht="15.75" customHeight="1" x14ac:dyDescent="0.2">
      <c r="A27" s="3" t="s">
        <v>57</v>
      </c>
      <c r="B27" s="3">
        <v>6383919</v>
      </c>
      <c r="C27" s="3">
        <v>0.3362</v>
      </c>
      <c r="D27" s="3">
        <v>2291</v>
      </c>
      <c r="E27" s="3">
        <v>0.114</v>
      </c>
      <c r="F27" s="3">
        <v>0.83640000000000003</v>
      </c>
      <c r="G27" s="3">
        <v>0.86699999999999999</v>
      </c>
      <c r="H27" s="3">
        <v>0.22509999999999999</v>
      </c>
      <c r="I27" s="3">
        <v>954088</v>
      </c>
      <c r="J27" s="3" t="s">
        <v>31</v>
      </c>
      <c r="K27" s="3" t="s">
        <v>32</v>
      </c>
      <c r="L27" s="3">
        <v>2</v>
      </c>
      <c r="M27">
        <v>0.02</v>
      </c>
      <c r="N27" s="4">
        <v>6.33427756297539E-7</v>
      </c>
      <c r="O27">
        <v>2146274</v>
      </c>
      <c r="P27">
        <v>0.999</v>
      </c>
      <c r="Q27">
        <v>0.94299999999999995</v>
      </c>
      <c r="R27">
        <v>0.66069999999999995</v>
      </c>
      <c r="S27">
        <v>1.3612</v>
      </c>
      <c r="T27">
        <v>33.0971351591661</v>
      </c>
    </row>
    <row r="28" spans="1:20" ht="15.75" customHeight="1" x14ac:dyDescent="0.2">
      <c r="A28" s="3" t="s">
        <v>58</v>
      </c>
      <c r="B28" s="3">
        <v>5178531</v>
      </c>
      <c r="C28" s="3">
        <v>0.34250000000000003</v>
      </c>
      <c r="D28" s="3">
        <v>2518</v>
      </c>
      <c r="E28" s="3">
        <v>0.11799999999999999</v>
      </c>
      <c r="F28" s="3">
        <v>0.92320000000000002</v>
      </c>
      <c r="G28" s="3">
        <v>0.85060000000000002</v>
      </c>
      <c r="H28" s="3">
        <v>0.2283</v>
      </c>
      <c r="I28" s="3">
        <v>777459</v>
      </c>
      <c r="J28" s="3" t="s">
        <v>31</v>
      </c>
      <c r="K28" s="3" t="s">
        <v>32</v>
      </c>
      <c r="L28" s="3">
        <v>2</v>
      </c>
      <c r="M28">
        <v>0.08</v>
      </c>
      <c r="N28">
        <v>0</v>
      </c>
      <c r="O28">
        <v>1773647</v>
      </c>
      <c r="P28">
        <v>0.99909999999999999</v>
      </c>
      <c r="Q28">
        <v>0.94799999999999995</v>
      </c>
      <c r="R28">
        <v>0.4929</v>
      </c>
      <c r="S28">
        <v>1.4024000000000001</v>
      </c>
      <c r="T28">
        <v>11.3959321018782</v>
      </c>
    </row>
    <row r="29" spans="1:20" ht="15.75" customHeight="1" x14ac:dyDescent="0.2">
      <c r="A29" s="3" t="s">
        <v>59</v>
      </c>
      <c r="B29" s="3">
        <v>7426438</v>
      </c>
      <c r="C29" s="3">
        <v>0.21321999999999999</v>
      </c>
      <c r="D29" s="3">
        <v>2953</v>
      </c>
      <c r="E29" s="3">
        <v>0.28000000000000003</v>
      </c>
      <c r="F29" s="3">
        <v>0.66669999999999996</v>
      </c>
      <c r="G29" s="3">
        <v>0.71950000000000003</v>
      </c>
      <c r="H29" s="3">
        <v>0.38269999999999998</v>
      </c>
      <c r="I29" s="3">
        <v>2236103</v>
      </c>
      <c r="J29" s="3" t="s">
        <v>31</v>
      </c>
      <c r="K29" s="3" t="s">
        <v>32</v>
      </c>
      <c r="L29" s="3">
        <v>2</v>
      </c>
      <c r="M29">
        <v>0.09</v>
      </c>
      <c r="N29">
        <v>0</v>
      </c>
      <c r="O29">
        <v>1583465</v>
      </c>
      <c r="P29">
        <v>0.999</v>
      </c>
      <c r="Q29">
        <v>0.96199999999999997</v>
      </c>
      <c r="R29">
        <v>0.62790000000000001</v>
      </c>
      <c r="S29">
        <v>1.4021999999999999</v>
      </c>
      <c r="T29">
        <v>97.794948016938804</v>
      </c>
    </row>
    <row r="30" spans="1:20" ht="15.75" customHeight="1" x14ac:dyDescent="0.2">
      <c r="A30" s="3" t="s">
        <v>60</v>
      </c>
      <c r="B30" s="3">
        <v>3477684</v>
      </c>
      <c r="C30" s="3">
        <v>0.19961000000000001</v>
      </c>
      <c r="D30" s="3">
        <v>3603</v>
      </c>
      <c r="E30" s="3">
        <v>0.36699999999999999</v>
      </c>
      <c r="F30" s="3">
        <v>0.58589999999999998</v>
      </c>
      <c r="G30" s="3">
        <v>0.60970000000000002</v>
      </c>
      <c r="H30" s="3">
        <v>0.49709999999999999</v>
      </c>
      <c r="I30" s="3">
        <v>1383589</v>
      </c>
      <c r="J30" s="3" t="s">
        <v>31</v>
      </c>
      <c r="K30" s="3" t="s">
        <v>32</v>
      </c>
      <c r="L30" s="3">
        <v>2</v>
      </c>
      <c r="M30">
        <v>0.05</v>
      </c>
      <c r="N30" s="4">
        <v>1.9838113062167499E-7</v>
      </c>
      <c r="O30">
        <v>694181</v>
      </c>
      <c r="P30">
        <v>0.99880000000000002</v>
      </c>
      <c r="Q30">
        <v>0.97299999999999998</v>
      </c>
      <c r="R30">
        <v>0.66520000000000001</v>
      </c>
      <c r="S30">
        <v>1.4026000000000001</v>
      </c>
      <c r="T30">
        <v>52.922957706561199</v>
      </c>
    </row>
    <row r="31" spans="1:20" ht="15.75" customHeight="1" x14ac:dyDescent="0.2">
      <c r="A31" s="3" t="s">
        <v>61</v>
      </c>
      <c r="B31" s="3">
        <v>8699925</v>
      </c>
      <c r="C31" s="3">
        <v>0.29493999999999998</v>
      </c>
      <c r="D31" s="3">
        <v>3048</v>
      </c>
      <c r="E31" s="3">
        <v>0.255</v>
      </c>
      <c r="F31" s="3">
        <v>0.68500000000000005</v>
      </c>
      <c r="G31" s="3">
        <v>0.75480000000000003</v>
      </c>
      <c r="H31" s="3">
        <v>0.39979999999999999</v>
      </c>
      <c r="I31" s="3">
        <v>2452562</v>
      </c>
      <c r="J31" s="3" t="s">
        <v>31</v>
      </c>
      <c r="K31" s="3" t="s">
        <v>32</v>
      </c>
      <c r="L31" s="3">
        <v>2</v>
      </c>
      <c r="M31">
        <v>0.12</v>
      </c>
      <c r="N31">
        <v>0</v>
      </c>
      <c r="O31">
        <v>2565956</v>
      </c>
      <c r="P31">
        <v>0.99880000000000002</v>
      </c>
      <c r="Q31">
        <v>0.97299999999999998</v>
      </c>
      <c r="R31">
        <v>0.55989999999999995</v>
      </c>
      <c r="S31">
        <v>1.5528</v>
      </c>
      <c r="T31">
        <v>53.200638317784303</v>
      </c>
    </row>
    <row r="32" spans="1:20" ht="15.75" customHeight="1" x14ac:dyDescent="0.2">
      <c r="A32" s="3" t="s">
        <v>62</v>
      </c>
      <c r="B32" s="3">
        <v>6509422</v>
      </c>
      <c r="C32" s="3">
        <v>0.25613000000000002</v>
      </c>
      <c r="D32" s="3">
        <v>3037</v>
      </c>
      <c r="E32" s="3">
        <v>0.28899999999999998</v>
      </c>
      <c r="F32" s="3">
        <v>0.61460000000000004</v>
      </c>
      <c r="G32" s="3">
        <v>0.71809999999999996</v>
      </c>
      <c r="H32" s="3">
        <v>0.42049999999999998</v>
      </c>
      <c r="I32" s="3">
        <v>2036114</v>
      </c>
      <c r="J32" s="3" t="s">
        <v>31</v>
      </c>
      <c r="K32" s="3" t="s">
        <v>32</v>
      </c>
      <c r="L32" s="3">
        <v>2</v>
      </c>
      <c r="M32">
        <v>7.0000000000000007E-2</v>
      </c>
      <c r="N32" s="4">
        <v>6.0741464557848502E-6</v>
      </c>
      <c r="O32">
        <v>1667258</v>
      </c>
      <c r="P32">
        <v>0.999</v>
      </c>
      <c r="Q32">
        <v>0.96299999999999997</v>
      </c>
      <c r="R32">
        <v>0.62029999999999996</v>
      </c>
      <c r="S32">
        <v>1.4559</v>
      </c>
      <c r="T32">
        <v>53.514504103247098</v>
      </c>
    </row>
    <row r="33" spans="1:20" ht="15.75" customHeight="1" x14ac:dyDescent="0.2">
      <c r="A33" s="3" t="s">
        <v>63</v>
      </c>
      <c r="B33" s="3">
        <v>5745600</v>
      </c>
      <c r="C33" s="3">
        <v>0.22511999999999999</v>
      </c>
      <c r="D33" s="3">
        <v>2928</v>
      </c>
      <c r="E33" s="3">
        <v>0.28199999999999997</v>
      </c>
      <c r="F33" s="3">
        <v>0.62160000000000004</v>
      </c>
      <c r="G33" s="3">
        <v>0.70730000000000004</v>
      </c>
      <c r="H33" s="3">
        <v>0.39150000000000001</v>
      </c>
      <c r="I33" s="3">
        <v>1742831</v>
      </c>
      <c r="J33" s="3" t="s">
        <v>31</v>
      </c>
      <c r="K33" s="3" t="s">
        <v>32</v>
      </c>
      <c r="L33" s="3">
        <v>2</v>
      </c>
      <c r="M33">
        <v>0.08</v>
      </c>
      <c r="N33">
        <v>0</v>
      </c>
      <c r="O33">
        <v>1293449</v>
      </c>
      <c r="P33">
        <v>0.99909999999999999</v>
      </c>
      <c r="Q33">
        <v>0.96</v>
      </c>
      <c r="R33">
        <v>0.70069999999999999</v>
      </c>
      <c r="S33">
        <v>1.4472</v>
      </c>
      <c r="T33">
        <v>37.273425816630301</v>
      </c>
    </row>
    <row r="34" spans="1:20" ht="15.75" customHeight="1" x14ac:dyDescent="0.2">
      <c r="A34" s="3" t="s">
        <v>64</v>
      </c>
      <c r="B34" s="3">
        <v>5867652</v>
      </c>
      <c r="C34" s="3">
        <v>0.23522000000000001</v>
      </c>
      <c r="D34" s="3">
        <v>4754</v>
      </c>
      <c r="E34" s="3">
        <v>0.12</v>
      </c>
      <c r="F34" s="3">
        <v>0.96719999999999995</v>
      </c>
      <c r="G34" s="3">
        <v>0.84099999999999997</v>
      </c>
      <c r="H34" s="3">
        <v>0.1905</v>
      </c>
      <c r="I34" s="3">
        <v>854671</v>
      </c>
      <c r="J34" s="3" t="s">
        <v>25</v>
      </c>
      <c r="K34" s="3" t="s">
        <v>26</v>
      </c>
      <c r="L34" s="3">
        <v>2</v>
      </c>
      <c r="M34">
        <v>0.02</v>
      </c>
      <c r="N34">
        <v>0</v>
      </c>
      <c r="O34">
        <v>1380189</v>
      </c>
      <c r="P34">
        <v>0.99919999999999998</v>
      </c>
      <c r="Q34">
        <v>0.91700000000000004</v>
      </c>
      <c r="R34">
        <v>0.45490000000000003</v>
      </c>
      <c r="S34">
        <v>1.3277000000000001</v>
      </c>
      <c r="T34">
        <v>1135.76333581687</v>
      </c>
    </row>
    <row r="35" spans="1:20" ht="15.75" customHeight="1" x14ac:dyDescent="0.2">
      <c r="A35" s="3" t="s">
        <v>65</v>
      </c>
      <c r="B35" s="3">
        <v>5620588</v>
      </c>
      <c r="C35" s="3">
        <v>0.22406999999999999</v>
      </c>
      <c r="D35" s="3">
        <v>4488</v>
      </c>
      <c r="E35" s="3">
        <v>8.5000000000000006E-2</v>
      </c>
      <c r="F35" s="3">
        <v>1.0474000000000001</v>
      </c>
      <c r="G35" s="3">
        <v>0.83630000000000004</v>
      </c>
      <c r="H35" s="3">
        <v>0.1424</v>
      </c>
      <c r="I35" s="3">
        <v>620921</v>
      </c>
      <c r="J35" s="3" t="s">
        <v>25</v>
      </c>
      <c r="K35" s="3" t="s">
        <v>26</v>
      </c>
      <c r="L35" s="3">
        <v>2</v>
      </c>
      <c r="M35">
        <v>0.03</v>
      </c>
      <c r="N35">
        <v>0</v>
      </c>
      <c r="O35">
        <v>1259405</v>
      </c>
      <c r="P35">
        <v>0.99929999999999997</v>
      </c>
      <c r="Q35">
        <v>0.90100000000000002</v>
      </c>
      <c r="R35">
        <v>0.4723</v>
      </c>
      <c r="S35">
        <v>1.3327</v>
      </c>
      <c r="T35">
        <v>1264.5660958415799</v>
      </c>
    </row>
    <row r="36" spans="1:20" ht="15.75" customHeight="1" x14ac:dyDescent="0.2">
      <c r="A36" s="3" t="s">
        <v>66</v>
      </c>
      <c r="B36" s="3">
        <v>3200216</v>
      </c>
      <c r="C36" s="3">
        <v>0.24237</v>
      </c>
      <c r="D36" s="3">
        <v>3842</v>
      </c>
      <c r="E36" s="3">
        <v>0.1</v>
      </c>
      <c r="F36" s="3">
        <v>0.92849999999999999</v>
      </c>
      <c r="G36" s="3">
        <v>0.83160000000000001</v>
      </c>
      <c r="H36" s="3">
        <v>0.17449999999999999</v>
      </c>
      <c r="I36" s="3">
        <v>423001</v>
      </c>
      <c r="J36" s="3" t="s">
        <v>25</v>
      </c>
      <c r="K36" s="3" t="s">
        <v>26</v>
      </c>
      <c r="L36" s="3">
        <v>2</v>
      </c>
      <c r="M36">
        <v>0.01</v>
      </c>
      <c r="N36">
        <v>0</v>
      </c>
      <c r="O36">
        <v>775636</v>
      </c>
      <c r="P36">
        <v>0.99929999999999997</v>
      </c>
      <c r="Q36">
        <v>0.89700000000000002</v>
      </c>
      <c r="R36">
        <v>0.51859999999999995</v>
      </c>
      <c r="S36">
        <v>1.3713</v>
      </c>
      <c r="T36">
        <v>2054.6890601855198</v>
      </c>
    </row>
    <row r="37" spans="1:20" ht="15.75" customHeight="1" x14ac:dyDescent="0.2">
      <c r="A37" s="3" t="s">
        <v>67</v>
      </c>
      <c r="B37" s="3">
        <v>7303819</v>
      </c>
      <c r="C37" s="3">
        <v>0.26235000000000003</v>
      </c>
      <c r="D37" s="3">
        <v>4231</v>
      </c>
      <c r="E37" s="3">
        <v>9.6000000000000002E-2</v>
      </c>
      <c r="F37" s="3">
        <v>1.018</v>
      </c>
      <c r="G37" s="3">
        <v>0.81830000000000003</v>
      </c>
      <c r="H37" s="3">
        <v>0.18079999999999999</v>
      </c>
      <c r="I37" s="3">
        <v>974216</v>
      </c>
      <c r="J37" s="3" t="s">
        <v>25</v>
      </c>
      <c r="K37" s="3" t="s">
        <v>26</v>
      </c>
      <c r="L37" s="3">
        <v>2</v>
      </c>
      <c r="M37">
        <v>0.01</v>
      </c>
      <c r="N37">
        <v>0</v>
      </c>
      <c r="O37">
        <v>1916157</v>
      </c>
      <c r="P37">
        <v>0.99919999999999998</v>
      </c>
      <c r="Q37">
        <v>0.92</v>
      </c>
      <c r="R37">
        <v>0.45279999999999998</v>
      </c>
      <c r="S37">
        <v>1.3359000000000001</v>
      </c>
      <c r="T37">
        <v>1118.3421772740901</v>
      </c>
    </row>
    <row r="38" spans="1:20" ht="15.75" customHeight="1" x14ac:dyDescent="0.2">
      <c r="A38" s="3" t="s">
        <v>68</v>
      </c>
      <c r="B38" s="3">
        <v>5783466</v>
      </c>
      <c r="C38" s="3">
        <v>0.28040999999999999</v>
      </c>
      <c r="D38" s="3">
        <v>4423</v>
      </c>
      <c r="E38" s="3">
        <v>0.12</v>
      </c>
      <c r="F38" s="3">
        <v>0.95850000000000002</v>
      </c>
      <c r="G38" s="3">
        <v>0.82379999999999998</v>
      </c>
      <c r="H38" s="3">
        <v>0.21460000000000001</v>
      </c>
      <c r="I38" s="3">
        <v>893301</v>
      </c>
      <c r="J38" s="3" t="s">
        <v>25</v>
      </c>
      <c r="K38" s="3" t="s">
        <v>26</v>
      </c>
      <c r="L38" s="3">
        <v>2</v>
      </c>
      <c r="M38">
        <v>0.02</v>
      </c>
      <c r="N38">
        <v>0</v>
      </c>
      <c r="O38">
        <v>1621742</v>
      </c>
      <c r="P38">
        <v>0.99919999999999998</v>
      </c>
      <c r="Q38">
        <v>0.92600000000000005</v>
      </c>
      <c r="R38">
        <v>0.4521</v>
      </c>
      <c r="S38">
        <v>1.4227000000000001</v>
      </c>
      <c r="T38">
        <v>1299.6160846753601</v>
      </c>
    </row>
    <row r="39" spans="1:20" ht="15.75" customHeight="1" x14ac:dyDescent="0.2">
      <c r="A39" s="3" t="s">
        <v>69</v>
      </c>
      <c r="B39" s="3">
        <v>7687054</v>
      </c>
      <c r="C39" s="3">
        <v>0.22436</v>
      </c>
      <c r="D39" s="3">
        <v>5220</v>
      </c>
      <c r="E39" s="3">
        <v>0.19800000000000001</v>
      </c>
      <c r="F39" s="3">
        <v>0.84</v>
      </c>
      <c r="G39" s="3">
        <v>0.77390000000000003</v>
      </c>
      <c r="H39" s="3">
        <v>0.32479999999999998</v>
      </c>
      <c r="I39" s="3">
        <v>1936654</v>
      </c>
      <c r="J39" s="3" t="s">
        <v>25</v>
      </c>
      <c r="K39" s="3" t="s">
        <v>26</v>
      </c>
      <c r="L39" s="3">
        <v>2</v>
      </c>
      <c r="M39">
        <v>0.01</v>
      </c>
      <c r="N39">
        <v>0</v>
      </c>
      <c r="O39">
        <v>1724667</v>
      </c>
      <c r="P39">
        <v>0.99929999999999997</v>
      </c>
      <c r="Q39">
        <v>0.93500000000000005</v>
      </c>
      <c r="R39">
        <v>0.42249999999999999</v>
      </c>
      <c r="S39">
        <v>1.466</v>
      </c>
      <c r="T39">
        <v>864.22299141734402</v>
      </c>
    </row>
    <row r="40" spans="1:20" ht="15.75" customHeight="1" x14ac:dyDescent="0.2">
      <c r="A40" s="3" t="s">
        <v>70</v>
      </c>
      <c r="B40" s="3">
        <v>5930166</v>
      </c>
      <c r="C40" s="3">
        <v>0.30619000000000002</v>
      </c>
      <c r="D40" s="3">
        <v>5130</v>
      </c>
      <c r="E40" s="3">
        <v>0.159</v>
      </c>
      <c r="F40" s="3">
        <v>0.86470000000000002</v>
      </c>
      <c r="G40" s="3">
        <v>0.78100000000000003</v>
      </c>
      <c r="H40" s="3">
        <v>0.28499999999999998</v>
      </c>
      <c r="I40" s="3">
        <v>1172581</v>
      </c>
      <c r="J40" s="3" t="s">
        <v>25</v>
      </c>
      <c r="K40" s="3" t="s">
        <v>26</v>
      </c>
      <c r="L40" s="3">
        <v>2</v>
      </c>
      <c r="M40">
        <v>0.02</v>
      </c>
      <c r="N40">
        <v>0</v>
      </c>
      <c r="O40">
        <v>1815758</v>
      </c>
      <c r="P40">
        <v>0.99909999999999999</v>
      </c>
      <c r="Q40">
        <v>0.96</v>
      </c>
      <c r="R40">
        <v>0.3821</v>
      </c>
      <c r="S40">
        <v>1.2751999999999999</v>
      </c>
      <c r="T40">
        <v>496.17687256903997</v>
      </c>
    </row>
    <row r="41" spans="1:20" ht="15.75" customHeight="1" x14ac:dyDescent="0.2">
      <c r="A41" s="3" t="s">
        <v>71</v>
      </c>
      <c r="B41" s="3">
        <v>6000858</v>
      </c>
      <c r="C41" s="3">
        <v>0.17176</v>
      </c>
      <c r="D41" s="3">
        <v>4646</v>
      </c>
      <c r="E41" s="3">
        <v>0.28999999999999998</v>
      </c>
      <c r="F41" s="3">
        <v>0.85609999999999997</v>
      </c>
      <c r="G41" s="3">
        <v>0.68720000000000003</v>
      </c>
      <c r="H41" s="3">
        <v>0.41839999999999999</v>
      </c>
      <c r="I41" s="3">
        <v>2079272</v>
      </c>
      <c r="J41" s="3" t="s">
        <v>25</v>
      </c>
      <c r="K41" s="3" t="s">
        <v>26</v>
      </c>
      <c r="L41" s="3">
        <v>2</v>
      </c>
      <c r="M41">
        <v>0.01</v>
      </c>
      <c r="N41">
        <v>0</v>
      </c>
      <c r="O41">
        <v>1030707</v>
      </c>
      <c r="P41">
        <v>0.99939999999999996</v>
      </c>
      <c r="Q41">
        <v>0.96599999999999997</v>
      </c>
      <c r="R41">
        <v>0.59850000000000003</v>
      </c>
      <c r="S41">
        <v>1.5153000000000001</v>
      </c>
      <c r="T41">
        <v>4174.2724783179401</v>
      </c>
    </row>
    <row r="42" spans="1:20" ht="15.75" customHeight="1" x14ac:dyDescent="0.2">
      <c r="A42" s="3" t="s">
        <v>72</v>
      </c>
      <c r="B42" s="3">
        <v>3483253</v>
      </c>
      <c r="C42" s="3">
        <v>0.27884999999999999</v>
      </c>
      <c r="D42" s="3">
        <v>2931</v>
      </c>
      <c r="E42" s="3">
        <v>0.153</v>
      </c>
      <c r="F42" s="3">
        <v>0.76390000000000002</v>
      </c>
      <c r="G42" s="3">
        <v>0.77370000000000005</v>
      </c>
      <c r="H42" s="3">
        <v>0.26569999999999999</v>
      </c>
      <c r="I42" s="3">
        <v>667546</v>
      </c>
      <c r="J42" s="3" t="s">
        <v>28</v>
      </c>
      <c r="K42" s="3" t="s">
        <v>29</v>
      </c>
      <c r="L42" s="3">
        <v>2</v>
      </c>
      <c r="M42">
        <v>7.0000000000000007E-2</v>
      </c>
      <c r="N42">
        <v>0</v>
      </c>
      <c r="O42">
        <v>971305</v>
      </c>
      <c r="P42">
        <v>0.99909999999999999</v>
      </c>
      <c r="Q42">
        <v>0.94599999999999995</v>
      </c>
      <c r="R42">
        <v>0.62480000000000002</v>
      </c>
      <c r="S42">
        <v>1.3036000000000001</v>
      </c>
      <c r="T42">
        <v>119.585696156068</v>
      </c>
    </row>
    <row r="43" spans="1:20" ht="15.75" customHeight="1" x14ac:dyDescent="0.2">
      <c r="A43" s="3" t="s">
        <v>73</v>
      </c>
      <c r="B43" s="3">
        <v>5820456</v>
      </c>
      <c r="C43" s="3">
        <v>0.23254</v>
      </c>
      <c r="D43" s="3">
        <v>3445</v>
      </c>
      <c r="E43" s="3">
        <v>0.17899999999999999</v>
      </c>
      <c r="F43" s="3">
        <v>0.66869999999999996</v>
      </c>
      <c r="G43" s="3">
        <v>0.76300000000000001</v>
      </c>
      <c r="H43" s="3">
        <v>0.26619999999999999</v>
      </c>
      <c r="I43" s="3">
        <v>1189143</v>
      </c>
      <c r="J43" s="3" t="s">
        <v>28</v>
      </c>
      <c r="K43" s="3" t="s">
        <v>29</v>
      </c>
      <c r="L43" s="3">
        <v>2</v>
      </c>
      <c r="M43">
        <v>0.09</v>
      </c>
      <c r="N43" s="4">
        <v>8.3149436661267396E-7</v>
      </c>
      <c r="O43">
        <v>1353489</v>
      </c>
      <c r="P43">
        <v>0.99909999999999999</v>
      </c>
      <c r="Q43">
        <v>0.95699999999999996</v>
      </c>
      <c r="R43">
        <v>0.60940000000000005</v>
      </c>
      <c r="S43">
        <v>1.3567</v>
      </c>
      <c r="T43">
        <v>66.177427404362604</v>
      </c>
    </row>
    <row r="44" spans="1:20" ht="15.75" customHeight="1" x14ac:dyDescent="0.2">
      <c r="A44" s="3" t="s">
        <v>74</v>
      </c>
      <c r="B44" s="3">
        <v>2331780</v>
      </c>
      <c r="C44" s="3">
        <v>0.30520999999999998</v>
      </c>
      <c r="D44" s="3">
        <v>3246</v>
      </c>
      <c r="E44" s="3">
        <v>0.19800000000000001</v>
      </c>
      <c r="F44" s="3">
        <v>0.71419999999999995</v>
      </c>
      <c r="G44" s="3">
        <v>0.72519999999999996</v>
      </c>
      <c r="H44" s="3">
        <v>0.37519999999999998</v>
      </c>
      <c r="I44" s="3">
        <v>607907</v>
      </c>
      <c r="J44" s="3" t="s">
        <v>28</v>
      </c>
      <c r="K44" s="3" t="s">
        <v>29</v>
      </c>
      <c r="L44" s="3">
        <v>2</v>
      </c>
      <c r="M44">
        <v>0.06</v>
      </c>
      <c r="N44">
        <v>0</v>
      </c>
      <c r="O44">
        <v>711683</v>
      </c>
      <c r="P44">
        <v>0.99909999999999999</v>
      </c>
      <c r="Q44">
        <v>0.95399999999999996</v>
      </c>
      <c r="R44">
        <v>0.61439999999999995</v>
      </c>
      <c r="S44">
        <v>1.4006000000000001</v>
      </c>
      <c r="T44">
        <v>74.741973196666606</v>
      </c>
    </row>
    <row r="45" spans="1:20" ht="15.75" customHeight="1" x14ac:dyDescent="0.2">
      <c r="A45" s="3" t="s">
        <v>75</v>
      </c>
      <c r="B45" s="3">
        <v>12532832</v>
      </c>
      <c r="C45" s="3">
        <v>0.36601</v>
      </c>
      <c r="D45" s="3">
        <v>3444</v>
      </c>
      <c r="E45" s="3">
        <v>0.106</v>
      </c>
      <c r="F45" s="3">
        <v>0.93310000000000004</v>
      </c>
      <c r="G45" s="3">
        <v>0.8609</v>
      </c>
      <c r="H45" s="3">
        <v>0.22109999999999999</v>
      </c>
      <c r="I45" s="3">
        <v>1756547</v>
      </c>
      <c r="J45" s="3" t="s">
        <v>28</v>
      </c>
      <c r="K45" s="3" t="s">
        <v>29</v>
      </c>
      <c r="L45" s="3">
        <v>2</v>
      </c>
      <c r="M45">
        <v>0.05</v>
      </c>
      <c r="N45">
        <v>0</v>
      </c>
      <c r="O45">
        <v>4587142</v>
      </c>
      <c r="P45">
        <v>0.99919999999999998</v>
      </c>
      <c r="Q45">
        <v>0.94</v>
      </c>
      <c r="R45">
        <v>0.70130000000000003</v>
      </c>
      <c r="S45">
        <v>1.3154999999999999</v>
      </c>
      <c r="T45">
        <v>106.25453945782699</v>
      </c>
    </row>
    <row r="46" spans="1:20" ht="15.75" customHeight="1" x14ac:dyDescent="0.2">
      <c r="A46" s="3" t="s">
        <v>76</v>
      </c>
      <c r="B46" s="3">
        <v>6082517</v>
      </c>
      <c r="C46" s="3">
        <v>0.30242999999999998</v>
      </c>
      <c r="D46" s="3">
        <v>3421</v>
      </c>
      <c r="E46" s="3">
        <v>0.183</v>
      </c>
      <c r="F46" s="3">
        <v>0.81130000000000002</v>
      </c>
      <c r="G46" s="3">
        <v>0.7601</v>
      </c>
      <c r="H46" s="3">
        <v>0.33479999999999999</v>
      </c>
      <c r="I46" s="3">
        <v>1420433</v>
      </c>
      <c r="J46" s="3" t="s">
        <v>28</v>
      </c>
      <c r="K46" s="3" t="s">
        <v>29</v>
      </c>
      <c r="L46" s="3">
        <v>2</v>
      </c>
      <c r="M46">
        <v>0.05</v>
      </c>
      <c r="N46">
        <v>0</v>
      </c>
      <c r="O46">
        <v>1839536</v>
      </c>
      <c r="P46">
        <v>0.99909999999999999</v>
      </c>
      <c r="Q46">
        <v>0.96499999999999997</v>
      </c>
      <c r="R46">
        <v>0.67700000000000005</v>
      </c>
      <c r="S46">
        <v>1.4095</v>
      </c>
      <c r="T46">
        <v>84.032020433195299</v>
      </c>
    </row>
    <row r="47" spans="1:20" ht="15.75" customHeight="1" x14ac:dyDescent="0.2">
      <c r="A47" s="3" t="s">
        <v>77</v>
      </c>
      <c r="B47" s="3">
        <v>5381753</v>
      </c>
      <c r="C47" s="3">
        <v>0.26585999999999999</v>
      </c>
      <c r="D47" s="3">
        <v>3752</v>
      </c>
      <c r="E47" s="3">
        <v>0.217</v>
      </c>
      <c r="F47" s="3">
        <v>0.64839999999999998</v>
      </c>
      <c r="G47" s="3">
        <v>0.80279999999999996</v>
      </c>
      <c r="H47" s="3">
        <v>0.32319999999999999</v>
      </c>
      <c r="I47" s="3">
        <v>1276770</v>
      </c>
      <c r="J47" s="3" t="s">
        <v>28</v>
      </c>
      <c r="K47" s="3" t="s">
        <v>29</v>
      </c>
      <c r="L47" s="3">
        <v>2</v>
      </c>
      <c r="M47">
        <v>0.1</v>
      </c>
      <c r="N47">
        <v>0</v>
      </c>
      <c r="O47">
        <v>1430793</v>
      </c>
      <c r="P47">
        <v>0.99890000000000001</v>
      </c>
      <c r="Q47">
        <v>0.96399999999999997</v>
      </c>
      <c r="R47">
        <v>0.5605</v>
      </c>
      <c r="S47">
        <v>1.3015000000000001</v>
      </c>
      <c r="T47">
        <v>74.380251213248798</v>
      </c>
    </row>
    <row r="48" spans="1:20" ht="15.75" customHeight="1" x14ac:dyDescent="0.2">
      <c r="A48" s="3" t="s">
        <v>78</v>
      </c>
      <c r="B48" s="3">
        <v>6436008</v>
      </c>
      <c r="C48" s="3">
        <v>0.26752999999999999</v>
      </c>
      <c r="D48" s="3">
        <v>3729</v>
      </c>
      <c r="E48" s="3">
        <v>0.27300000000000002</v>
      </c>
      <c r="F48" s="3">
        <v>0.58609999999999995</v>
      </c>
      <c r="G48" s="3">
        <v>0.70369999999999999</v>
      </c>
      <c r="H48" s="3">
        <v>0.4163</v>
      </c>
      <c r="I48" s="3">
        <v>1962394</v>
      </c>
      <c r="J48" s="3" t="s">
        <v>28</v>
      </c>
      <c r="K48" s="3" t="s">
        <v>29</v>
      </c>
      <c r="L48" s="3">
        <v>2</v>
      </c>
      <c r="M48">
        <v>0.06</v>
      </c>
      <c r="N48" s="4">
        <v>6.1245880023676297E-7</v>
      </c>
      <c r="O48">
        <v>1721825</v>
      </c>
      <c r="P48">
        <v>0.99890000000000001</v>
      </c>
      <c r="Q48">
        <v>0.96799999999999997</v>
      </c>
      <c r="R48">
        <v>0.56620000000000004</v>
      </c>
      <c r="S48">
        <v>1.4729000000000001</v>
      </c>
      <c r="T48">
        <v>45.504591423471702</v>
      </c>
    </row>
    <row r="49" spans="1:20" ht="15.75" customHeight="1" x14ac:dyDescent="0.2">
      <c r="A49" s="3" t="s">
        <v>79</v>
      </c>
      <c r="B49" s="3">
        <v>5305141</v>
      </c>
      <c r="C49" s="3">
        <v>0.25308000000000003</v>
      </c>
      <c r="D49" s="3">
        <v>4034</v>
      </c>
      <c r="E49" s="3">
        <v>0.27300000000000002</v>
      </c>
      <c r="F49" s="3">
        <v>0.60719999999999996</v>
      </c>
      <c r="G49" s="3">
        <v>0.69110000000000005</v>
      </c>
      <c r="H49" s="3">
        <v>0.41880000000000001</v>
      </c>
      <c r="I49" s="3">
        <v>1659438</v>
      </c>
      <c r="J49" s="3" t="s">
        <v>28</v>
      </c>
      <c r="K49" s="3" t="s">
        <v>29</v>
      </c>
      <c r="L49" s="3">
        <v>2</v>
      </c>
      <c r="M49">
        <v>0.05</v>
      </c>
      <c r="N49" s="4">
        <v>1.86031690622519E-7</v>
      </c>
      <c r="O49">
        <v>1342625</v>
      </c>
      <c r="P49">
        <v>0.99919999999999998</v>
      </c>
      <c r="Q49">
        <v>0.97199999999999998</v>
      </c>
      <c r="R49">
        <v>0.61829999999999996</v>
      </c>
      <c r="S49">
        <v>1.4479</v>
      </c>
      <c r="T49">
        <v>58.701903140026097</v>
      </c>
    </row>
    <row r="50" spans="1:20" ht="15.75" customHeight="1" x14ac:dyDescent="0.2">
      <c r="A50" s="3" t="s">
        <v>80</v>
      </c>
      <c r="B50" s="3">
        <v>6491363</v>
      </c>
      <c r="C50" s="3">
        <v>0.34177999999999997</v>
      </c>
      <c r="D50" s="3">
        <v>4048</v>
      </c>
      <c r="E50" s="3">
        <v>0.20599999999999999</v>
      </c>
      <c r="F50" s="3">
        <v>0.66039999999999999</v>
      </c>
      <c r="G50" s="3">
        <v>0.80100000000000005</v>
      </c>
      <c r="H50" s="3">
        <v>0.35170000000000001</v>
      </c>
      <c r="I50" s="3">
        <v>1502767</v>
      </c>
      <c r="J50" s="3" t="s">
        <v>28</v>
      </c>
      <c r="K50" s="3" t="s">
        <v>29</v>
      </c>
      <c r="L50" s="3">
        <v>2</v>
      </c>
      <c r="M50">
        <v>0.12</v>
      </c>
      <c r="N50">
        <v>0</v>
      </c>
      <c r="O50">
        <v>2218618</v>
      </c>
      <c r="P50">
        <v>0.99870000000000003</v>
      </c>
      <c r="Q50">
        <v>0.97</v>
      </c>
      <c r="R50">
        <v>0.47339999999999999</v>
      </c>
      <c r="S50">
        <v>1.3924000000000001</v>
      </c>
      <c r="T50">
        <v>36.541450311557803</v>
      </c>
    </row>
    <row r="51" spans="1:20" ht="15.75" customHeight="1" x14ac:dyDescent="0.2">
      <c r="A51" s="3" t="s">
        <v>81</v>
      </c>
      <c r="B51" s="3">
        <v>7494500</v>
      </c>
      <c r="C51" s="3">
        <v>0.29560999999999998</v>
      </c>
      <c r="D51" s="3">
        <v>4078</v>
      </c>
      <c r="E51" s="3">
        <v>0.19800000000000001</v>
      </c>
      <c r="F51" s="3">
        <v>0.63780000000000003</v>
      </c>
      <c r="G51" s="3">
        <v>0.79159999999999997</v>
      </c>
      <c r="H51" s="3">
        <v>0.313</v>
      </c>
      <c r="I51" s="3">
        <v>1652443</v>
      </c>
      <c r="J51" s="3" t="s">
        <v>28</v>
      </c>
      <c r="K51" s="3" t="s">
        <v>29</v>
      </c>
      <c r="L51" s="3">
        <v>2</v>
      </c>
      <c r="M51">
        <v>0.08</v>
      </c>
      <c r="N51">
        <v>0</v>
      </c>
      <c r="O51">
        <v>2215449</v>
      </c>
      <c r="P51">
        <v>0.99880000000000002</v>
      </c>
      <c r="Q51">
        <v>0.96299999999999997</v>
      </c>
      <c r="R51">
        <v>0.59379999999999999</v>
      </c>
      <c r="S51">
        <v>1.3299000000000001</v>
      </c>
      <c r="T51">
        <v>66.167479434294705</v>
      </c>
    </row>
    <row r="52" spans="1:20" ht="15.75" customHeight="1" x14ac:dyDescent="0.2">
      <c r="A52" s="3" t="s">
        <v>82</v>
      </c>
      <c r="B52" s="3">
        <v>3619640</v>
      </c>
      <c r="C52" s="3">
        <v>0.26824999999999999</v>
      </c>
      <c r="D52" s="3">
        <v>1220</v>
      </c>
      <c r="E52" s="3">
        <v>0.19800000000000001</v>
      </c>
      <c r="F52" s="3">
        <v>0.93259999999999998</v>
      </c>
      <c r="G52" s="3">
        <v>0.84299999999999997</v>
      </c>
      <c r="H52" s="3">
        <v>0.31769999999999998</v>
      </c>
      <c r="I52" s="3">
        <v>841389</v>
      </c>
      <c r="J52" s="3" t="s">
        <v>34</v>
      </c>
      <c r="K52" s="3" t="s">
        <v>35</v>
      </c>
      <c r="L52" s="3">
        <v>2</v>
      </c>
      <c r="M52">
        <v>0.04</v>
      </c>
      <c r="N52">
        <v>0</v>
      </c>
      <c r="O52">
        <v>970968</v>
      </c>
      <c r="P52">
        <v>0.999</v>
      </c>
      <c r="Q52">
        <v>0.92500000000000004</v>
      </c>
      <c r="R52">
        <v>0.47339999999999999</v>
      </c>
      <c r="S52">
        <v>1.46</v>
      </c>
      <c r="T52">
        <v>72.825953782853503</v>
      </c>
    </row>
    <row r="53" spans="1:20" ht="15.75" customHeight="1" x14ac:dyDescent="0.2">
      <c r="A53" s="3" t="s">
        <v>83</v>
      </c>
      <c r="B53" s="3">
        <v>6786409</v>
      </c>
      <c r="C53" s="3">
        <v>0.18279000000000001</v>
      </c>
      <c r="D53" s="3">
        <v>2115</v>
      </c>
      <c r="E53" s="3">
        <v>0.30599999999999999</v>
      </c>
      <c r="F53" s="3">
        <v>0.69589999999999996</v>
      </c>
      <c r="G53" s="3">
        <v>0.72460000000000002</v>
      </c>
      <c r="H53" s="3">
        <v>0.41749999999999998</v>
      </c>
      <c r="I53" s="3">
        <v>2315147</v>
      </c>
      <c r="J53" s="3" t="s">
        <v>34</v>
      </c>
      <c r="K53" s="3" t="s">
        <v>35</v>
      </c>
      <c r="L53" s="3">
        <v>2</v>
      </c>
      <c r="M53">
        <v>7.0000000000000007E-2</v>
      </c>
      <c r="N53">
        <v>0</v>
      </c>
      <c r="O53">
        <v>1240488</v>
      </c>
      <c r="P53">
        <v>0.99939999999999996</v>
      </c>
      <c r="Q53">
        <v>0.95799999999999996</v>
      </c>
      <c r="R53">
        <v>0.77869999999999995</v>
      </c>
      <c r="S53">
        <v>1.5004</v>
      </c>
      <c r="T53">
        <v>67.669788315868999</v>
      </c>
    </row>
    <row r="54" spans="1:20" ht="15.75" customHeight="1" x14ac:dyDescent="0.2">
      <c r="A54" s="3" t="s">
        <v>84</v>
      </c>
      <c r="B54" s="3">
        <v>2151645</v>
      </c>
      <c r="C54" s="3">
        <v>0.29743999999999998</v>
      </c>
      <c r="D54" s="3">
        <v>4845</v>
      </c>
      <c r="E54" s="3">
        <v>0.27500000000000002</v>
      </c>
      <c r="F54" s="3">
        <v>0.82079999999999997</v>
      </c>
      <c r="G54" s="3">
        <v>0.76680000000000004</v>
      </c>
      <c r="H54" s="3">
        <v>0.44330000000000003</v>
      </c>
      <c r="I54" s="3">
        <v>670136</v>
      </c>
      <c r="J54" s="3" t="s">
        <v>34</v>
      </c>
      <c r="K54" s="3" t="s">
        <v>35</v>
      </c>
      <c r="L54" s="3">
        <v>2</v>
      </c>
      <c r="M54">
        <v>0.03</v>
      </c>
      <c r="N54" s="4">
        <v>8.4795862078222E-7</v>
      </c>
      <c r="O54">
        <v>639985</v>
      </c>
      <c r="P54">
        <v>0.99939999999999996</v>
      </c>
      <c r="Q54">
        <v>0.93700000000000006</v>
      </c>
      <c r="R54">
        <v>0.36809999999999998</v>
      </c>
      <c r="S54">
        <v>1.5891</v>
      </c>
      <c r="T54">
        <v>2.36519002380544</v>
      </c>
    </row>
    <row r="55" spans="1:20" ht="15.75" customHeight="1" x14ac:dyDescent="0.2">
      <c r="A55" s="3" t="s">
        <v>85</v>
      </c>
      <c r="B55" s="3">
        <v>8285906</v>
      </c>
      <c r="C55" s="3">
        <v>0.36964000000000002</v>
      </c>
      <c r="D55" s="3">
        <v>2321</v>
      </c>
      <c r="E55" s="3">
        <v>0.13600000000000001</v>
      </c>
      <c r="F55" s="3">
        <v>0.9677</v>
      </c>
      <c r="G55" s="3">
        <v>0.8629</v>
      </c>
      <c r="H55" s="3">
        <v>0.25119999999999998</v>
      </c>
      <c r="I55" s="3">
        <v>1311894</v>
      </c>
      <c r="J55" s="3" t="s">
        <v>34</v>
      </c>
      <c r="K55" s="3" t="s">
        <v>35</v>
      </c>
      <c r="L55" s="3">
        <v>2</v>
      </c>
      <c r="M55">
        <v>0.05</v>
      </c>
      <c r="N55">
        <v>0</v>
      </c>
      <c r="O55">
        <v>3062802</v>
      </c>
      <c r="P55">
        <v>0.99960000000000004</v>
      </c>
      <c r="Q55">
        <v>0.94</v>
      </c>
      <c r="R55">
        <v>0.4577</v>
      </c>
      <c r="S55">
        <v>1.4073</v>
      </c>
      <c r="T55">
        <v>10.3030536058943</v>
      </c>
    </row>
    <row r="56" spans="1:20" ht="15.75" customHeight="1" x14ac:dyDescent="0.2">
      <c r="A56" s="3" t="s">
        <v>86</v>
      </c>
      <c r="B56" s="3">
        <v>6533186</v>
      </c>
      <c r="C56" s="3">
        <v>0.30464999999999998</v>
      </c>
      <c r="D56" s="3">
        <v>2334</v>
      </c>
      <c r="E56" s="3">
        <v>0.17299999999999999</v>
      </c>
      <c r="F56" s="3">
        <v>1.1376999999999999</v>
      </c>
      <c r="G56" s="3">
        <v>0.83</v>
      </c>
      <c r="H56" s="3">
        <v>0.30020000000000002</v>
      </c>
      <c r="I56" s="3">
        <v>1363630</v>
      </c>
      <c r="J56" s="3" t="s">
        <v>34</v>
      </c>
      <c r="K56" s="3" t="s">
        <v>35</v>
      </c>
      <c r="L56" s="3">
        <v>2</v>
      </c>
      <c r="M56">
        <v>0.02</v>
      </c>
      <c r="N56">
        <v>0</v>
      </c>
      <c r="O56">
        <v>1990335</v>
      </c>
      <c r="P56">
        <v>0.99929999999999997</v>
      </c>
      <c r="Q56">
        <v>0.94299999999999995</v>
      </c>
      <c r="R56">
        <v>0.38879999999999998</v>
      </c>
      <c r="S56">
        <v>1.5121</v>
      </c>
      <c r="T56">
        <v>7.1683773895699296</v>
      </c>
    </row>
    <row r="57" spans="1:20" ht="15.75" customHeight="1" x14ac:dyDescent="0.2">
      <c r="A57" s="3" t="s">
        <v>87</v>
      </c>
      <c r="B57" s="3">
        <v>8062358</v>
      </c>
      <c r="C57" s="3">
        <v>0.33672999999999997</v>
      </c>
      <c r="D57" s="3">
        <v>2236</v>
      </c>
      <c r="E57" s="3">
        <v>0.127</v>
      </c>
      <c r="F57" s="3">
        <v>1.0304</v>
      </c>
      <c r="G57" s="3">
        <v>0.88690000000000002</v>
      </c>
      <c r="H57" s="3">
        <v>0.23719999999999999</v>
      </c>
      <c r="I57" s="3">
        <v>1268499</v>
      </c>
      <c r="J57" s="3" t="s">
        <v>34</v>
      </c>
      <c r="K57" s="3" t="s">
        <v>35</v>
      </c>
      <c r="L57" s="3">
        <v>2</v>
      </c>
      <c r="M57">
        <v>0.02</v>
      </c>
      <c r="N57">
        <v>0</v>
      </c>
      <c r="O57">
        <v>2714838</v>
      </c>
      <c r="P57">
        <v>0.99870000000000003</v>
      </c>
      <c r="Q57">
        <v>0.92600000000000005</v>
      </c>
      <c r="R57">
        <v>0.47310000000000002</v>
      </c>
      <c r="S57">
        <v>1.4348000000000001</v>
      </c>
      <c r="T57">
        <v>20.920780155968401</v>
      </c>
    </row>
    <row r="58" spans="1:20" ht="15.75" customHeight="1" x14ac:dyDescent="0.2">
      <c r="A58" s="3" t="s">
        <v>88</v>
      </c>
      <c r="B58" s="3">
        <v>6264345</v>
      </c>
      <c r="C58" s="3">
        <v>0.19151000000000001</v>
      </c>
      <c r="D58" s="3">
        <v>1508</v>
      </c>
      <c r="E58" s="3">
        <v>0.33</v>
      </c>
      <c r="F58" s="3">
        <v>0.72770000000000001</v>
      </c>
      <c r="G58" s="3">
        <v>0.68230000000000002</v>
      </c>
      <c r="H58" s="3">
        <v>0.45979999999999999</v>
      </c>
      <c r="I58" s="3">
        <v>2328890</v>
      </c>
      <c r="J58" s="3" t="s">
        <v>34</v>
      </c>
      <c r="K58" s="3" t="s">
        <v>35</v>
      </c>
      <c r="L58" s="3">
        <v>2</v>
      </c>
      <c r="M58">
        <v>0.16</v>
      </c>
      <c r="N58">
        <v>0</v>
      </c>
      <c r="O58">
        <v>1199685</v>
      </c>
      <c r="P58">
        <v>0.999</v>
      </c>
      <c r="Q58">
        <v>0.95199999999999996</v>
      </c>
      <c r="R58">
        <v>0.73740000000000006</v>
      </c>
      <c r="S58">
        <v>1.4584999999999999</v>
      </c>
      <c r="T58">
        <v>111.48473875900299</v>
      </c>
    </row>
    <row r="59" spans="1:20" ht="15.75" customHeight="1" x14ac:dyDescent="0.2">
      <c r="A59" s="3" t="s">
        <v>89</v>
      </c>
      <c r="B59" s="3">
        <v>6474719</v>
      </c>
      <c r="C59" s="3">
        <v>0.24071999999999999</v>
      </c>
      <c r="D59" s="3">
        <v>2730</v>
      </c>
      <c r="E59" s="3">
        <v>0.30099999999999999</v>
      </c>
      <c r="F59" s="3">
        <v>0.86019999999999996</v>
      </c>
      <c r="G59" s="3">
        <v>0.75960000000000005</v>
      </c>
      <c r="H59" s="3">
        <v>0.43459999999999999</v>
      </c>
      <c r="I59" s="3">
        <v>2136685</v>
      </c>
      <c r="J59" s="3" t="s">
        <v>34</v>
      </c>
      <c r="K59" s="3" t="s">
        <v>35</v>
      </c>
      <c r="L59" s="3">
        <v>2</v>
      </c>
      <c r="M59">
        <v>0.1</v>
      </c>
      <c r="N59">
        <v>0</v>
      </c>
      <c r="O59">
        <v>1558594</v>
      </c>
      <c r="P59">
        <v>0.99880000000000002</v>
      </c>
      <c r="Q59">
        <v>0.96</v>
      </c>
      <c r="R59">
        <v>0.5524</v>
      </c>
      <c r="S59">
        <v>1.5402</v>
      </c>
      <c r="T59">
        <v>21.167717850562301</v>
      </c>
    </row>
    <row r="60" spans="1:20" ht="15.75" customHeight="1" x14ac:dyDescent="0.2">
      <c r="A60" s="3" t="s">
        <v>90</v>
      </c>
      <c r="B60" s="3">
        <v>4910631</v>
      </c>
      <c r="C60" s="3">
        <v>0.21697</v>
      </c>
      <c r="D60" s="3">
        <v>2161</v>
      </c>
      <c r="E60" s="3">
        <v>0.307</v>
      </c>
      <c r="F60" s="3">
        <v>0.84060000000000001</v>
      </c>
      <c r="G60" s="3">
        <v>0.74109999999999998</v>
      </c>
      <c r="H60" s="3">
        <v>0.46860000000000002</v>
      </c>
      <c r="I60" s="3">
        <v>1801993</v>
      </c>
      <c r="J60" s="3" t="s">
        <v>34</v>
      </c>
      <c r="K60" s="3" t="s">
        <v>35</v>
      </c>
      <c r="L60" s="3">
        <v>2</v>
      </c>
      <c r="M60">
        <v>0.12</v>
      </c>
      <c r="N60">
        <v>0</v>
      </c>
      <c r="O60">
        <v>1065460</v>
      </c>
      <c r="P60">
        <v>0.99939999999999996</v>
      </c>
      <c r="Q60">
        <v>0.97599999999999998</v>
      </c>
      <c r="R60">
        <v>0.60340000000000005</v>
      </c>
      <c r="S60">
        <v>1.5745</v>
      </c>
      <c r="T60">
        <v>37.385688225813198</v>
      </c>
    </row>
    <row r="61" spans="1:20" ht="15.75" customHeight="1" x14ac:dyDescent="0.2">
      <c r="A61" s="3" t="s">
        <v>91</v>
      </c>
      <c r="B61" s="3">
        <v>6200622</v>
      </c>
      <c r="C61" s="3">
        <v>0.22333</v>
      </c>
      <c r="D61" s="3">
        <v>2045</v>
      </c>
      <c r="E61" s="3">
        <v>0.24399999999999999</v>
      </c>
      <c r="F61" s="3">
        <v>0.78480000000000005</v>
      </c>
      <c r="G61" s="3">
        <v>0.78039999999999998</v>
      </c>
      <c r="H61" s="3">
        <v>0.34139999999999998</v>
      </c>
      <c r="I61" s="3">
        <v>1643946</v>
      </c>
      <c r="J61" s="3" t="s">
        <v>34</v>
      </c>
      <c r="K61" s="3" t="s">
        <v>35</v>
      </c>
      <c r="L61" s="3">
        <v>2</v>
      </c>
      <c r="M61">
        <v>0.1</v>
      </c>
      <c r="N61" s="4">
        <v>3.3290336192693699E-6</v>
      </c>
      <c r="O61">
        <v>1384785</v>
      </c>
      <c r="P61">
        <v>0.99950000000000006</v>
      </c>
      <c r="Q61">
        <v>0.96099999999999997</v>
      </c>
      <c r="R61">
        <v>0.61729999999999996</v>
      </c>
      <c r="S61">
        <v>1.5382</v>
      </c>
      <c r="T61">
        <v>85.472581534764402</v>
      </c>
    </row>
    <row r="62" spans="1:20" ht="15.75" customHeight="1" x14ac:dyDescent="0.2">
      <c r="A62" s="3" t="s">
        <v>92</v>
      </c>
      <c r="B62" s="3">
        <f t="shared" ref="B62:T62" si="0">AVERAGE(B2:B61)</f>
        <v>6660270.1525423732</v>
      </c>
      <c r="C62" s="3">
        <f t="shared" si="0"/>
        <v>0.24835779661016952</v>
      </c>
      <c r="D62" s="3">
        <f t="shared" si="0"/>
        <v>3705.5593220338983</v>
      </c>
      <c r="E62" s="3">
        <f t="shared" si="0"/>
        <v>0.23467796610169492</v>
      </c>
      <c r="F62" s="3">
        <f t="shared" si="0"/>
        <v>0.79062711864406787</v>
      </c>
      <c r="G62" s="3">
        <f t="shared" si="0"/>
        <v>0.7473949152542374</v>
      </c>
      <c r="H62" s="3">
        <f t="shared" si="0"/>
        <v>0.34059491525423735</v>
      </c>
      <c r="I62" s="3">
        <f t="shared" si="0"/>
        <v>2120942.6779661016</v>
      </c>
      <c r="J62" s="3" t="e">
        <f t="shared" si="0"/>
        <v>#DIV/0!</v>
      </c>
      <c r="K62" s="3"/>
      <c r="L62" s="3"/>
      <c r="M62" s="3">
        <f t="shared" si="0"/>
        <v>4.5593220338983068E-2</v>
      </c>
      <c r="N62" s="3">
        <f t="shared" si="0"/>
        <v>3.0882538748283661E-7</v>
      </c>
      <c r="O62" s="3">
        <f t="shared" si="0"/>
        <v>1488860.559322034</v>
      </c>
      <c r="P62" s="3">
        <f t="shared" si="0"/>
        <v>0.99913999999999992</v>
      </c>
      <c r="Q62" s="3">
        <f t="shared" si="0"/>
        <v>0.94219999999999982</v>
      </c>
      <c r="R62" s="3">
        <f t="shared" si="0"/>
        <v>0.54895272727272748</v>
      </c>
      <c r="S62" s="3">
        <f t="shared" si="0"/>
        <v>1.3663981818181821</v>
      </c>
      <c r="T62" s="3">
        <f t="shared" si="0"/>
        <v>2324.3203980472085</v>
      </c>
    </row>
    <row r="63" spans="1:20" ht="15.75" customHeight="1" x14ac:dyDescent="0.2"/>
    <row r="64" spans="1:2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 Su</dc:creator>
  <cp:lastModifiedBy>Yangqi Su</cp:lastModifiedBy>
  <dcterms:created xsi:type="dcterms:W3CDTF">2024-06-11T18:54:49Z</dcterms:created>
  <dcterms:modified xsi:type="dcterms:W3CDTF">2024-06-11T18:55:00Z</dcterms:modified>
</cp:coreProperties>
</file>