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codeName="ThisWorkbook" autoCompressPictures="0"/>
  <bookViews>
    <workbookView xWindow="0" yWindow="0" windowWidth="25600" windowHeight="16060" tabRatio="500"/>
  </bookViews>
  <sheets>
    <sheet name="Sheet1" sheetId="2" r:id="rId1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4" i="2" l="1"/>
  <c r="G4" i="2"/>
  <c r="O3" i="2"/>
  <c r="G3" i="2"/>
  <c r="O7" i="2"/>
  <c r="G7" i="2"/>
  <c r="O6" i="2"/>
  <c r="G6" i="2"/>
  <c r="O10" i="2"/>
  <c r="G10" i="2"/>
  <c r="O9" i="2"/>
  <c r="G9" i="2"/>
  <c r="O13" i="2"/>
  <c r="G13" i="2"/>
  <c r="O12" i="2"/>
  <c r="G12" i="2"/>
  <c r="O16" i="2"/>
  <c r="G16" i="2"/>
  <c r="O15" i="2"/>
  <c r="G15" i="2"/>
  <c r="O19" i="2"/>
  <c r="G19" i="2"/>
  <c r="O18" i="2"/>
  <c r="G18" i="2"/>
  <c r="O22" i="2"/>
  <c r="G22" i="2"/>
  <c r="O21" i="2"/>
  <c r="G21" i="2"/>
  <c r="O25" i="2"/>
  <c r="G25" i="2"/>
  <c r="O24" i="2"/>
  <c r="G24" i="2"/>
  <c r="O28" i="2"/>
  <c r="G28" i="2"/>
  <c r="O27" i="2"/>
  <c r="G27" i="2"/>
  <c r="O31" i="2"/>
  <c r="G31" i="2"/>
  <c r="O30" i="2"/>
  <c r="G30" i="2"/>
  <c r="O34" i="2"/>
  <c r="G34" i="2"/>
  <c r="O33" i="2"/>
  <c r="G33" i="2"/>
  <c r="O37" i="2"/>
  <c r="G37" i="2"/>
  <c r="O36" i="2"/>
  <c r="G36" i="2"/>
  <c r="O40" i="2"/>
  <c r="G40" i="2"/>
  <c r="O39" i="2"/>
  <c r="G39" i="2"/>
  <c r="O43" i="2"/>
  <c r="G43" i="2"/>
  <c r="O42" i="2"/>
  <c r="G42" i="2"/>
  <c r="O46" i="2"/>
  <c r="G46" i="2"/>
  <c r="O45" i="2"/>
  <c r="G45" i="2"/>
  <c r="O44" i="2"/>
  <c r="G44" i="2"/>
  <c r="O41" i="2"/>
  <c r="G41" i="2"/>
  <c r="O38" i="2"/>
  <c r="G38" i="2"/>
  <c r="O35" i="2"/>
  <c r="G35" i="2"/>
  <c r="O32" i="2"/>
  <c r="G32" i="2"/>
  <c r="O29" i="2"/>
  <c r="G29" i="2"/>
  <c r="O26" i="2"/>
  <c r="G26" i="2"/>
  <c r="O23" i="2"/>
  <c r="G23" i="2"/>
  <c r="O20" i="2"/>
  <c r="G20" i="2"/>
  <c r="O17" i="2"/>
  <c r="G17" i="2"/>
  <c r="O14" i="2"/>
  <c r="G14" i="2"/>
  <c r="O11" i="2"/>
  <c r="G11" i="2"/>
  <c r="O8" i="2"/>
  <c r="G8" i="2"/>
  <c r="O5" i="2"/>
  <c r="G5" i="2"/>
  <c r="O2" i="2"/>
  <c r="G2" i="2"/>
</calcChain>
</file>

<file path=xl/comments1.xml><?xml version="1.0" encoding="utf-8"?>
<comments xmlns="http://schemas.openxmlformats.org/spreadsheetml/2006/main">
  <authors>
    <author>Laetitia</author>
  </authors>
  <commentList>
    <comment ref="F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If the ARMS have not been recovered yet, write the expected recovering date. Otherwise, write Recovered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Insert the number of years that the ARMS have been / will be in the water for</t>
        </r>
      </text>
    </comment>
    <comment ref="H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The project ID should be the PI initials (II), the month of deployment (MM), the year of deployment (YY), followed by A, B, C etc if more than one project was completed for the given month: IIDDYYA (LP0412A).
Each project is considered a full set of deployments for a given locality and its different sites investigated.
If the deployment for a given locality was completed over two different months, (end of first month, begining of second), use the first month as reference.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Name given for each site investigated for one given locality. Usually a 3 letter code for the locality followed by the site number. Exemple: ILI-01, ILI-02, ILI-03 for the three deployment sites within the locality ILI.</t>
        </r>
      </text>
    </comment>
    <comment ref="T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PVC laminates on top of each ARMS plates</t>
        </r>
      </text>
    </comment>
    <comment ref="U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Yes if you have used an extra layer on the ARMS struture containing matala mesh</t>
        </r>
      </text>
    </comment>
    <comment ref="V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down the number of layers on the ARMS structure (typically 8 for RevB models)</t>
        </r>
      </text>
    </comment>
    <comment ref="W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photos of all ARMS plates or Intended if you will collect photos during ARMS retrieval.</t>
        </r>
      </text>
    </comment>
    <comment ref="X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ARMS specimens photos or intended if you intend to photodocument ARMS specimens</t>
        </r>
      </text>
    </comment>
    <comment ref="Y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collected DNA barcodes for ARMS specimens intended if you will collect or are in the process of collecting DNA barcodes.</t>
        </r>
      </text>
    </comment>
    <comment ref="Z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collected if you have sequenced the bulk fractions from the ARMS and have metabarcode data. Write Intended if you intend to metabarcode the bulk fractions</t>
        </r>
      </text>
    </comment>
    <comment ref="AA1" authorId="0">
      <text>
        <r>
          <rPr>
            <b/>
            <sz val="9"/>
            <color indexed="81"/>
            <rFont val="Calibri"/>
            <family val="2"/>
          </rPr>
          <t>Laetitia:</t>
        </r>
        <r>
          <rPr>
            <sz val="9"/>
            <color indexed="81"/>
            <rFont val="Calibri"/>
            <family val="2"/>
          </rPr>
          <t xml:space="preserve">
Write the other types of data you are collecting from the ARMS</t>
        </r>
      </text>
    </comment>
  </commentList>
</comments>
</file>

<file path=xl/sharedStrings.xml><?xml version="1.0" encoding="utf-8"?>
<sst xmlns="http://schemas.openxmlformats.org/spreadsheetml/2006/main" count="931" uniqueCount="86">
  <si>
    <t>COUNTRY</t>
  </si>
  <si>
    <t>REGION</t>
  </si>
  <si>
    <t>LOCALITY NAME</t>
  </si>
  <si>
    <t>DEPLOYMENT DATE</t>
  </si>
  <si>
    <t>RECOVERY   DATE</t>
  </si>
  <si>
    <t>INTENDED RECOVERY DATE</t>
  </si>
  <si>
    <t>SOAK TIME Months</t>
  </si>
  <si>
    <t>PROJECT ID</t>
  </si>
  <si>
    <t>SITE ID</t>
  </si>
  <si>
    <t>NUMBER OF replicate ARMS</t>
  </si>
  <si>
    <t>ARMS IDs</t>
  </si>
  <si>
    <t>LATITUDE</t>
  </si>
  <si>
    <t>LONGITUDE</t>
  </si>
  <si>
    <t>DEPTH (ft)</t>
  </si>
  <si>
    <t>Depth (m)</t>
  </si>
  <si>
    <t>DEPLOYMENT ZONE</t>
  </si>
  <si>
    <t>SUBSTRATE TYPE</t>
  </si>
  <si>
    <t>SITE DETAILS</t>
  </si>
  <si>
    <t>NOTES</t>
  </si>
  <si>
    <t>LAMINATES</t>
  </si>
  <si>
    <t>MATALA MESH</t>
  </si>
  <si>
    <t>Layers number</t>
  </si>
  <si>
    <t>Plate Photos</t>
  </si>
  <si>
    <t>Specimen photos</t>
  </si>
  <si>
    <t>Barcoding data</t>
  </si>
  <si>
    <t>Metabarcoding data</t>
  </si>
  <si>
    <t>Other data types</t>
  </si>
  <si>
    <t>LEAD ORGANISATION</t>
  </si>
  <si>
    <t>LEAD PI</t>
  </si>
  <si>
    <t>PI EMAIL</t>
  </si>
  <si>
    <t>Secondary contact person</t>
  </si>
  <si>
    <t>No</t>
  </si>
  <si>
    <t>Yes</t>
  </si>
  <si>
    <t>Recovered</t>
  </si>
  <si>
    <t>Australia</t>
  </si>
  <si>
    <t>Lizard Island</t>
  </si>
  <si>
    <t>LIZ-01</t>
  </si>
  <si>
    <t>Reef Slope</t>
  </si>
  <si>
    <t>coral</t>
  </si>
  <si>
    <t/>
  </si>
  <si>
    <t>Collected</t>
  </si>
  <si>
    <t>Australian Institute of Marine Science</t>
  </si>
  <si>
    <t>Julian Caley</t>
  </si>
  <si>
    <t>J.Caley@aims.gov.au</t>
  </si>
  <si>
    <t>LIZ-02</t>
  </si>
  <si>
    <t>LIZ-03</t>
  </si>
  <si>
    <t>Ningaloo Reef</t>
  </si>
  <si>
    <t>Point Cloates</t>
  </si>
  <si>
    <t>NIN-01</t>
  </si>
  <si>
    <t>Fore Reef (Outer)</t>
  </si>
  <si>
    <t>coral rubble - coarse</t>
  </si>
  <si>
    <t>NIN-02</t>
  </si>
  <si>
    <t>NIN-03</t>
  </si>
  <si>
    <t>Heron Island</t>
  </si>
  <si>
    <t>HER-01</t>
  </si>
  <si>
    <t>Reef</t>
  </si>
  <si>
    <t>HER-02</t>
  </si>
  <si>
    <t>HER-03</t>
  </si>
  <si>
    <t>Creefs</t>
  </si>
  <si>
    <t>S3-C1-A1</t>
  </si>
  <si>
    <t>S3-C1-A2</t>
  </si>
  <si>
    <t>S3-C1-A3</t>
  </si>
  <si>
    <t>S2-C1-A1</t>
  </si>
  <si>
    <t>S2-C1-A2</t>
  </si>
  <si>
    <t>S2-C1-A3</t>
  </si>
  <si>
    <t>S1-C1-A1</t>
  </si>
  <si>
    <t>S1-C1-A2</t>
  </si>
  <si>
    <t>S1-C1-A3</t>
  </si>
  <si>
    <t>S3-C3-A1</t>
  </si>
  <si>
    <t>S3-C3-A2</t>
  </si>
  <si>
    <t>S3-C3-A3</t>
  </si>
  <si>
    <t>S3-C2-A1</t>
  </si>
  <si>
    <t>S3-C2-A2</t>
  </si>
  <si>
    <t>S3-C2-A3</t>
  </si>
  <si>
    <t>S2-C3-A1</t>
  </si>
  <si>
    <t>S2-C3-A2</t>
  </si>
  <si>
    <t>S2-C3-A3</t>
  </si>
  <si>
    <t>S2-C2-A1</t>
  </si>
  <si>
    <t>S2-C2-A2</t>
  </si>
  <si>
    <t>S2-C2-A3</t>
  </si>
  <si>
    <t>S1-C3-A1</t>
  </si>
  <si>
    <t>S1-C3-A2</t>
  </si>
  <si>
    <t>S1-C3-A3</t>
  </si>
  <si>
    <t>S1-C2-A1</t>
  </si>
  <si>
    <t>S1-C2-A2</t>
  </si>
  <si>
    <t>S1-C2-A3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</si>
</sst>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rgb="FF00B050"/>
      <name val="Calibri"/>
      <family val="2"/>
    </font>
    <font>
      <b/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  <xf numFmtId="0" fontId="6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113" applyFont="1" applyFill="1" applyBorder="1" applyAlignment="1">
      <alignment horizontal="center" vertical="center"/>
    </xf>
    <xf numFmtId="14" fontId="7" fillId="0" borderId="1" xfId="113" applyNumberFormat="1" applyFont="1" applyFill="1" applyBorder="1" applyAlignment="1">
      <alignment horizontal="center" vertical="center"/>
    </xf>
    <xf numFmtId="0" fontId="7" fillId="0" borderId="1" xfId="113" applyNumberFormat="1" applyFont="1" applyFill="1" applyBorder="1" applyAlignment="1">
      <alignment horizontal="center" vertical="center"/>
    </xf>
    <xf numFmtId="1" fontId="8" fillId="0" borderId="1" xfId="114" applyNumberFormat="1" applyFont="1" applyFill="1" applyBorder="1" applyAlignment="1">
      <alignment horizontal="center" vertical="center"/>
    </xf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5" builtinId="8" hidden="1"/>
    <cellStyle name="Normal" xfId="0" builtinId="0"/>
    <cellStyle name="Normal_Sheet1" xfId="113"/>
    <cellStyle name="Normal_Sheet1_2" xfId="11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APA46"/>
  <sheetViews>
    <sheetView tabSelected="1" topLeftCell="A14" workbookViewId="0">
      <selection activeCell="J2" sqref="J2:J46"/>
    </sheetView>
  </sheetViews>
  <sheetFormatPr baseColWidth="10" defaultRowHeight="15" x14ac:dyDescent="0"/>
  <cols>
    <col min="1" max="1" width="9.33203125" bestFit="1" customWidth="1"/>
    <col min="2" max="2" width="11.5" bestFit="1" customWidth="1"/>
    <col min="4" max="4" width="10.33203125" bestFit="1" customWidth="1"/>
    <col min="5" max="6" width="10" bestFit="1" customWidth="1"/>
    <col min="7" max="8" width="10.5" bestFit="1" customWidth="1"/>
    <col min="9" max="9" width="6.83203125" bestFit="1" customWidth="1"/>
    <col min="10" max="10" width="8.83203125" bestFit="1" customWidth="1"/>
    <col min="11" max="11" width="9.1640625" bestFit="1" customWidth="1"/>
    <col min="12" max="12" width="12.6640625" bestFit="1" customWidth="1"/>
    <col min="13" max="13" width="12.1640625" bestFit="1" customWidth="1"/>
    <col min="14" max="14" width="9.6640625" bestFit="1" customWidth="1"/>
    <col min="15" max="15" width="9.5" bestFit="1" customWidth="1"/>
    <col min="16" max="16" width="14.1640625" bestFit="1" customWidth="1"/>
    <col min="17" max="17" width="16.33203125" bestFit="1" customWidth="1"/>
    <col min="18" max="18" width="7.83203125" bestFit="1" customWidth="1"/>
    <col min="19" max="19" width="6.6640625" bestFit="1" customWidth="1"/>
    <col min="21" max="21" width="8.33203125" bestFit="1" customWidth="1"/>
    <col min="22" max="22" width="7.6640625" bestFit="1" customWidth="1"/>
    <col min="23" max="23" width="8" bestFit="1" customWidth="1"/>
    <col min="24" max="24" width="9.1640625" bestFit="1" customWidth="1"/>
    <col min="25" max="25" width="9.5" bestFit="1" customWidth="1"/>
    <col min="26" max="27" width="10.1640625" bestFit="1" customWidth="1"/>
    <col min="28" max="28" width="29.1640625" bestFit="1" customWidth="1"/>
    <col min="29" max="29" width="9.6640625" bestFit="1" customWidth="1"/>
    <col min="30" max="30" width="16.6640625" bestFit="1" customWidth="1"/>
    <col min="31" max="31" width="9.83203125" bestFit="1" customWidth="1"/>
  </cols>
  <sheetData>
    <row r="1" spans="1:1093" s="7" customFormat="1" ht="64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5" t="s">
        <v>29</v>
      </c>
      <c r="AE1" s="1" t="s">
        <v>30</v>
      </c>
      <c r="AF1" s="6"/>
    </row>
    <row r="2" spans="1:1093" s="11" customFormat="1">
      <c r="A2" s="14" t="s">
        <v>34</v>
      </c>
      <c r="B2" s="14" t="s">
        <v>35</v>
      </c>
      <c r="C2" s="14" t="s">
        <v>35</v>
      </c>
      <c r="D2" s="15">
        <v>39556</v>
      </c>
      <c r="E2" s="15">
        <v>40575</v>
      </c>
      <c r="F2" s="15" t="s">
        <v>33</v>
      </c>
      <c r="G2" s="8">
        <f t="shared" ref="G2:G44" si="0">(YEAR(E2)-YEAR(D2))*12+MONTH(E2)-MONTH(D2)</f>
        <v>34</v>
      </c>
      <c r="H2" s="14" t="s">
        <v>58</v>
      </c>
      <c r="I2" s="14" t="s">
        <v>36</v>
      </c>
      <c r="J2" s="14">
        <v>3</v>
      </c>
      <c r="K2" s="14" t="s">
        <v>65</v>
      </c>
      <c r="L2" s="16">
        <v>-14.6501018518519</v>
      </c>
      <c r="M2" s="14">
        <v>145.45336111111109</v>
      </c>
      <c r="N2" s="14">
        <v>39</v>
      </c>
      <c r="O2" s="17">
        <f t="shared" ref="O2:O44" si="1">N2*0.3048</f>
        <v>11.8872</v>
      </c>
      <c r="P2" s="14" t="s">
        <v>37</v>
      </c>
      <c r="Q2" s="14" t="s">
        <v>38</v>
      </c>
      <c r="R2" s="14" t="s">
        <v>39</v>
      </c>
      <c r="S2" s="14" t="s">
        <v>39</v>
      </c>
      <c r="T2" s="14" t="s">
        <v>31</v>
      </c>
      <c r="U2" s="14" t="s">
        <v>32</v>
      </c>
      <c r="V2" s="14">
        <v>9</v>
      </c>
      <c r="W2" s="14" t="s">
        <v>40</v>
      </c>
      <c r="X2" s="14" t="s">
        <v>31</v>
      </c>
      <c r="Y2" s="14" t="s">
        <v>32</v>
      </c>
      <c r="Z2" s="14" t="s">
        <v>31</v>
      </c>
      <c r="AA2" s="14"/>
      <c r="AB2" s="14" t="s">
        <v>41</v>
      </c>
      <c r="AC2" s="14" t="s">
        <v>42</v>
      </c>
      <c r="AD2" s="14" t="s">
        <v>43</v>
      </c>
      <c r="AE2" s="9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  <c r="IS2" s="10"/>
      <c r="IT2" s="10"/>
      <c r="IU2" s="10"/>
      <c r="IV2" s="10"/>
      <c r="IW2" s="10"/>
      <c r="IX2" s="10"/>
      <c r="IY2" s="10"/>
      <c r="IZ2" s="10"/>
      <c r="JA2" s="10"/>
      <c r="JB2" s="10"/>
      <c r="JC2" s="10"/>
      <c r="JD2" s="10"/>
      <c r="JE2" s="10"/>
      <c r="JF2" s="10"/>
      <c r="JG2" s="10"/>
      <c r="JH2" s="10"/>
      <c r="JI2" s="10"/>
      <c r="JJ2" s="10"/>
      <c r="JK2" s="10"/>
      <c r="JL2" s="10"/>
      <c r="JM2" s="10"/>
      <c r="JN2" s="10"/>
      <c r="JO2" s="10"/>
      <c r="JP2" s="10"/>
      <c r="JQ2" s="10"/>
      <c r="JR2" s="10"/>
      <c r="JS2" s="10"/>
      <c r="JT2" s="10"/>
      <c r="JU2" s="10"/>
      <c r="JV2" s="10"/>
      <c r="JW2" s="10"/>
      <c r="JX2" s="10"/>
      <c r="JY2" s="10"/>
      <c r="JZ2" s="10"/>
      <c r="KA2" s="10"/>
      <c r="KB2" s="10"/>
      <c r="KC2" s="10"/>
      <c r="KD2" s="10"/>
      <c r="KE2" s="10"/>
      <c r="KF2" s="10"/>
      <c r="KG2" s="10"/>
      <c r="KH2" s="10"/>
      <c r="KI2" s="10"/>
      <c r="KJ2" s="10"/>
      <c r="KK2" s="10"/>
      <c r="KL2" s="10"/>
      <c r="KM2" s="10"/>
      <c r="KN2" s="10"/>
      <c r="KO2" s="10"/>
      <c r="KP2" s="10"/>
      <c r="KQ2" s="10"/>
      <c r="KR2" s="10"/>
      <c r="KS2" s="10"/>
      <c r="KT2" s="10"/>
      <c r="KU2" s="10"/>
      <c r="KV2" s="10"/>
      <c r="KW2" s="10"/>
      <c r="KX2" s="10"/>
      <c r="KY2" s="10"/>
      <c r="KZ2" s="10"/>
      <c r="LA2" s="10"/>
      <c r="LB2" s="10"/>
      <c r="LC2" s="10"/>
      <c r="LD2" s="10"/>
      <c r="LE2" s="10"/>
      <c r="LF2" s="10"/>
      <c r="LG2" s="10"/>
      <c r="LH2" s="10"/>
      <c r="LI2" s="10"/>
      <c r="LJ2" s="10"/>
      <c r="LK2" s="10"/>
      <c r="LL2" s="10"/>
      <c r="LM2" s="10"/>
      <c r="LN2" s="10"/>
      <c r="LO2" s="10"/>
      <c r="LP2" s="10"/>
      <c r="LQ2" s="10"/>
      <c r="LR2" s="10"/>
      <c r="LS2" s="10"/>
      <c r="LT2" s="10"/>
      <c r="LU2" s="10"/>
      <c r="LV2" s="10"/>
      <c r="LW2" s="10"/>
      <c r="LX2" s="10"/>
      <c r="LY2" s="10"/>
      <c r="LZ2" s="10"/>
      <c r="MA2" s="10"/>
      <c r="MB2" s="10"/>
      <c r="MC2" s="10"/>
      <c r="MD2" s="10"/>
      <c r="ME2" s="10"/>
      <c r="MF2" s="10"/>
      <c r="MG2" s="10"/>
      <c r="MH2" s="10"/>
      <c r="MI2" s="10"/>
      <c r="MJ2" s="10"/>
      <c r="MK2" s="10"/>
      <c r="ML2" s="10"/>
      <c r="MM2" s="10"/>
      <c r="MN2" s="10"/>
      <c r="MO2" s="10"/>
      <c r="MP2" s="10"/>
      <c r="MQ2" s="10"/>
      <c r="MR2" s="10"/>
      <c r="MS2" s="10"/>
      <c r="MT2" s="10"/>
      <c r="MU2" s="10"/>
      <c r="MV2" s="10"/>
      <c r="MW2" s="10"/>
      <c r="MX2" s="10"/>
      <c r="MY2" s="10"/>
      <c r="MZ2" s="10"/>
      <c r="NA2" s="10"/>
      <c r="NB2" s="10"/>
      <c r="NC2" s="10"/>
      <c r="ND2" s="10"/>
      <c r="NE2" s="10"/>
      <c r="NF2" s="10"/>
      <c r="NG2" s="10"/>
      <c r="NH2" s="10"/>
      <c r="NI2" s="10"/>
      <c r="NJ2" s="10"/>
      <c r="NK2" s="10"/>
      <c r="NL2" s="10"/>
      <c r="NM2" s="10"/>
      <c r="NN2" s="10"/>
      <c r="NO2" s="10"/>
      <c r="NP2" s="10"/>
      <c r="NQ2" s="10"/>
      <c r="NR2" s="10"/>
      <c r="NS2" s="10"/>
      <c r="NT2" s="10"/>
      <c r="NU2" s="10"/>
      <c r="NV2" s="10"/>
      <c r="NW2" s="10"/>
      <c r="NX2" s="10"/>
      <c r="NY2" s="10"/>
      <c r="NZ2" s="10"/>
      <c r="OA2" s="10"/>
      <c r="OB2" s="10"/>
      <c r="OC2" s="10"/>
      <c r="OD2" s="10"/>
      <c r="OE2" s="10"/>
      <c r="OF2" s="10"/>
      <c r="OG2" s="10"/>
      <c r="OH2" s="10"/>
      <c r="OI2" s="10"/>
      <c r="OJ2" s="10"/>
      <c r="OK2" s="10"/>
      <c r="OL2" s="10"/>
      <c r="OM2" s="10"/>
      <c r="ON2" s="10"/>
      <c r="OO2" s="10"/>
      <c r="OP2" s="10"/>
      <c r="OQ2" s="10"/>
      <c r="OR2" s="10"/>
      <c r="OS2" s="10"/>
      <c r="OT2" s="10"/>
      <c r="OU2" s="10"/>
      <c r="OV2" s="10"/>
      <c r="OW2" s="10"/>
      <c r="OX2" s="10"/>
      <c r="OY2" s="10"/>
      <c r="OZ2" s="10"/>
      <c r="PA2" s="10"/>
      <c r="PB2" s="10"/>
      <c r="PC2" s="10"/>
      <c r="PD2" s="10"/>
      <c r="PE2" s="10"/>
      <c r="PF2" s="10"/>
      <c r="PG2" s="10"/>
      <c r="PH2" s="10"/>
      <c r="PI2" s="10"/>
      <c r="PJ2" s="10"/>
      <c r="PK2" s="10"/>
      <c r="PL2" s="10"/>
      <c r="PM2" s="10"/>
      <c r="PN2" s="10"/>
      <c r="PO2" s="10"/>
      <c r="PP2" s="10"/>
      <c r="PQ2" s="10"/>
      <c r="PR2" s="10"/>
      <c r="PS2" s="10"/>
      <c r="PT2" s="10"/>
      <c r="PU2" s="10"/>
      <c r="PV2" s="10"/>
      <c r="PW2" s="10"/>
      <c r="PX2" s="10"/>
      <c r="PY2" s="10"/>
      <c r="PZ2" s="10"/>
      <c r="QA2" s="10"/>
      <c r="QB2" s="10"/>
      <c r="QC2" s="10"/>
      <c r="QD2" s="10"/>
      <c r="QE2" s="10"/>
      <c r="QF2" s="10"/>
      <c r="QG2" s="10"/>
      <c r="QH2" s="10"/>
      <c r="QI2" s="10"/>
      <c r="QJ2" s="10"/>
      <c r="QK2" s="10"/>
      <c r="QL2" s="10"/>
      <c r="QM2" s="10"/>
      <c r="QN2" s="10"/>
      <c r="QO2" s="10"/>
      <c r="QP2" s="10"/>
      <c r="QQ2" s="10"/>
      <c r="QR2" s="10"/>
      <c r="QS2" s="10"/>
      <c r="QT2" s="10"/>
      <c r="QU2" s="10"/>
      <c r="QV2" s="10"/>
      <c r="QW2" s="10"/>
      <c r="QX2" s="10"/>
      <c r="QY2" s="10"/>
      <c r="QZ2" s="10"/>
      <c r="RA2" s="10"/>
      <c r="RB2" s="10"/>
      <c r="RC2" s="10"/>
      <c r="RD2" s="10"/>
      <c r="RE2" s="10"/>
      <c r="RF2" s="10"/>
      <c r="RG2" s="10"/>
      <c r="RH2" s="10"/>
      <c r="RI2" s="10"/>
      <c r="RJ2" s="10"/>
      <c r="RK2" s="10"/>
      <c r="RL2" s="10"/>
      <c r="RM2" s="10"/>
      <c r="RN2" s="10"/>
      <c r="RO2" s="10"/>
      <c r="RP2" s="10"/>
      <c r="RQ2" s="10"/>
      <c r="RR2" s="10"/>
      <c r="RS2" s="10"/>
      <c r="RT2" s="10"/>
      <c r="RU2" s="10"/>
      <c r="RV2" s="10"/>
      <c r="RW2" s="10"/>
      <c r="RX2" s="10"/>
      <c r="RY2" s="10"/>
      <c r="RZ2" s="10"/>
      <c r="SA2" s="10"/>
      <c r="SB2" s="10"/>
      <c r="SC2" s="10"/>
      <c r="SD2" s="10"/>
      <c r="SE2" s="10"/>
      <c r="SF2" s="10"/>
      <c r="SG2" s="10"/>
      <c r="SH2" s="10"/>
      <c r="SI2" s="10"/>
      <c r="SJ2" s="10"/>
      <c r="SK2" s="10"/>
      <c r="SL2" s="10"/>
      <c r="SM2" s="10"/>
      <c r="SN2" s="10"/>
      <c r="SO2" s="10"/>
      <c r="SP2" s="10"/>
      <c r="SQ2" s="10"/>
      <c r="SR2" s="10"/>
      <c r="SS2" s="10"/>
      <c r="ST2" s="10"/>
      <c r="SU2" s="10"/>
      <c r="SV2" s="10"/>
      <c r="SW2" s="10"/>
      <c r="SX2" s="10"/>
      <c r="SY2" s="10"/>
      <c r="SZ2" s="10"/>
      <c r="TA2" s="10"/>
      <c r="TB2" s="10"/>
      <c r="TC2" s="10"/>
      <c r="TD2" s="10"/>
      <c r="TE2" s="10"/>
      <c r="TF2" s="10"/>
      <c r="TG2" s="10"/>
      <c r="TH2" s="10"/>
      <c r="TI2" s="10"/>
      <c r="TJ2" s="10"/>
      <c r="TK2" s="10"/>
      <c r="TL2" s="10"/>
      <c r="TM2" s="10"/>
      <c r="TN2" s="10"/>
      <c r="TO2" s="10"/>
      <c r="TP2" s="10"/>
      <c r="TQ2" s="10"/>
      <c r="TR2" s="10"/>
      <c r="TS2" s="10"/>
      <c r="TT2" s="10"/>
      <c r="TU2" s="10"/>
      <c r="TV2" s="10"/>
      <c r="TW2" s="10"/>
      <c r="TX2" s="10"/>
      <c r="TY2" s="10"/>
      <c r="TZ2" s="10"/>
      <c r="UA2" s="10"/>
      <c r="UB2" s="10"/>
      <c r="UC2" s="10"/>
      <c r="UD2" s="10"/>
      <c r="UE2" s="10"/>
      <c r="UF2" s="10"/>
      <c r="UG2" s="10"/>
      <c r="UH2" s="10"/>
      <c r="UI2" s="10"/>
      <c r="UJ2" s="10"/>
      <c r="UK2" s="10"/>
      <c r="UL2" s="10"/>
      <c r="UM2" s="10"/>
      <c r="UN2" s="10"/>
      <c r="UO2" s="10"/>
      <c r="UP2" s="10"/>
      <c r="UQ2" s="10"/>
      <c r="UR2" s="10"/>
      <c r="US2" s="10"/>
      <c r="UT2" s="10"/>
      <c r="UU2" s="10"/>
      <c r="UV2" s="10"/>
      <c r="UW2" s="10"/>
      <c r="UX2" s="10"/>
      <c r="UY2" s="10"/>
      <c r="UZ2" s="10"/>
      <c r="VA2" s="10"/>
      <c r="VB2" s="10"/>
      <c r="VC2" s="10"/>
      <c r="VD2" s="10"/>
      <c r="VE2" s="10"/>
      <c r="VF2" s="10"/>
      <c r="VG2" s="10"/>
      <c r="VH2" s="10"/>
      <c r="VI2" s="10"/>
      <c r="VJ2" s="10"/>
      <c r="VK2" s="10"/>
      <c r="VL2" s="10"/>
      <c r="VM2" s="10"/>
      <c r="VN2" s="10"/>
      <c r="VO2" s="10"/>
      <c r="VP2" s="10"/>
      <c r="VQ2" s="10"/>
      <c r="VR2" s="10"/>
      <c r="VS2" s="10"/>
      <c r="VT2" s="10"/>
      <c r="VU2" s="10"/>
      <c r="VV2" s="10"/>
      <c r="VW2" s="10"/>
      <c r="VX2" s="10"/>
      <c r="VY2" s="10"/>
      <c r="VZ2" s="10"/>
      <c r="WA2" s="10"/>
      <c r="WB2" s="10"/>
      <c r="WC2" s="10"/>
      <c r="WD2" s="10"/>
      <c r="WE2" s="10"/>
      <c r="WF2" s="10"/>
      <c r="WG2" s="10"/>
      <c r="WH2" s="10"/>
      <c r="WI2" s="10"/>
      <c r="WJ2" s="10"/>
      <c r="WK2" s="10"/>
      <c r="WL2" s="10"/>
      <c r="WM2" s="10"/>
      <c r="WN2" s="10"/>
      <c r="WO2" s="10"/>
      <c r="WP2" s="10"/>
      <c r="WQ2" s="10"/>
      <c r="WR2" s="10"/>
      <c r="WS2" s="10"/>
      <c r="WT2" s="10"/>
      <c r="WU2" s="10"/>
      <c r="WV2" s="10"/>
      <c r="WW2" s="10"/>
      <c r="WX2" s="10"/>
      <c r="WY2" s="10"/>
      <c r="WZ2" s="10"/>
      <c r="XA2" s="10"/>
      <c r="XB2" s="10"/>
      <c r="XC2" s="10"/>
      <c r="XD2" s="10"/>
      <c r="XE2" s="10"/>
      <c r="XF2" s="10"/>
      <c r="XG2" s="10"/>
      <c r="XH2" s="10"/>
      <c r="XI2" s="10"/>
      <c r="XJ2" s="10"/>
      <c r="XK2" s="10"/>
      <c r="XL2" s="10"/>
      <c r="XM2" s="10"/>
      <c r="XN2" s="10"/>
      <c r="XO2" s="10"/>
      <c r="XP2" s="10"/>
      <c r="XQ2" s="10"/>
      <c r="XR2" s="10"/>
      <c r="XS2" s="10"/>
      <c r="XT2" s="10"/>
      <c r="XU2" s="10"/>
      <c r="XV2" s="10"/>
      <c r="XW2" s="10"/>
      <c r="XX2" s="10"/>
      <c r="XY2" s="10"/>
      <c r="XZ2" s="10"/>
      <c r="YA2" s="10"/>
      <c r="YB2" s="10"/>
      <c r="YC2" s="10"/>
      <c r="YD2" s="10"/>
      <c r="YE2" s="10"/>
      <c r="YF2" s="10"/>
      <c r="YG2" s="10"/>
      <c r="YH2" s="10"/>
      <c r="YI2" s="10"/>
      <c r="YJ2" s="10"/>
      <c r="YK2" s="10"/>
      <c r="YL2" s="10"/>
      <c r="YM2" s="10"/>
      <c r="YN2" s="10"/>
      <c r="YO2" s="10"/>
      <c r="YP2" s="10"/>
      <c r="YQ2" s="10"/>
      <c r="YR2" s="10"/>
      <c r="YS2" s="10"/>
      <c r="YT2" s="10"/>
      <c r="YU2" s="10"/>
      <c r="YV2" s="10"/>
      <c r="YW2" s="10"/>
      <c r="YX2" s="10"/>
      <c r="YY2" s="10"/>
      <c r="YZ2" s="10"/>
      <c r="ZA2" s="10"/>
      <c r="ZB2" s="10"/>
      <c r="ZC2" s="10"/>
      <c r="ZD2" s="10"/>
      <c r="ZE2" s="10"/>
      <c r="ZF2" s="10"/>
      <c r="ZG2" s="10"/>
      <c r="ZH2" s="10"/>
      <c r="ZI2" s="10"/>
      <c r="ZJ2" s="10"/>
      <c r="ZK2" s="10"/>
      <c r="ZL2" s="10"/>
      <c r="ZM2" s="10"/>
      <c r="ZN2" s="10"/>
      <c r="ZO2" s="10"/>
      <c r="ZP2" s="10"/>
      <c r="ZQ2" s="10"/>
      <c r="ZR2" s="10"/>
      <c r="ZS2" s="10"/>
      <c r="ZT2" s="10"/>
      <c r="ZU2" s="10"/>
      <c r="ZV2" s="10"/>
      <c r="ZW2" s="10"/>
      <c r="ZX2" s="10"/>
      <c r="ZY2" s="10"/>
      <c r="ZZ2" s="10"/>
      <c r="AAA2" s="10"/>
      <c r="AAB2" s="10"/>
      <c r="AAC2" s="10"/>
      <c r="AAD2" s="10"/>
      <c r="AAE2" s="10"/>
      <c r="AAF2" s="10"/>
      <c r="AAG2" s="10"/>
      <c r="AAH2" s="10"/>
      <c r="AAI2" s="10"/>
      <c r="AAJ2" s="10"/>
      <c r="AAK2" s="10"/>
      <c r="AAL2" s="10"/>
      <c r="AAM2" s="10"/>
      <c r="AAN2" s="10"/>
      <c r="AAO2" s="10"/>
      <c r="AAP2" s="10"/>
      <c r="AAQ2" s="10"/>
      <c r="AAR2" s="10"/>
      <c r="AAS2" s="10"/>
      <c r="AAT2" s="10"/>
      <c r="AAU2" s="10"/>
      <c r="AAV2" s="10"/>
      <c r="AAW2" s="10"/>
      <c r="AAX2" s="10"/>
      <c r="AAY2" s="10"/>
      <c r="AAZ2" s="10"/>
      <c r="ABA2" s="10"/>
      <c r="ABB2" s="10"/>
      <c r="ABC2" s="10"/>
      <c r="ABD2" s="10"/>
      <c r="ABE2" s="10"/>
      <c r="ABF2" s="10"/>
      <c r="ABG2" s="10"/>
      <c r="ABH2" s="10"/>
      <c r="ABI2" s="10"/>
      <c r="ABJ2" s="10"/>
      <c r="ABK2" s="10"/>
      <c r="ABL2" s="10"/>
      <c r="ABM2" s="10"/>
      <c r="ABN2" s="10"/>
      <c r="ABO2" s="10"/>
      <c r="ABP2" s="10"/>
      <c r="ABQ2" s="10"/>
      <c r="ABR2" s="10"/>
      <c r="ABS2" s="10"/>
      <c r="ABT2" s="10"/>
      <c r="ABU2" s="10"/>
      <c r="ABV2" s="10"/>
      <c r="ABW2" s="10"/>
      <c r="ABX2" s="10"/>
      <c r="ABY2" s="10"/>
      <c r="ABZ2" s="10"/>
      <c r="ACA2" s="10"/>
      <c r="ACB2" s="10"/>
      <c r="ACC2" s="10"/>
      <c r="ACD2" s="10"/>
      <c r="ACE2" s="10"/>
      <c r="ACF2" s="10"/>
      <c r="ACG2" s="10"/>
      <c r="ACH2" s="10"/>
      <c r="ACI2" s="10"/>
      <c r="ACJ2" s="10"/>
      <c r="ACK2" s="10"/>
      <c r="ACL2" s="10"/>
      <c r="ACM2" s="10"/>
      <c r="ACN2" s="10"/>
      <c r="ACO2" s="10"/>
      <c r="ACP2" s="10"/>
      <c r="ACQ2" s="10"/>
      <c r="ACR2" s="10"/>
      <c r="ACS2" s="10"/>
      <c r="ACT2" s="10"/>
      <c r="ACU2" s="10"/>
      <c r="ACV2" s="10"/>
      <c r="ACW2" s="10"/>
      <c r="ACX2" s="10"/>
      <c r="ACY2" s="10"/>
      <c r="ACZ2" s="10"/>
      <c r="ADA2" s="10"/>
      <c r="ADB2" s="10"/>
      <c r="ADC2" s="10"/>
      <c r="ADD2" s="10"/>
      <c r="ADE2" s="10"/>
      <c r="ADF2" s="10"/>
      <c r="ADG2" s="10"/>
      <c r="ADH2" s="10"/>
      <c r="ADI2" s="10"/>
      <c r="ADJ2" s="10"/>
      <c r="ADK2" s="10"/>
      <c r="ADL2" s="10"/>
      <c r="ADM2" s="10"/>
      <c r="ADN2" s="10"/>
      <c r="ADO2" s="10"/>
      <c r="ADP2" s="10"/>
      <c r="ADQ2" s="10"/>
      <c r="ADR2" s="10"/>
      <c r="ADS2" s="10"/>
      <c r="ADT2" s="10"/>
      <c r="ADU2" s="10"/>
      <c r="ADV2" s="10"/>
      <c r="ADW2" s="10"/>
      <c r="ADX2" s="10"/>
      <c r="ADY2" s="10"/>
      <c r="ADZ2" s="10"/>
      <c r="AEA2" s="10"/>
      <c r="AEB2" s="10"/>
      <c r="AEC2" s="10"/>
      <c r="AED2" s="10"/>
      <c r="AEE2" s="10"/>
      <c r="AEF2" s="10"/>
      <c r="AEG2" s="10"/>
      <c r="AEH2" s="10"/>
      <c r="AEI2" s="10"/>
      <c r="AEJ2" s="10"/>
      <c r="AEK2" s="10"/>
      <c r="AEL2" s="10"/>
      <c r="AEM2" s="10"/>
      <c r="AEN2" s="10"/>
      <c r="AEO2" s="10"/>
      <c r="AEP2" s="10"/>
      <c r="AEQ2" s="10"/>
      <c r="AER2" s="10"/>
      <c r="AES2" s="10"/>
      <c r="AET2" s="10"/>
      <c r="AEU2" s="10"/>
      <c r="AEV2" s="10"/>
      <c r="AEW2" s="10"/>
      <c r="AEX2" s="10"/>
      <c r="AEY2" s="10"/>
      <c r="AEZ2" s="10"/>
      <c r="AFA2" s="10"/>
      <c r="AFB2" s="10"/>
      <c r="AFC2" s="10"/>
      <c r="AFD2" s="10"/>
      <c r="AFE2" s="10"/>
      <c r="AFF2" s="10"/>
      <c r="AFG2" s="10"/>
      <c r="AFH2" s="10"/>
      <c r="AFI2" s="10"/>
      <c r="AFJ2" s="10"/>
      <c r="AFK2" s="10"/>
      <c r="AFL2" s="10"/>
      <c r="AFM2" s="10"/>
      <c r="AFN2" s="10"/>
      <c r="AFO2" s="10"/>
      <c r="AFP2" s="10"/>
      <c r="AFQ2" s="10"/>
      <c r="AFR2" s="10"/>
      <c r="AFS2" s="10"/>
      <c r="AFT2" s="10"/>
      <c r="AFU2" s="10"/>
      <c r="AFV2" s="10"/>
      <c r="AFW2" s="10"/>
      <c r="AFX2" s="10"/>
      <c r="AFY2" s="10"/>
      <c r="AFZ2" s="10"/>
      <c r="AGA2" s="10"/>
      <c r="AGB2" s="10"/>
      <c r="AGC2" s="10"/>
      <c r="AGD2" s="10"/>
      <c r="AGE2" s="10"/>
      <c r="AGF2" s="10"/>
      <c r="AGG2" s="10"/>
      <c r="AGH2" s="10"/>
      <c r="AGI2" s="10"/>
      <c r="AGJ2" s="10"/>
      <c r="AGK2" s="10"/>
      <c r="AGL2" s="10"/>
      <c r="AGM2" s="10"/>
      <c r="AGN2" s="10"/>
      <c r="AGO2" s="10"/>
      <c r="AGP2" s="10"/>
      <c r="AGQ2" s="10"/>
      <c r="AGR2" s="10"/>
      <c r="AGS2" s="10"/>
      <c r="AGT2" s="10"/>
      <c r="AGU2" s="10"/>
      <c r="AGV2" s="10"/>
      <c r="AGW2" s="10"/>
      <c r="AGX2" s="10"/>
      <c r="AGY2" s="10"/>
      <c r="AGZ2" s="10"/>
      <c r="AHA2" s="10"/>
      <c r="AHB2" s="10"/>
      <c r="AHC2" s="10"/>
      <c r="AHD2" s="10"/>
      <c r="AHE2" s="10"/>
      <c r="AHF2" s="10"/>
      <c r="AHG2" s="10"/>
      <c r="AHH2" s="10"/>
      <c r="AHI2" s="10"/>
      <c r="AHJ2" s="10"/>
      <c r="AHK2" s="10"/>
      <c r="AHL2" s="10"/>
      <c r="AHM2" s="10"/>
      <c r="AHN2" s="10"/>
      <c r="AHO2" s="10"/>
      <c r="AHP2" s="10"/>
      <c r="AHQ2" s="10"/>
      <c r="AHR2" s="10"/>
      <c r="AHS2" s="10"/>
      <c r="AHT2" s="10"/>
      <c r="AHU2" s="10"/>
      <c r="AHV2" s="10"/>
      <c r="AHW2" s="10"/>
      <c r="AHX2" s="10"/>
      <c r="AHY2" s="10"/>
      <c r="AHZ2" s="10"/>
      <c r="AIA2" s="10"/>
      <c r="AIB2" s="10"/>
      <c r="AIC2" s="10"/>
      <c r="AID2" s="10"/>
      <c r="AIE2" s="10"/>
      <c r="AIF2" s="10"/>
      <c r="AIG2" s="10"/>
      <c r="AIH2" s="10"/>
      <c r="AII2" s="10"/>
      <c r="AIJ2" s="10"/>
      <c r="AIK2" s="10"/>
      <c r="AIL2" s="10"/>
      <c r="AIM2" s="10"/>
      <c r="AIN2" s="10"/>
      <c r="AIO2" s="10"/>
      <c r="AIP2" s="10"/>
      <c r="AIQ2" s="10"/>
      <c r="AIR2" s="10"/>
      <c r="AIS2" s="10"/>
      <c r="AIT2" s="10"/>
      <c r="AIU2" s="10"/>
      <c r="AIV2" s="10"/>
      <c r="AIW2" s="10"/>
      <c r="AIX2" s="10"/>
      <c r="AIY2" s="10"/>
      <c r="AIZ2" s="10"/>
      <c r="AJA2" s="10"/>
      <c r="AJB2" s="10"/>
      <c r="AJC2" s="10"/>
      <c r="AJD2" s="10"/>
      <c r="AJE2" s="10"/>
      <c r="AJF2" s="10"/>
      <c r="AJG2" s="10"/>
      <c r="AJH2" s="10"/>
      <c r="AJI2" s="10"/>
      <c r="AJJ2" s="10"/>
      <c r="AJK2" s="10"/>
      <c r="AJL2" s="10"/>
      <c r="AJM2" s="10"/>
      <c r="AJN2" s="10"/>
      <c r="AJO2" s="10"/>
      <c r="AJP2" s="10"/>
      <c r="AJQ2" s="10"/>
      <c r="AJR2" s="10"/>
      <c r="AJS2" s="10"/>
      <c r="AJT2" s="10"/>
      <c r="AJU2" s="10"/>
      <c r="AJV2" s="10"/>
      <c r="AJW2" s="10"/>
      <c r="AJX2" s="10"/>
      <c r="AJY2" s="10"/>
      <c r="AJZ2" s="10"/>
      <c r="AKA2" s="10"/>
      <c r="AKB2" s="10"/>
      <c r="AKC2" s="10"/>
      <c r="AKD2" s="10"/>
      <c r="AKE2" s="10"/>
      <c r="AKF2" s="10"/>
      <c r="AKG2" s="10"/>
      <c r="AKH2" s="10"/>
      <c r="AKI2" s="10"/>
      <c r="AKJ2" s="10"/>
      <c r="AKK2" s="10"/>
      <c r="AKL2" s="10"/>
      <c r="AKM2" s="10"/>
      <c r="AKN2" s="10"/>
      <c r="AKO2" s="10"/>
      <c r="AKP2" s="10"/>
      <c r="AKQ2" s="10"/>
      <c r="AKR2" s="10"/>
      <c r="AKS2" s="10"/>
      <c r="AKT2" s="10"/>
      <c r="AKU2" s="10"/>
      <c r="AKV2" s="10"/>
      <c r="AKW2" s="10"/>
      <c r="AKX2" s="10"/>
      <c r="AKY2" s="10"/>
      <c r="AKZ2" s="10"/>
      <c r="ALA2" s="10"/>
      <c r="ALB2" s="10"/>
      <c r="ALC2" s="10"/>
      <c r="ALD2" s="10"/>
      <c r="ALE2" s="10"/>
      <c r="ALF2" s="10"/>
      <c r="ALG2" s="10"/>
      <c r="ALH2" s="10"/>
      <c r="ALI2" s="10"/>
      <c r="ALJ2" s="10"/>
      <c r="ALK2" s="10"/>
      <c r="ALL2" s="10"/>
      <c r="ALM2" s="10"/>
      <c r="ALN2" s="10"/>
      <c r="ALO2" s="10"/>
      <c r="ALP2" s="10"/>
      <c r="ALQ2" s="10"/>
      <c r="ALR2" s="10"/>
      <c r="ALS2" s="10"/>
      <c r="ALT2" s="10"/>
      <c r="ALU2" s="10"/>
      <c r="ALV2" s="10"/>
      <c r="ALW2" s="10"/>
      <c r="ALX2" s="10"/>
      <c r="ALY2" s="10"/>
      <c r="ALZ2" s="10"/>
      <c r="AMA2" s="10"/>
      <c r="AMB2" s="10"/>
      <c r="AMC2" s="10"/>
      <c r="AMD2" s="10"/>
      <c r="AME2" s="10"/>
      <c r="AMF2" s="10"/>
      <c r="AMG2" s="10"/>
      <c r="AMH2" s="10"/>
      <c r="AMI2" s="10"/>
      <c r="AMJ2" s="10"/>
      <c r="AMK2" s="10"/>
      <c r="AML2" s="10"/>
      <c r="AMM2" s="10"/>
      <c r="AMN2" s="10"/>
      <c r="AMO2" s="10"/>
      <c r="AMP2" s="10"/>
      <c r="AMQ2" s="10"/>
      <c r="AMR2" s="10"/>
      <c r="AMS2" s="10"/>
      <c r="AMT2" s="10"/>
      <c r="AMU2" s="10"/>
      <c r="AMV2" s="10"/>
      <c r="AMW2" s="10"/>
      <c r="AMX2" s="10"/>
      <c r="AMY2" s="10"/>
      <c r="AMZ2" s="10"/>
      <c r="ANA2" s="10"/>
      <c r="ANB2" s="10"/>
      <c r="ANC2" s="10"/>
      <c r="AND2" s="10"/>
      <c r="ANE2" s="10"/>
      <c r="ANF2" s="10"/>
      <c r="ANG2" s="10"/>
      <c r="ANH2" s="10"/>
      <c r="ANI2" s="10"/>
      <c r="ANJ2" s="10"/>
      <c r="ANK2" s="10"/>
      <c r="ANL2" s="10"/>
      <c r="ANM2" s="10"/>
      <c r="ANN2" s="10"/>
      <c r="ANO2" s="10"/>
      <c r="ANP2" s="10"/>
      <c r="ANQ2" s="10"/>
      <c r="ANR2" s="10"/>
      <c r="ANS2" s="10"/>
      <c r="ANT2" s="10"/>
      <c r="ANU2" s="10"/>
      <c r="ANV2" s="10"/>
      <c r="ANW2" s="10"/>
      <c r="ANX2" s="10"/>
      <c r="ANY2" s="10"/>
      <c r="ANZ2" s="10"/>
      <c r="AOA2" s="10"/>
      <c r="AOB2" s="10"/>
      <c r="AOC2" s="10"/>
      <c r="AOD2" s="10"/>
      <c r="AOE2" s="10"/>
      <c r="AOF2" s="10"/>
      <c r="AOG2" s="10"/>
      <c r="AOH2" s="10"/>
      <c r="AOI2" s="10"/>
      <c r="AOJ2" s="10"/>
      <c r="AOK2" s="10"/>
      <c r="AOL2" s="10"/>
      <c r="AOM2" s="10"/>
      <c r="AON2" s="10"/>
      <c r="AOO2" s="10"/>
      <c r="AOP2" s="10"/>
      <c r="AOQ2" s="10"/>
      <c r="AOR2" s="10"/>
      <c r="AOS2" s="10"/>
      <c r="AOT2" s="10"/>
      <c r="AOU2" s="10"/>
      <c r="AOV2" s="10"/>
      <c r="AOW2" s="10"/>
      <c r="AOX2" s="10"/>
      <c r="AOY2" s="10"/>
      <c r="AOZ2" s="10"/>
      <c r="APA2" s="10"/>
    </row>
    <row r="3" spans="1:1093" s="11" customFormat="1">
      <c r="A3" s="14" t="s">
        <v>34</v>
      </c>
      <c r="B3" s="14" t="s">
        <v>35</v>
      </c>
      <c r="C3" s="14" t="s">
        <v>35</v>
      </c>
      <c r="D3" s="15">
        <v>39556</v>
      </c>
      <c r="E3" s="15">
        <v>40575</v>
      </c>
      <c r="F3" s="15" t="s">
        <v>33</v>
      </c>
      <c r="G3" s="8">
        <f t="shared" ref="G3:G4" si="2">(YEAR(E3)-YEAR(D3))*12+MONTH(E3)-MONTH(D3)</f>
        <v>34</v>
      </c>
      <c r="H3" s="14" t="s">
        <v>58</v>
      </c>
      <c r="I3" s="14" t="s">
        <v>36</v>
      </c>
      <c r="J3" s="14">
        <v>3</v>
      </c>
      <c r="K3" s="14" t="s">
        <v>66</v>
      </c>
      <c r="L3" s="16">
        <v>-14.6501018518519</v>
      </c>
      <c r="M3" s="14">
        <v>145.45336111111109</v>
      </c>
      <c r="N3" s="14">
        <v>39</v>
      </c>
      <c r="O3" s="17">
        <f t="shared" ref="O3:O4" si="3">N3*0.3048</f>
        <v>11.8872</v>
      </c>
      <c r="P3" s="14" t="s">
        <v>37</v>
      </c>
      <c r="Q3" s="14" t="s">
        <v>38</v>
      </c>
      <c r="R3" s="14" t="s">
        <v>39</v>
      </c>
      <c r="S3" s="14" t="s">
        <v>39</v>
      </c>
      <c r="T3" s="14" t="s">
        <v>31</v>
      </c>
      <c r="U3" s="14" t="s">
        <v>32</v>
      </c>
      <c r="V3" s="14">
        <v>9</v>
      </c>
      <c r="W3" s="14" t="s">
        <v>40</v>
      </c>
      <c r="X3" s="14" t="s">
        <v>31</v>
      </c>
      <c r="Y3" s="14" t="s">
        <v>32</v>
      </c>
      <c r="Z3" s="14" t="s">
        <v>31</v>
      </c>
      <c r="AA3" s="14"/>
      <c r="AB3" s="14" t="s">
        <v>41</v>
      </c>
      <c r="AC3" s="14" t="s">
        <v>42</v>
      </c>
      <c r="AD3" s="14" t="s">
        <v>43</v>
      </c>
      <c r="AE3" s="9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  <c r="IS3" s="10"/>
      <c r="IT3" s="10"/>
      <c r="IU3" s="10"/>
      <c r="IV3" s="10"/>
      <c r="IW3" s="10"/>
      <c r="IX3" s="10"/>
      <c r="IY3" s="10"/>
      <c r="IZ3" s="10"/>
      <c r="JA3" s="10"/>
      <c r="JB3" s="10"/>
      <c r="JC3" s="10"/>
      <c r="JD3" s="10"/>
      <c r="JE3" s="10"/>
      <c r="JF3" s="10"/>
      <c r="JG3" s="10"/>
      <c r="JH3" s="10"/>
      <c r="JI3" s="10"/>
      <c r="JJ3" s="10"/>
      <c r="JK3" s="10"/>
      <c r="JL3" s="10"/>
      <c r="JM3" s="10"/>
      <c r="JN3" s="10"/>
      <c r="JO3" s="10"/>
      <c r="JP3" s="10"/>
      <c r="JQ3" s="10"/>
      <c r="JR3" s="10"/>
      <c r="JS3" s="10"/>
      <c r="JT3" s="10"/>
      <c r="JU3" s="10"/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0"/>
      <c r="KI3" s="10"/>
      <c r="KJ3" s="10"/>
      <c r="KK3" s="10"/>
      <c r="KL3" s="10"/>
      <c r="KM3" s="10"/>
      <c r="KN3" s="10"/>
      <c r="KO3" s="10"/>
      <c r="KP3" s="10"/>
      <c r="KQ3" s="10"/>
      <c r="KR3" s="10"/>
      <c r="KS3" s="10"/>
      <c r="KT3" s="10"/>
      <c r="KU3" s="10"/>
      <c r="KV3" s="10"/>
      <c r="KW3" s="10"/>
      <c r="KX3" s="10"/>
      <c r="KY3" s="10"/>
      <c r="KZ3" s="10"/>
      <c r="LA3" s="10"/>
      <c r="LB3" s="10"/>
      <c r="LC3" s="10"/>
      <c r="LD3" s="10"/>
      <c r="LE3" s="10"/>
      <c r="LF3" s="10"/>
      <c r="LG3" s="10"/>
      <c r="LH3" s="10"/>
      <c r="LI3" s="10"/>
      <c r="LJ3" s="10"/>
      <c r="LK3" s="10"/>
      <c r="LL3" s="10"/>
      <c r="LM3" s="10"/>
      <c r="LN3" s="10"/>
      <c r="LO3" s="10"/>
      <c r="LP3" s="10"/>
      <c r="LQ3" s="10"/>
      <c r="LR3" s="10"/>
      <c r="LS3" s="10"/>
      <c r="LT3" s="10"/>
      <c r="LU3" s="10"/>
      <c r="LV3" s="10"/>
      <c r="LW3" s="10"/>
      <c r="LX3" s="10"/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0"/>
      <c r="ML3" s="10"/>
      <c r="MM3" s="10"/>
      <c r="MN3" s="10"/>
      <c r="MO3" s="10"/>
      <c r="MP3" s="10"/>
      <c r="MQ3" s="10"/>
      <c r="MR3" s="10"/>
      <c r="MS3" s="10"/>
      <c r="MT3" s="10"/>
      <c r="MU3" s="10"/>
      <c r="MV3" s="10"/>
      <c r="MW3" s="10"/>
      <c r="MX3" s="10"/>
      <c r="MY3" s="10"/>
      <c r="MZ3" s="10"/>
      <c r="NA3" s="10"/>
      <c r="NB3" s="10"/>
      <c r="NC3" s="10"/>
      <c r="ND3" s="10"/>
      <c r="NE3" s="10"/>
      <c r="NF3" s="10"/>
      <c r="NG3" s="10"/>
      <c r="NH3" s="10"/>
      <c r="NI3" s="10"/>
      <c r="NJ3" s="10"/>
      <c r="NK3" s="10"/>
      <c r="NL3" s="10"/>
      <c r="NM3" s="10"/>
      <c r="NN3" s="10"/>
      <c r="NO3" s="10"/>
      <c r="NP3" s="10"/>
      <c r="NQ3" s="10"/>
      <c r="NR3" s="10"/>
      <c r="NS3" s="10"/>
      <c r="NT3" s="10"/>
      <c r="NU3" s="10"/>
      <c r="NV3" s="10"/>
      <c r="NW3" s="10"/>
      <c r="NX3" s="10"/>
      <c r="NY3" s="10"/>
      <c r="NZ3" s="10"/>
      <c r="OA3" s="10"/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0"/>
      <c r="OO3" s="10"/>
      <c r="OP3" s="10"/>
      <c r="OQ3" s="10"/>
      <c r="OR3" s="10"/>
      <c r="OS3" s="10"/>
      <c r="OT3" s="10"/>
      <c r="OU3" s="10"/>
      <c r="OV3" s="10"/>
      <c r="OW3" s="10"/>
      <c r="OX3" s="10"/>
      <c r="OY3" s="10"/>
      <c r="OZ3" s="10"/>
      <c r="PA3" s="10"/>
      <c r="PB3" s="10"/>
      <c r="PC3" s="10"/>
      <c r="PD3" s="10"/>
      <c r="PE3" s="10"/>
      <c r="PF3" s="10"/>
      <c r="PG3" s="10"/>
      <c r="PH3" s="10"/>
      <c r="PI3" s="10"/>
      <c r="PJ3" s="10"/>
      <c r="PK3" s="10"/>
      <c r="PL3" s="10"/>
      <c r="PM3" s="10"/>
      <c r="PN3" s="10"/>
      <c r="PO3" s="10"/>
      <c r="PP3" s="10"/>
      <c r="PQ3" s="10"/>
      <c r="PR3" s="10"/>
      <c r="PS3" s="10"/>
      <c r="PT3" s="10"/>
      <c r="PU3" s="10"/>
      <c r="PV3" s="10"/>
      <c r="PW3" s="10"/>
      <c r="PX3" s="10"/>
      <c r="PY3" s="10"/>
      <c r="PZ3" s="10"/>
      <c r="QA3" s="10"/>
      <c r="QB3" s="10"/>
      <c r="QC3" s="10"/>
      <c r="QD3" s="10"/>
      <c r="QE3" s="10"/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0"/>
      <c r="QS3" s="10"/>
      <c r="QT3" s="10"/>
      <c r="QU3" s="10"/>
      <c r="QV3" s="10"/>
      <c r="QW3" s="10"/>
      <c r="QX3" s="10"/>
      <c r="QY3" s="10"/>
      <c r="QZ3" s="10"/>
      <c r="RA3" s="10"/>
      <c r="RB3" s="10"/>
      <c r="RC3" s="10"/>
      <c r="RD3" s="10"/>
      <c r="RE3" s="10"/>
      <c r="RF3" s="10"/>
      <c r="RG3" s="10"/>
      <c r="RH3" s="10"/>
      <c r="RI3" s="10"/>
      <c r="RJ3" s="10"/>
      <c r="RK3" s="10"/>
      <c r="RL3" s="10"/>
      <c r="RM3" s="10"/>
      <c r="RN3" s="10"/>
      <c r="RO3" s="10"/>
      <c r="RP3" s="10"/>
      <c r="RQ3" s="10"/>
      <c r="RR3" s="10"/>
      <c r="RS3" s="10"/>
      <c r="RT3" s="10"/>
      <c r="RU3" s="10"/>
      <c r="RV3" s="10"/>
      <c r="RW3" s="10"/>
      <c r="RX3" s="10"/>
      <c r="RY3" s="10"/>
      <c r="RZ3" s="10"/>
      <c r="SA3" s="10"/>
      <c r="SB3" s="10"/>
      <c r="SC3" s="10"/>
      <c r="SD3" s="10"/>
      <c r="SE3" s="10"/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0"/>
      <c r="SS3" s="10"/>
      <c r="ST3" s="10"/>
      <c r="SU3" s="10"/>
      <c r="SV3" s="10"/>
      <c r="SW3" s="10"/>
      <c r="SX3" s="10"/>
      <c r="SY3" s="10"/>
      <c r="SZ3" s="10"/>
      <c r="TA3" s="10"/>
      <c r="TB3" s="10"/>
      <c r="TC3" s="10"/>
      <c r="TD3" s="10"/>
      <c r="TE3" s="10"/>
      <c r="TF3" s="10"/>
      <c r="TG3" s="10"/>
      <c r="TH3" s="10"/>
      <c r="TI3" s="10"/>
      <c r="TJ3" s="10"/>
      <c r="TK3" s="10"/>
      <c r="TL3" s="10"/>
      <c r="TM3" s="10"/>
      <c r="TN3" s="10"/>
      <c r="TO3" s="10"/>
      <c r="TP3" s="10"/>
      <c r="TQ3" s="10"/>
      <c r="TR3" s="10"/>
      <c r="TS3" s="10"/>
      <c r="TT3" s="10"/>
      <c r="TU3" s="10"/>
      <c r="TV3" s="10"/>
      <c r="TW3" s="10"/>
      <c r="TX3" s="10"/>
      <c r="TY3" s="10"/>
      <c r="TZ3" s="10"/>
      <c r="UA3" s="10"/>
      <c r="UB3" s="10"/>
      <c r="UC3" s="10"/>
      <c r="UD3" s="10"/>
      <c r="UE3" s="10"/>
      <c r="UF3" s="10"/>
      <c r="UG3" s="10"/>
      <c r="UH3" s="10"/>
      <c r="UI3" s="10"/>
      <c r="UJ3" s="10"/>
      <c r="UK3" s="10"/>
      <c r="UL3" s="10"/>
      <c r="UM3" s="10"/>
      <c r="UN3" s="10"/>
      <c r="UO3" s="10"/>
      <c r="UP3" s="10"/>
      <c r="UQ3" s="10"/>
      <c r="UR3" s="10"/>
      <c r="US3" s="10"/>
      <c r="UT3" s="10"/>
      <c r="UU3" s="10"/>
      <c r="UV3" s="10"/>
      <c r="UW3" s="10"/>
      <c r="UX3" s="10"/>
      <c r="UY3" s="10"/>
      <c r="UZ3" s="10"/>
      <c r="VA3" s="10"/>
      <c r="VB3" s="10"/>
      <c r="VC3" s="10"/>
      <c r="VD3" s="10"/>
      <c r="VE3" s="10"/>
      <c r="VF3" s="10"/>
      <c r="VG3" s="10"/>
      <c r="VH3" s="10"/>
      <c r="VI3" s="10"/>
      <c r="VJ3" s="10"/>
      <c r="VK3" s="10"/>
      <c r="VL3" s="10"/>
      <c r="VM3" s="10"/>
      <c r="VN3" s="10"/>
      <c r="VO3" s="10"/>
      <c r="VP3" s="10"/>
      <c r="VQ3" s="10"/>
      <c r="VR3" s="10"/>
      <c r="VS3" s="10"/>
      <c r="VT3" s="10"/>
      <c r="VU3" s="10"/>
      <c r="VV3" s="10"/>
      <c r="VW3" s="10"/>
      <c r="VX3" s="10"/>
      <c r="VY3" s="10"/>
      <c r="VZ3" s="10"/>
      <c r="WA3" s="10"/>
      <c r="WB3" s="10"/>
      <c r="WC3" s="10"/>
      <c r="WD3" s="10"/>
      <c r="WE3" s="10"/>
      <c r="WF3" s="10"/>
      <c r="WG3" s="10"/>
      <c r="WH3" s="10"/>
      <c r="WI3" s="10"/>
      <c r="WJ3" s="10"/>
      <c r="WK3" s="10"/>
      <c r="WL3" s="10"/>
      <c r="WM3" s="10"/>
      <c r="WN3" s="10"/>
      <c r="WO3" s="10"/>
      <c r="WP3" s="10"/>
      <c r="WQ3" s="10"/>
      <c r="WR3" s="10"/>
      <c r="WS3" s="10"/>
      <c r="WT3" s="10"/>
      <c r="WU3" s="10"/>
      <c r="WV3" s="10"/>
      <c r="WW3" s="10"/>
      <c r="WX3" s="10"/>
      <c r="WY3" s="10"/>
      <c r="WZ3" s="10"/>
      <c r="XA3" s="10"/>
      <c r="XB3" s="10"/>
      <c r="XC3" s="10"/>
      <c r="XD3" s="10"/>
      <c r="XE3" s="10"/>
      <c r="XF3" s="10"/>
      <c r="XG3" s="10"/>
      <c r="XH3" s="10"/>
      <c r="XI3" s="10"/>
      <c r="XJ3" s="10"/>
      <c r="XK3" s="10"/>
      <c r="XL3" s="10"/>
      <c r="XM3" s="10"/>
      <c r="XN3" s="10"/>
      <c r="XO3" s="10"/>
      <c r="XP3" s="10"/>
      <c r="XQ3" s="10"/>
      <c r="XR3" s="10"/>
      <c r="XS3" s="10"/>
      <c r="XT3" s="10"/>
      <c r="XU3" s="10"/>
      <c r="XV3" s="10"/>
      <c r="XW3" s="10"/>
      <c r="XX3" s="10"/>
      <c r="XY3" s="10"/>
      <c r="XZ3" s="10"/>
      <c r="YA3" s="10"/>
      <c r="YB3" s="10"/>
      <c r="YC3" s="10"/>
      <c r="YD3" s="10"/>
      <c r="YE3" s="10"/>
      <c r="YF3" s="10"/>
      <c r="YG3" s="10"/>
      <c r="YH3" s="10"/>
      <c r="YI3" s="10"/>
      <c r="YJ3" s="10"/>
      <c r="YK3" s="10"/>
      <c r="YL3" s="10"/>
      <c r="YM3" s="10"/>
      <c r="YN3" s="10"/>
      <c r="YO3" s="10"/>
      <c r="YP3" s="10"/>
      <c r="YQ3" s="10"/>
      <c r="YR3" s="10"/>
      <c r="YS3" s="10"/>
      <c r="YT3" s="10"/>
      <c r="YU3" s="10"/>
      <c r="YV3" s="10"/>
      <c r="YW3" s="10"/>
      <c r="YX3" s="10"/>
      <c r="YY3" s="10"/>
      <c r="YZ3" s="10"/>
      <c r="ZA3" s="10"/>
      <c r="ZB3" s="10"/>
      <c r="ZC3" s="10"/>
      <c r="ZD3" s="10"/>
      <c r="ZE3" s="10"/>
      <c r="ZF3" s="10"/>
      <c r="ZG3" s="10"/>
      <c r="ZH3" s="10"/>
      <c r="ZI3" s="10"/>
      <c r="ZJ3" s="10"/>
      <c r="ZK3" s="10"/>
      <c r="ZL3" s="10"/>
      <c r="ZM3" s="10"/>
      <c r="ZN3" s="10"/>
      <c r="ZO3" s="10"/>
      <c r="ZP3" s="10"/>
      <c r="ZQ3" s="10"/>
      <c r="ZR3" s="10"/>
      <c r="ZS3" s="10"/>
      <c r="ZT3" s="10"/>
      <c r="ZU3" s="10"/>
      <c r="ZV3" s="10"/>
      <c r="ZW3" s="10"/>
      <c r="ZX3" s="10"/>
      <c r="ZY3" s="10"/>
      <c r="ZZ3" s="10"/>
      <c r="AAA3" s="10"/>
      <c r="AAB3" s="10"/>
      <c r="AAC3" s="10"/>
      <c r="AAD3" s="10"/>
      <c r="AAE3" s="10"/>
      <c r="AAF3" s="10"/>
      <c r="AAG3" s="10"/>
      <c r="AAH3" s="10"/>
      <c r="AAI3" s="10"/>
      <c r="AAJ3" s="10"/>
      <c r="AAK3" s="10"/>
      <c r="AAL3" s="10"/>
      <c r="AAM3" s="10"/>
      <c r="AAN3" s="10"/>
      <c r="AAO3" s="10"/>
      <c r="AAP3" s="10"/>
      <c r="AAQ3" s="10"/>
      <c r="AAR3" s="10"/>
      <c r="AAS3" s="10"/>
      <c r="AAT3" s="10"/>
      <c r="AAU3" s="10"/>
      <c r="AAV3" s="10"/>
      <c r="AAW3" s="10"/>
      <c r="AAX3" s="10"/>
      <c r="AAY3" s="10"/>
      <c r="AAZ3" s="10"/>
      <c r="ABA3" s="10"/>
      <c r="ABB3" s="10"/>
      <c r="ABC3" s="10"/>
      <c r="ABD3" s="10"/>
      <c r="ABE3" s="10"/>
      <c r="ABF3" s="10"/>
      <c r="ABG3" s="10"/>
      <c r="ABH3" s="10"/>
      <c r="ABI3" s="10"/>
      <c r="ABJ3" s="10"/>
      <c r="ABK3" s="10"/>
      <c r="ABL3" s="10"/>
      <c r="ABM3" s="10"/>
      <c r="ABN3" s="10"/>
      <c r="ABO3" s="10"/>
      <c r="ABP3" s="10"/>
      <c r="ABQ3" s="10"/>
      <c r="ABR3" s="10"/>
      <c r="ABS3" s="10"/>
      <c r="ABT3" s="10"/>
      <c r="ABU3" s="10"/>
      <c r="ABV3" s="10"/>
      <c r="ABW3" s="10"/>
      <c r="ABX3" s="10"/>
      <c r="ABY3" s="10"/>
      <c r="ABZ3" s="10"/>
      <c r="ACA3" s="10"/>
      <c r="ACB3" s="10"/>
      <c r="ACC3" s="10"/>
      <c r="ACD3" s="10"/>
      <c r="ACE3" s="10"/>
      <c r="ACF3" s="10"/>
      <c r="ACG3" s="10"/>
      <c r="ACH3" s="10"/>
      <c r="ACI3" s="10"/>
      <c r="ACJ3" s="10"/>
      <c r="ACK3" s="10"/>
      <c r="ACL3" s="10"/>
      <c r="ACM3" s="10"/>
      <c r="ACN3" s="10"/>
      <c r="ACO3" s="10"/>
      <c r="ACP3" s="10"/>
      <c r="ACQ3" s="10"/>
      <c r="ACR3" s="10"/>
      <c r="ACS3" s="10"/>
      <c r="ACT3" s="10"/>
      <c r="ACU3" s="10"/>
      <c r="ACV3" s="10"/>
      <c r="ACW3" s="10"/>
      <c r="ACX3" s="10"/>
      <c r="ACY3" s="10"/>
      <c r="ACZ3" s="10"/>
      <c r="ADA3" s="10"/>
      <c r="ADB3" s="10"/>
      <c r="ADC3" s="10"/>
      <c r="ADD3" s="10"/>
      <c r="ADE3" s="10"/>
      <c r="ADF3" s="10"/>
      <c r="ADG3" s="10"/>
      <c r="ADH3" s="10"/>
      <c r="ADI3" s="10"/>
      <c r="ADJ3" s="10"/>
      <c r="ADK3" s="10"/>
      <c r="ADL3" s="10"/>
      <c r="ADM3" s="10"/>
      <c r="ADN3" s="10"/>
      <c r="ADO3" s="10"/>
      <c r="ADP3" s="10"/>
      <c r="ADQ3" s="10"/>
      <c r="ADR3" s="10"/>
      <c r="ADS3" s="10"/>
      <c r="ADT3" s="10"/>
      <c r="ADU3" s="10"/>
      <c r="ADV3" s="10"/>
      <c r="ADW3" s="10"/>
      <c r="ADX3" s="10"/>
      <c r="ADY3" s="10"/>
      <c r="ADZ3" s="10"/>
      <c r="AEA3" s="10"/>
      <c r="AEB3" s="10"/>
      <c r="AEC3" s="10"/>
      <c r="AED3" s="10"/>
      <c r="AEE3" s="10"/>
      <c r="AEF3" s="10"/>
      <c r="AEG3" s="10"/>
      <c r="AEH3" s="10"/>
      <c r="AEI3" s="10"/>
      <c r="AEJ3" s="10"/>
      <c r="AEK3" s="10"/>
      <c r="AEL3" s="10"/>
      <c r="AEM3" s="10"/>
      <c r="AEN3" s="10"/>
      <c r="AEO3" s="10"/>
      <c r="AEP3" s="10"/>
      <c r="AEQ3" s="10"/>
      <c r="AER3" s="10"/>
      <c r="AES3" s="10"/>
      <c r="AET3" s="10"/>
      <c r="AEU3" s="10"/>
      <c r="AEV3" s="10"/>
      <c r="AEW3" s="10"/>
      <c r="AEX3" s="10"/>
      <c r="AEY3" s="10"/>
      <c r="AEZ3" s="10"/>
      <c r="AFA3" s="10"/>
      <c r="AFB3" s="10"/>
      <c r="AFC3" s="10"/>
      <c r="AFD3" s="10"/>
      <c r="AFE3" s="10"/>
      <c r="AFF3" s="10"/>
      <c r="AFG3" s="10"/>
      <c r="AFH3" s="10"/>
      <c r="AFI3" s="10"/>
      <c r="AFJ3" s="10"/>
      <c r="AFK3" s="10"/>
      <c r="AFL3" s="10"/>
      <c r="AFM3" s="10"/>
      <c r="AFN3" s="10"/>
      <c r="AFO3" s="10"/>
      <c r="AFP3" s="10"/>
      <c r="AFQ3" s="10"/>
      <c r="AFR3" s="10"/>
      <c r="AFS3" s="10"/>
      <c r="AFT3" s="10"/>
      <c r="AFU3" s="10"/>
      <c r="AFV3" s="10"/>
      <c r="AFW3" s="10"/>
      <c r="AFX3" s="10"/>
      <c r="AFY3" s="10"/>
      <c r="AFZ3" s="10"/>
      <c r="AGA3" s="10"/>
      <c r="AGB3" s="10"/>
      <c r="AGC3" s="10"/>
      <c r="AGD3" s="10"/>
      <c r="AGE3" s="10"/>
      <c r="AGF3" s="10"/>
      <c r="AGG3" s="10"/>
      <c r="AGH3" s="10"/>
      <c r="AGI3" s="10"/>
      <c r="AGJ3" s="10"/>
      <c r="AGK3" s="10"/>
      <c r="AGL3" s="10"/>
      <c r="AGM3" s="10"/>
      <c r="AGN3" s="10"/>
      <c r="AGO3" s="10"/>
      <c r="AGP3" s="10"/>
      <c r="AGQ3" s="10"/>
      <c r="AGR3" s="10"/>
      <c r="AGS3" s="10"/>
      <c r="AGT3" s="10"/>
      <c r="AGU3" s="10"/>
      <c r="AGV3" s="10"/>
      <c r="AGW3" s="10"/>
      <c r="AGX3" s="10"/>
      <c r="AGY3" s="10"/>
      <c r="AGZ3" s="10"/>
      <c r="AHA3" s="10"/>
      <c r="AHB3" s="10"/>
      <c r="AHC3" s="10"/>
      <c r="AHD3" s="10"/>
      <c r="AHE3" s="10"/>
      <c r="AHF3" s="10"/>
      <c r="AHG3" s="10"/>
      <c r="AHH3" s="10"/>
      <c r="AHI3" s="10"/>
      <c r="AHJ3" s="10"/>
      <c r="AHK3" s="10"/>
      <c r="AHL3" s="10"/>
      <c r="AHM3" s="10"/>
      <c r="AHN3" s="10"/>
      <c r="AHO3" s="10"/>
      <c r="AHP3" s="10"/>
      <c r="AHQ3" s="10"/>
      <c r="AHR3" s="10"/>
      <c r="AHS3" s="10"/>
      <c r="AHT3" s="10"/>
      <c r="AHU3" s="10"/>
      <c r="AHV3" s="10"/>
      <c r="AHW3" s="10"/>
      <c r="AHX3" s="10"/>
      <c r="AHY3" s="10"/>
      <c r="AHZ3" s="10"/>
      <c r="AIA3" s="10"/>
      <c r="AIB3" s="10"/>
      <c r="AIC3" s="10"/>
      <c r="AID3" s="10"/>
      <c r="AIE3" s="10"/>
      <c r="AIF3" s="10"/>
      <c r="AIG3" s="10"/>
      <c r="AIH3" s="10"/>
      <c r="AII3" s="10"/>
      <c r="AIJ3" s="10"/>
      <c r="AIK3" s="10"/>
      <c r="AIL3" s="10"/>
      <c r="AIM3" s="10"/>
      <c r="AIN3" s="10"/>
      <c r="AIO3" s="10"/>
      <c r="AIP3" s="10"/>
      <c r="AIQ3" s="10"/>
      <c r="AIR3" s="10"/>
      <c r="AIS3" s="10"/>
      <c r="AIT3" s="10"/>
      <c r="AIU3" s="10"/>
      <c r="AIV3" s="10"/>
      <c r="AIW3" s="10"/>
      <c r="AIX3" s="10"/>
      <c r="AIY3" s="10"/>
      <c r="AIZ3" s="10"/>
      <c r="AJA3" s="10"/>
      <c r="AJB3" s="10"/>
      <c r="AJC3" s="10"/>
      <c r="AJD3" s="10"/>
      <c r="AJE3" s="10"/>
      <c r="AJF3" s="10"/>
      <c r="AJG3" s="10"/>
      <c r="AJH3" s="10"/>
      <c r="AJI3" s="10"/>
      <c r="AJJ3" s="10"/>
      <c r="AJK3" s="10"/>
      <c r="AJL3" s="10"/>
      <c r="AJM3" s="10"/>
      <c r="AJN3" s="10"/>
      <c r="AJO3" s="10"/>
      <c r="AJP3" s="10"/>
      <c r="AJQ3" s="10"/>
      <c r="AJR3" s="10"/>
      <c r="AJS3" s="10"/>
      <c r="AJT3" s="10"/>
      <c r="AJU3" s="10"/>
      <c r="AJV3" s="10"/>
      <c r="AJW3" s="10"/>
      <c r="AJX3" s="10"/>
      <c r="AJY3" s="10"/>
      <c r="AJZ3" s="10"/>
      <c r="AKA3" s="10"/>
      <c r="AKB3" s="10"/>
      <c r="AKC3" s="10"/>
      <c r="AKD3" s="10"/>
      <c r="AKE3" s="10"/>
      <c r="AKF3" s="10"/>
      <c r="AKG3" s="10"/>
      <c r="AKH3" s="10"/>
      <c r="AKI3" s="10"/>
      <c r="AKJ3" s="10"/>
      <c r="AKK3" s="10"/>
      <c r="AKL3" s="10"/>
      <c r="AKM3" s="10"/>
      <c r="AKN3" s="10"/>
      <c r="AKO3" s="10"/>
      <c r="AKP3" s="10"/>
      <c r="AKQ3" s="10"/>
      <c r="AKR3" s="10"/>
      <c r="AKS3" s="10"/>
      <c r="AKT3" s="10"/>
      <c r="AKU3" s="10"/>
      <c r="AKV3" s="10"/>
      <c r="AKW3" s="10"/>
      <c r="AKX3" s="10"/>
      <c r="AKY3" s="10"/>
      <c r="AKZ3" s="10"/>
      <c r="ALA3" s="10"/>
      <c r="ALB3" s="10"/>
      <c r="ALC3" s="10"/>
      <c r="ALD3" s="10"/>
      <c r="ALE3" s="10"/>
      <c r="ALF3" s="10"/>
      <c r="ALG3" s="10"/>
      <c r="ALH3" s="10"/>
      <c r="ALI3" s="10"/>
      <c r="ALJ3" s="10"/>
      <c r="ALK3" s="10"/>
      <c r="ALL3" s="10"/>
      <c r="ALM3" s="10"/>
      <c r="ALN3" s="10"/>
      <c r="ALO3" s="10"/>
      <c r="ALP3" s="10"/>
      <c r="ALQ3" s="10"/>
      <c r="ALR3" s="10"/>
      <c r="ALS3" s="10"/>
      <c r="ALT3" s="10"/>
      <c r="ALU3" s="10"/>
      <c r="ALV3" s="10"/>
      <c r="ALW3" s="10"/>
      <c r="ALX3" s="10"/>
      <c r="ALY3" s="10"/>
      <c r="ALZ3" s="10"/>
      <c r="AMA3" s="10"/>
      <c r="AMB3" s="10"/>
      <c r="AMC3" s="10"/>
      <c r="AMD3" s="10"/>
      <c r="AME3" s="10"/>
      <c r="AMF3" s="10"/>
      <c r="AMG3" s="10"/>
      <c r="AMH3" s="10"/>
      <c r="AMI3" s="10"/>
      <c r="AMJ3" s="10"/>
      <c r="AMK3" s="10"/>
      <c r="AML3" s="10"/>
      <c r="AMM3" s="10"/>
      <c r="AMN3" s="10"/>
      <c r="AMO3" s="10"/>
      <c r="AMP3" s="10"/>
      <c r="AMQ3" s="10"/>
      <c r="AMR3" s="10"/>
      <c r="AMS3" s="10"/>
      <c r="AMT3" s="10"/>
      <c r="AMU3" s="10"/>
      <c r="AMV3" s="10"/>
      <c r="AMW3" s="10"/>
      <c r="AMX3" s="10"/>
      <c r="AMY3" s="10"/>
      <c r="AMZ3" s="10"/>
      <c r="ANA3" s="10"/>
      <c r="ANB3" s="10"/>
      <c r="ANC3" s="10"/>
      <c r="AND3" s="10"/>
      <c r="ANE3" s="10"/>
      <c r="ANF3" s="10"/>
      <c r="ANG3" s="10"/>
      <c r="ANH3" s="10"/>
      <c r="ANI3" s="10"/>
      <c r="ANJ3" s="10"/>
      <c r="ANK3" s="10"/>
      <c r="ANL3" s="10"/>
      <c r="ANM3" s="10"/>
      <c r="ANN3" s="10"/>
      <c r="ANO3" s="10"/>
      <c r="ANP3" s="10"/>
      <c r="ANQ3" s="10"/>
      <c r="ANR3" s="10"/>
      <c r="ANS3" s="10"/>
      <c r="ANT3" s="10"/>
      <c r="ANU3" s="10"/>
      <c r="ANV3" s="10"/>
      <c r="ANW3" s="10"/>
      <c r="ANX3" s="10"/>
      <c r="ANY3" s="10"/>
      <c r="ANZ3" s="10"/>
      <c r="AOA3" s="10"/>
      <c r="AOB3" s="10"/>
      <c r="AOC3" s="10"/>
      <c r="AOD3" s="10"/>
      <c r="AOE3" s="10"/>
      <c r="AOF3" s="10"/>
      <c r="AOG3" s="10"/>
      <c r="AOH3" s="10"/>
      <c r="AOI3" s="10"/>
      <c r="AOJ3" s="10"/>
      <c r="AOK3" s="10"/>
      <c r="AOL3" s="10"/>
      <c r="AOM3" s="10"/>
      <c r="AON3" s="10"/>
      <c r="AOO3" s="10"/>
      <c r="AOP3" s="10"/>
      <c r="AOQ3" s="10"/>
      <c r="AOR3" s="10"/>
      <c r="AOS3" s="10"/>
      <c r="AOT3" s="10"/>
      <c r="AOU3" s="10"/>
      <c r="AOV3" s="10"/>
      <c r="AOW3" s="10"/>
      <c r="AOX3" s="10"/>
      <c r="AOY3" s="10"/>
      <c r="AOZ3" s="10"/>
      <c r="APA3" s="10"/>
    </row>
    <row r="4" spans="1:1093" s="11" customFormat="1">
      <c r="A4" s="14" t="s">
        <v>34</v>
      </c>
      <c r="B4" s="14" t="s">
        <v>35</v>
      </c>
      <c r="C4" s="14" t="s">
        <v>35</v>
      </c>
      <c r="D4" s="15">
        <v>39556</v>
      </c>
      <c r="E4" s="15">
        <v>40575</v>
      </c>
      <c r="F4" s="15" t="s">
        <v>33</v>
      </c>
      <c r="G4" s="8">
        <f t="shared" si="2"/>
        <v>34</v>
      </c>
      <c r="H4" s="14" t="s">
        <v>58</v>
      </c>
      <c r="I4" s="14" t="s">
        <v>36</v>
      </c>
      <c r="J4" s="14">
        <v>3</v>
      </c>
      <c r="K4" s="14" t="s">
        <v>67</v>
      </c>
      <c r="L4" s="16">
        <v>-14.6501018518519</v>
      </c>
      <c r="M4" s="14">
        <v>145.45336111111109</v>
      </c>
      <c r="N4" s="14">
        <v>39</v>
      </c>
      <c r="O4" s="17">
        <f t="shared" si="3"/>
        <v>11.8872</v>
      </c>
      <c r="P4" s="14" t="s">
        <v>37</v>
      </c>
      <c r="Q4" s="14" t="s">
        <v>38</v>
      </c>
      <c r="R4" s="14" t="s">
        <v>39</v>
      </c>
      <c r="S4" s="14" t="s">
        <v>39</v>
      </c>
      <c r="T4" s="14" t="s">
        <v>31</v>
      </c>
      <c r="U4" s="14" t="s">
        <v>32</v>
      </c>
      <c r="V4" s="14">
        <v>9</v>
      </c>
      <c r="W4" s="14" t="s">
        <v>40</v>
      </c>
      <c r="X4" s="14" t="s">
        <v>31</v>
      </c>
      <c r="Y4" s="14" t="s">
        <v>32</v>
      </c>
      <c r="Z4" s="14" t="s">
        <v>31</v>
      </c>
      <c r="AA4" s="14"/>
      <c r="AB4" s="14" t="s">
        <v>41</v>
      </c>
      <c r="AC4" s="14" t="s">
        <v>42</v>
      </c>
      <c r="AD4" s="14" t="s">
        <v>43</v>
      </c>
      <c r="AE4" s="9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  <c r="GN4" s="10"/>
      <c r="GO4" s="10"/>
      <c r="GP4" s="10"/>
      <c r="GQ4" s="10"/>
      <c r="GR4" s="10"/>
      <c r="GS4" s="10"/>
      <c r="GT4" s="10"/>
      <c r="GU4" s="10"/>
      <c r="GV4" s="10"/>
      <c r="GW4" s="10"/>
      <c r="GX4" s="10"/>
      <c r="GY4" s="10"/>
      <c r="GZ4" s="10"/>
      <c r="HA4" s="10"/>
      <c r="HB4" s="10"/>
      <c r="HC4" s="10"/>
      <c r="HD4" s="10"/>
      <c r="HE4" s="10"/>
      <c r="HF4" s="10"/>
      <c r="HG4" s="10"/>
      <c r="HH4" s="10"/>
      <c r="HI4" s="10"/>
      <c r="HJ4" s="10"/>
      <c r="HK4" s="10"/>
      <c r="HL4" s="10"/>
      <c r="HM4" s="10"/>
      <c r="HN4" s="10"/>
      <c r="HO4" s="10"/>
      <c r="HP4" s="10"/>
      <c r="HQ4" s="10"/>
      <c r="HR4" s="10"/>
      <c r="HS4" s="10"/>
      <c r="HT4" s="10"/>
      <c r="HU4" s="10"/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  <c r="IG4" s="10"/>
      <c r="IH4" s="10"/>
      <c r="II4" s="10"/>
      <c r="IJ4" s="10"/>
      <c r="IK4" s="10"/>
      <c r="IL4" s="10"/>
      <c r="IM4" s="10"/>
      <c r="IN4" s="10"/>
      <c r="IO4" s="10"/>
      <c r="IP4" s="10"/>
      <c r="IQ4" s="10"/>
      <c r="IR4" s="10"/>
      <c r="IS4" s="10"/>
      <c r="IT4" s="10"/>
      <c r="IU4" s="10"/>
      <c r="IV4" s="10"/>
      <c r="IW4" s="10"/>
      <c r="IX4" s="10"/>
      <c r="IY4" s="10"/>
      <c r="IZ4" s="10"/>
      <c r="JA4" s="10"/>
      <c r="JB4" s="10"/>
      <c r="JC4" s="10"/>
      <c r="JD4" s="10"/>
      <c r="JE4" s="10"/>
      <c r="JF4" s="10"/>
      <c r="JG4" s="10"/>
      <c r="JH4" s="10"/>
      <c r="JI4" s="10"/>
      <c r="JJ4" s="10"/>
      <c r="JK4" s="10"/>
      <c r="JL4" s="10"/>
      <c r="JM4" s="10"/>
      <c r="JN4" s="10"/>
      <c r="JO4" s="10"/>
      <c r="JP4" s="10"/>
      <c r="JQ4" s="10"/>
      <c r="JR4" s="10"/>
      <c r="JS4" s="10"/>
      <c r="JT4" s="10"/>
      <c r="JU4" s="10"/>
      <c r="JV4" s="10"/>
      <c r="JW4" s="10"/>
      <c r="JX4" s="10"/>
      <c r="JY4" s="10"/>
      <c r="JZ4" s="10"/>
      <c r="KA4" s="10"/>
      <c r="KB4" s="10"/>
      <c r="KC4" s="10"/>
      <c r="KD4" s="10"/>
      <c r="KE4" s="10"/>
      <c r="KF4" s="10"/>
      <c r="KG4" s="10"/>
      <c r="KH4" s="10"/>
      <c r="KI4" s="10"/>
      <c r="KJ4" s="10"/>
      <c r="KK4" s="10"/>
      <c r="KL4" s="10"/>
      <c r="KM4" s="10"/>
      <c r="KN4" s="10"/>
      <c r="KO4" s="10"/>
      <c r="KP4" s="10"/>
      <c r="KQ4" s="10"/>
      <c r="KR4" s="10"/>
      <c r="KS4" s="10"/>
      <c r="KT4" s="10"/>
      <c r="KU4" s="10"/>
      <c r="KV4" s="10"/>
      <c r="KW4" s="10"/>
      <c r="KX4" s="10"/>
      <c r="KY4" s="10"/>
      <c r="KZ4" s="10"/>
      <c r="LA4" s="10"/>
      <c r="LB4" s="10"/>
      <c r="LC4" s="10"/>
      <c r="LD4" s="10"/>
      <c r="LE4" s="10"/>
      <c r="LF4" s="10"/>
      <c r="LG4" s="10"/>
      <c r="LH4" s="10"/>
      <c r="LI4" s="10"/>
      <c r="LJ4" s="10"/>
      <c r="LK4" s="10"/>
      <c r="LL4" s="10"/>
      <c r="LM4" s="10"/>
      <c r="LN4" s="10"/>
      <c r="LO4" s="10"/>
      <c r="LP4" s="10"/>
      <c r="LQ4" s="10"/>
      <c r="LR4" s="10"/>
      <c r="LS4" s="10"/>
      <c r="LT4" s="10"/>
      <c r="LU4" s="10"/>
      <c r="LV4" s="10"/>
      <c r="LW4" s="10"/>
      <c r="LX4" s="10"/>
      <c r="LY4" s="10"/>
      <c r="LZ4" s="10"/>
      <c r="MA4" s="10"/>
      <c r="MB4" s="10"/>
      <c r="MC4" s="10"/>
      <c r="MD4" s="10"/>
      <c r="ME4" s="10"/>
      <c r="MF4" s="10"/>
      <c r="MG4" s="10"/>
      <c r="MH4" s="10"/>
      <c r="MI4" s="10"/>
      <c r="MJ4" s="10"/>
      <c r="MK4" s="10"/>
      <c r="ML4" s="10"/>
      <c r="MM4" s="10"/>
      <c r="MN4" s="10"/>
      <c r="MO4" s="10"/>
      <c r="MP4" s="10"/>
      <c r="MQ4" s="10"/>
      <c r="MR4" s="10"/>
      <c r="MS4" s="10"/>
      <c r="MT4" s="10"/>
      <c r="MU4" s="10"/>
      <c r="MV4" s="10"/>
      <c r="MW4" s="10"/>
      <c r="MX4" s="10"/>
      <c r="MY4" s="10"/>
      <c r="MZ4" s="10"/>
      <c r="NA4" s="10"/>
      <c r="NB4" s="10"/>
      <c r="NC4" s="10"/>
      <c r="ND4" s="10"/>
      <c r="NE4" s="10"/>
      <c r="NF4" s="10"/>
      <c r="NG4" s="10"/>
      <c r="NH4" s="10"/>
      <c r="NI4" s="10"/>
      <c r="NJ4" s="10"/>
      <c r="NK4" s="10"/>
      <c r="NL4" s="10"/>
      <c r="NM4" s="10"/>
      <c r="NN4" s="10"/>
      <c r="NO4" s="10"/>
      <c r="NP4" s="10"/>
      <c r="NQ4" s="10"/>
      <c r="NR4" s="10"/>
      <c r="NS4" s="10"/>
      <c r="NT4" s="10"/>
      <c r="NU4" s="10"/>
      <c r="NV4" s="10"/>
      <c r="NW4" s="10"/>
      <c r="NX4" s="10"/>
      <c r="NY4" s="10"/>
      <c r="NZ4" s="10"/>
      <c r="OA4" s="10"/>
      <c r="OB4" s="10"/>
      <c r="OC4" s="10"/>
      <c r="OD4" s="10"/>
      <c r="OE4" s="10"/>
      <c r="OF4" s="10"/>
      <c r="OG4" s="10"/>
      <c r="OH4" s="10"/>
      <c r="OI4" s="10"/>
      <c r="OJ4" s="10"/>
      <c r="OK4" s="10"/>
      <c r="OL4" s="10"/>
      <c r="OM4" s="10"/>
      <c r="ON4" s="10"/>
      <c r="OO4" s="10"/>
      <c r="OP4" s="10"/>
      <c r="OQ4" s="10"/>
      <c r="OR4" s="10"/>
      <c r="OS4" s="10"/>
      <c r="OT4" s="10"/>
      <c r="OU4" s="10"/>
      <c r="OV4" s="10"/>
      <c r="OW4" s="10"/>
      <c r="OX4" s="10"/>
      <c r="OY4" s="10"/>
      <c r="OZ4" s="10"/>
      <c r="PA4" s="10"/>
      <c r="PB4" s="10"/>
      <c r="PC4" s="10"/>
      <c r="PD4" s="10"/>
      <c r="PE4" s="10"/>
      <c r="PF4" s="10"/>
      <c r="PG4" s="10"/>
      <c r="PH4" s="10"/>
      <c r="PI4" s="10"/>
      <c r="PJ4" s="10"/>
      <c r="PK4" s="10"/>
      <c r="PL4" s="10"/>
      <c r="PM4" s="10"/>
      <c r="PN4" s="10"/>
      <c r="PO4" s="10"/>
      <c r="PP4" s="10"/>
      <c r="PQ4" s="10"/>
      <c r="PR4" s="10"/>
      <c r="PS4" s="10"/>
      <c r="PT4" s="10"/>
      <c r="PU4" s="10"/>
      <c r="PV4" s="10"/>
      <c r="PW4" s="10"/>
      <c r="PX4" s="10"/>
      <c r="PY4" s="10"/>
      <c r="PZ4" s="10"/>
      <c r="QA4" s="10"/>
      <c r="QB4" s="10"/>
      <c r="QC4" s="10"/>
      <c r="QD4" s="10"/>
      <c r="QE4" s="10"/>
      <c r="QF4" s="10"/>
      <c r="QG4" s="10"/>
      <c r="QH4" s="10"/>
      <c r="QI4" s="10"/>
      <c r="QJ4" s="10"/>
      <c r="QK4" s="10"/>
      <c r="QL4" s="10"/>
      <c r="QM4" s="10"/>
      <c r="QN4" s="10"/>
      <c r="QO4" s="10"/>
      <c r="QP4" s="10"/>
      <c r="QQ4" s="10"/>
      <c r="QR4" s="10"/>
      <c r="QS4" s="10"/>
      <c r="QT4" s="10"/>
      <c r="QU4" s="10"/>
      <c r="QV4" s="10"/>
      <c r="QW4" s="10"/>
      <c r="QX4" s="10"/>
      <c r="QY4" s="10"/>
      <c r="QZ4" s="10"/>
      <c r="RA4" s="10"/>
      <c r="RB4" s="10"/>
      <c r="RC4" s="10"/>
      <c r="RD4" s="10"/>
      <c r="RE4" s="10"/>
      <c r="RF4" s="10"/>
      <c r="RG4" s="10"/>
      <c r="RH4" s="10"/>
      <c r="RI4" s="10"/>
      <c r="RJ4" s="10"/>
      <c r="RK4" s="10"/>
      <c r="RL4" s="10"/>
      <c r="RM4" s="10"/>
      <c r="RN4" s="10"/>
      <c r="RO4" s="10"/>
      <c r="RP4" s="10"/>
      <c r="RQ4" s="10"/>
      <c r="RR4" s="10"/>
      <c r="RS4" s="10"/>
      <c r="RT4" s="10"/>
      <c r="RU4" s="10"/>
      <c r="RV4" s="10"/>
      <c r="RW4" s="10"/>
      <c r="RX4" s="10"/>
      <c r="RY4" s="10"/>
      <c r="RZ4" s="10"/>
      <c r="SA4" s="10"/>
      <c r="SB4" s="10"/>
      <c r="SC4" s="10"/>
      <c r="SD4" s="10"/>
      <c r="SE4" s="10"/>
      <c r="SF4" s="10"/>
      <c r="SG4" s="10"/>
      <c r="SH4" s="10"/>
      <c r="SI4" s="10"/>
      <c r="SJ4" s="10"/>
      <c r="SK4" s="10"/>
      <c r="SL4" s="10"/>
      <c r="SM4" s="10"/>
      <c r="SN4" s="10"/>
      <c r="SO4" s="10"/>
      <c r="SP4" s="10"/>
      <c r="SQ4" s="10"/>
      <c r="SR4" s="10"/>
      <c r="SS4" s="10"/>
      <c r="ST4" s="10"/>
      <c r="SU4" s="10"/>
      <c r="SV4" s="10"/>
      <c r="SW4" s="10"/>
      <c r="SX4" s="10"/>
      <c r="SY4" s="10"/>
      <c r="SZ4" s="10"/>
      <c r="TA4" s="10"/>
      <c r="TB4" s="10"/>
      <c r="TC4" s="10"/>
      <c r="TD4" s="10"/>
      <c r="TE4" s="10"/>
      <c r="TF4" s="10"/>
      <c r="TG4" s="10"/>
      <c r="TH4" s="10"/>
      <c r="TI4" s="10"/>
      <c r="TJ4" s="10"/>
      <c r="TK4" s="10"/>
      <c r="TL4" s="10"/>
      <c r="TM4" s="10"/>
      <c r="TN4" s="10"/>
      <c r="TO4" s="10"/>
      <c r="TP4" s="10"/>
      <c r="TQ4" s="10"/>
      <c r="TR4" s="10"/>
      <c r="TS4" s="10"/>
      <c r="TT4" s="10"/>
      <c r="TU4" s="10"/>
      <c r="TV4" s="10"/>
      <c r="TW4" s="10"/>
      <c r="TX4" s="10"/>
      <c r="TY4" s="10"/>
      <c r="TZ4" s="10"/>
      <c r="UA4" s="10"/>
      <c r="UB4" s="10"/>
      <c r="UC4" s="10"/>
      <c r="UD4" s="10"/>
      <c r="UE4" s="10"/>
      <c r="UF4" s="10"/>
      <c r="UG4" s="10"/>
      <c r="UH4" s="10"/>
      <c r="UI4" s="10"/>
      <c r="UJ4" s="10"/>
      <c r="UK4" s="10"/>
      <c r="UL4" s="10"/>
      <c r="UM4" s="10"/>
      <c r="UN4" s="10"/>
      <c r="UO4" s="10"/>
      <c r="UP4" s="10"/>
      <c r="UQ4" s="10"/>
      <c r="UR4" s="10"/>
      <c r="US4" s="10"/>
      <c r="UT4" s="10"/>
      <c r="UU4" s="10"/>
      <c r="UV4" s="10"/>
      <c r="UW4" s="10"/>
      <c r="UX4" s="10"/>
      <c r="UY4" s="10"/>
      <c r="UZ4" s="10"/>
      <c r="VA4" s="10"/>
      <c r="VB4" s="10"/>
      <c r="VC4" s="10"/>
      <c r="VD4" s="10"/>
      <c r="VE4" s="10"/>
      <c r="VF4" s="10"/>
      <c r="VG4" s="10"/>
      <c r="VH4" s="10"/>
      <c r="VI4" s="10"/>
      <c r="VJ4" s="10"/>
      <c r="VK4" s="10"/>
      <c r="VL4" s="10"/>
      <c r="VM4" s="10"/>
      <c r="VN4" s="10"/>
      <c r="VO4" s="10"/>
      <c r="VP4" s="10"/>
      <c r="VQ4" s="10"/>
      <c r="VR4" s="10"/>
      <c r="VS4" s="10"/>
      <c r="VT4" s="10"/>
      <c r="VU4" s="10"/>
      <c r="VV4" s="10"/>
      <c r="VW4" s="10"/>
      <c r="VX4" s="10"/>
      <c r="VY4" s="10"/>
      <c r="VZ4" s="10"/>
      <c r="WA4" s="10"/>
      <c r="WB4" s="10"/>
      <c r="WC4" s="10"/>
      <c r="WD4" s="10"/>
      <c r="WE4" s="10"/>
      <c r="WF4" s="10"/>
      <c r="WG4" s="10"/>
      <c r="WH4" s="10"/>
      <c r="WI4" s="10"/>
      <c r="WJ4" s="10"/>
      <c r="WK4" s="10"/>
      <c r="WL4" s="10"/>
      <c r="WM4" s="10"/>
      <c r="WN4" s="10"/>
      <c r="WO4" s="10"/>
      <c r="WP4" s="10"/>
      <c r="WQ4" s="10"/>
      <c r="WR4" s="10"/>
      <c r="WS4" s="10"/>
      <c r="WT4" s="10"/>
      <c r="WU4" s="10"/>
      <c r="WV4" s="10"/>
      <c r="WW4" s="10"/>
      <c r="WX4" s="10"/>
      <c r="WY4" s="10"/>
      <c r="WZ4" s="10"/>
      <c r="XA4" s="10"/>
      <c r="XB4" s="10"/>
      <c r="XC4" s="10"/>
      <c r="XD4" s="10"/>
      <c r="XE4" s="10"/>
      <c r="XF4" s="10"/>
      <c r="XG4" s="10"/>
      <c r="XH4" s="10"/>
      <c r="XI4" s="10"/>
      <c r="XJ4" s="10"/>
      <c r="XK4" s="10"/>
      <c r="XL4" s="10"/>
      <c r="XM4" s="10"/>
      <c r="XN4" s="10"/>
      <c r="XO4" s="10"/>
      <c r="XP4" s="10"/>
      <c r="XQ4" s="10"/>
      <c r="XR4" s="10"/>
      <c r="XS4" s="10"/>
      <c r="XT4" s="10"/>
      <c r="XU4" s="10"/>
      <c r="XV4" s="10"/>
      <c r="XW4" s="10"/>
      <c r="XX4" s="10"/>
      <c r="XY4" s="10"/>
      <c r="XZ4" s="10"/>
      <c r="YA4" s="10"/>
      <c r="YB4" s="10"/>
      <c r="YC4" s="10"/>
      <c r="YD4" s="10"/>
      <c r="YE4" s="10"/>
      <c r="YF4" s="10"/>
      <c r="YG4" s="10"/>
      <c r="YH4" s="10"/>
      <c r="YI4" s="10"/>
      <c r="YJ4" s="10"/>
      <c r="YK4" s="10"/>
      <c r="YL4" s="10"/>
      <c r="YM4" s="10"/>
      <c r="YN4" s="10"/>
      <c r="YO4" s="10"/>
      <c r="YP4" s="10"/>
      <c r="YQ4" s="10"/>
      <c r="YR4" s="10"/>
      <c r="YS4" s="10"/>
      <c r="YT4" s="10"/>
      <c r="YU4" s="10"/>
      <c r="YV4" s="10"/>
      <c r="YW4" s="10"/>
      <c r="YX4" s="10"/>
      <c r="YY4" s="10"/>
      <c r="YZ4" s="10"/>
      <c r="ZA4" s="10"/>
      <c r="ZB4" s="10"/>
      <c r="ZC4" s="10"/>
      <c r="ZD4" s="10"/>
      <c r="ZE4" s="10"/>
      <c r="ZF4" s="10"/>
      <c r="ZG4" s="10"/>
      <c r="ZH4" s="10"/>
      <c r="ZI4" s="10"/>
      <c r="ZJ4" s="10"/>
      <c r="ZK4" s="10"/>
      <c r="ZL4" s="10"/>
      <c r="ZM4" s="10"/>
      <c r="ZN4" s="10"/>
      <c r="ZO4" s="10"/>
      <c r="ZP4" s="10"/>
      <c r="ZQ4" s="10"/>
      <c r="ZR4" s="10"/>
      <c r="ZS4" s="10"/>
      <c r="ZT4" s="10"/>
      <c r="ZU4" s="10"/>
      <c r="ZV4" s="10"/>
      <c r="ZW4" s="10"/>
      <c r="ZX4" s="10"/>
      <c r="ZY4" s="10"/>
      <c r="ZZ4" s="10"/>
      <c r="AAA4" s="10"/>
      <c r="AAB4" s="10"/>
      <c r="AAC4" s="10"/>
      <c r="AAD4" s="10"/>
      <c r="AAE4" s="10"/>
      <c r="AAF4" s="10"/>
      <c r="AAG4" s="10"/>
      <c r="AAH4" s="10"/>
      <c r="AAI4" s="10"/>
      <c r="AAJ4" s="10"/>
      <c r="AAK4" s="10"/>
      <c r="AAL4" s="10"/>
      <c r="AAM4" s="10"/>
      <c r="AAN4" s="10"/>
      <c r="AAO4" s="10"/>
      <c r="AAP4" s="10"/>
      <c r="AAQ4" s="10"/>
      <c r="AAR4" s="10"/>
      <c r="AAS4" s="10"/>
      <c r="AAT4" s="10"/>
      <c r="AAU4" s="10"/>
      <c r="AAV4" s="10"/>
      <c r="AAW4" s="10"/>
      <c r="AAX4" s="10"/>
      <c r="AAY4" s="10"/>
      <c r="AAZ4" s="10"/>
      <c r="ABA4" s="10"/>
      <c r="ABB4" s="10"/>
      <c r="ABC4" s="10"/>
      <c r="ABD4" s="10"/>
      <c r="ABE4" s="10"/>
      <c r="ABF4" s="10"/>
      <c r="ABG4" s="10"/>
      <c r="ABH4" s="10"/>
      <c r="ABI4" s="10"/>
      <c r="ABJ4" s="10"/>
      <c r="ABK4" s="10"/>
      <c r="ABL4" s="10"/>
      <c r="ABM4" s="10"/>
      <c r="ABN4" s="10"/>
      <c r="ABO4" s="10"/>
      <c r="ABP4" s="10"/>
      <c r="ABQ4" s="10"/>
      <c r="ABR4" s="10"/>
      <c r="ABS4" s="10"/>
      <c r="ABT4" s="10"/>
      <c r="ABU4" s="10"/>
      <c r="ABV4" s="10"/>
      <c r="ABW4" s="10"/>
      <c r="ABX4" s="10"/>
      <c r="ABY4" s="10"/>
      <c r="ABZ4" s="10"/>
      <c r="ACA4" s="10"/>
      <c r="ACB4" s="10"/>
      <c r="ACC4" s="10"/>
      <c r="ACD4" s="10"/>
      <c r="ACE4" s="10"/>
      <c r="ACF4" s="10"/>
      <c r="ACG4" s="10"/>
      <c r="ACH4" s="10"/>
      <c r="ACI4" s="10"/>
      <c r="ACJ4" s="10"/>
      <c r="ACK4" s="10"/>
      <c r="ACL4" s="10"/>
      <c r="ACM4" s="10"/>
      <c r="ACN4" s="10"/>
      <c r="ACO4" s="10"/>
      <c r="ACP4" s="10"/>
      <c r="ACQ4" s="10"/>
      <c r="ACR4" s="10"/>
      <c r="ACS4" s="10"/>
      <c r="ACT4" s="10"/>
      <c r="ACU4" s="10"/>
      <c r="ACV4" s="10"/>
      <c r="ACW4" s="10"/>
      <c r="ACX4" s="10"/>
      <c r="ACY4" s="10"/>
      <c r="ACZ4" s="10"/>
      <c r="ADA4" s="10"/>
      <c r="ADB4" s="10"/>
      <c r="ADC4" s="10"/>
      <c r="ADD4" s="10"/>
      <c r="ADE4" s="10"/>
      <c r="ADF4" s="10"/>
      <c r="ADG4" s="10"/>
      <c r="ADH4" s="10"/>
      <c r="ADI4" s="10"/>
      <c r="ADJ4" s="10"/>
      <c r="ADK4" s="10"/>
      <c r="ADL4" s="10"/>
      <c r="ADM4" s="10"/>
      <c r="ADN4" s="10"/>
      <c r="ADO4" s="10"/>
      <c r="ADP4" s="10"/>
      <c r="ADQ4" s="10"/>
      <c r="ADR4" s="10"/>
      <c r="ADS4" s="10"/>
      <c r="ADT4" s="10"/>
      <c r="ADU4" s="10"/>
      <c r="ADV4" s="10"/>
      <c r="ADW4" s="10"/>
      <c r="ADX4" s="10"/>
      <c r="ADY4" s="10"/>
      <c r="ADZ4" s="10"/>
      <c r="AEA4" s="10"/>
      <c r="AEB4" s="10"/>
      <c r="AEC4" s="10"/>
      <c r="AED4" s="10"/>
      <c r="AEE4" s="10"/>
      <c r="AEF4" s="10"/>
      <c r="AEG4" s="10"/>
      <c r="AEH4" s="10"/>
      <c r="AEI4" s="10"/>
      <c r="AEJ4" s="10"/>
      <c r="AEK4" s="10"/>
      <c r="AEL4" s="10"/>
      <c r="AEM4" s="10"/>
      <c r="AEN4" s="10"/>
      <c r="AEO4" s="10"/>
      <c r="AEP4" s="10"/>
      <c r="AEQ4" s="10"/>
      <c r="AER4" s="10"/>
      <c r="AES4" s="10"/>
      <c r="AET4" s="10"/>
      <c r="AEU4" s="10"/>
      <c r="AEV4" s="10"/>
      <c r="AEW4" s="10"/>
      <c r="AEX4" s="10"/>
      <c r="AEY4" s="10"/>
      <c r="AEZ4" s="10"/>
      <c r="AFA4" s="10"/>
      <c r="AFB4" s="10"/>
      <c r="AFC4" s="10"/>
      <c r="AFD4" s="10"/>
      <c r="AFE4" s="10"/>
      <c r="AFF4" s="10"/>
      <c r="AFG4" s="10"/>
      <c r="AFH4" s="10"/>
      <c r="AFI4" s="10"/>
      <c r="AFJ4" s="10"/>
      <c r="AFK4" s="10"/>
      <c r="AFL4" s="10"/>
      <c r="AFM4" s="10"/>
      <c r="AFN4" s="10"/>
      <c r="AFO4" s="10"/>
      <c r="AFP4" s="10"/>
      <c r="AFQ4" s="10"/>
      <c r="AFR4" s="10"/>
      <c r="AFS4" s="10"/>
      <c r="AFT4" s="10"/>
      <c r="AFU4" s="10"/>
      <c r="AFV4" s="10"/>
      <c r="AFW4" s="10"/>
      <c r="AFX4" s="10"/>
      <c r="AFY4" s="10"/>
      <c r="AFZ4" s="10"/>
      <c r="AGA4" s="10"/>
      <c r="AGB4" s="10"/>
      <c r="AGC4" s="10"/>
      <c r="AGD4" s="10"/>
      <c r="AGE4" s="10"/>
      <c r="AGF4" s="10"/>
      <c r="AGG4" s="10"/>
      <c r="AGH4" s="10"/>
      <c r="AGI4" s="10"/>
      <c r="AGJ4" s="10"/>
      <c r="AGK4" s="10"/>
      <c r="AGL4" s="10"/>
      <c r="AGM4" s="10"/>
      <c r="AGN4" s="10"/>
      <c r="AGO4" s="10"/>
      <c r="AGP4" s="10"/>
      <c r="AGQ4" s="10"/>
      <c r="AGR4" s="10"/>
      <c r="AGS4" s="10"/>
      <c r="AGT4" s="10"/>
      <c r="AGU4" s="10"/>
      <c r="AGV4" s="10"/>
      <c r="AGW4" s="10"/>
      <c r="AGX4" s="10"/>
      <c r="AGY4" s="10"/>
      <c r="AGZ4" s="10"/>
      <c r="AHA4" s="10"/>
      <c r="AHB4" s="10"/>
      <c r="AHC4" s="10"/>
      <c r="AHD4" s="10"/>
      <c r="AHE4" s="10"/>
      <c r="AHF4" s="10"/>
      <c r="AHG4" s="10"/>
      <c r="AHH4" s="10"/>
      <c r="AHI4" s="10"/>
      <c r="AHJ4" s="10"/>
      <c r="AHK4" s="10"/>
      <c r="AHL4" s="10"/>
      <c r="AHM4" s="10"/>
      <c r="AHN4" s="10"/>
      <c r="AHO4" s="10"/>
      <c r="AHP4" s="10"/>
      <c r="AHQ4" s="10"/>
      <c r="AHR4" s="10"/>
      <c r="AHS4" s="10"/>
      <c r="AHT4" s="10"/>
      <c r="AHU4" s="10"/>
      <c r="AHV4" s="10"/>
      <c r="AHW4" s="10"/>
      <c r="AHX4" s="10"/>
      <c r="AHY4" s="10"/>
      <c r="AHZ4" s="10"/>
      <c r="AIA4" s="10"/>
      <c r="AIB4" s="10"/>
      <c r="AIC4" s="10"/>
      <c r="AID4" s="10"/>
      <c r="AIE4" s="10"/>
      <c r="AIF4" s="10"/>
      <c r="AIG4" s="10"/>
      <c r="AIH4" s="10"/>
      <c r="AII4" s="10"/>
      <c r="AIJ4" s="10"/>
      <c r="AIK4" s="10"/>
      <c r="AIL4" s="10"/>
      <c r="AIM4" s="10"/>
      <c r="AIN4" s="10"/>
      <c r="AIO4" s="10"/>
      <c r="AIP4" s="10"/>
      <c r="AIQ4" s="10"/>
      <c r="AIR4" s="10"/>
      <c r="AIS4" s="10"/>
      <c r="AIT4" s="10"/>
      <c r="AIU4" s="10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  <c r="ALP4" s="10"/>
      <c r="ALQ4" s="10"/>
      <c r="ALR4" s="10"/>
      <c r="ALS4" s="10"/>
      <c r="ALT4" s="10"/>
      <c r="ALU4" s="10"/>
      <c r="ALV4" s="10"/>
      <c r="ALW4" s="10"/>
      <c r="ALX4" s="10"/>
      <c r="ALY4" s="10"/>
      <c r="ALZ4" s="10"/>
      <c r="AMA4" s="10"/>
      <c r="AMB4" s="10"/>
      <c r="AMC4" s="10"/>
      <c r="AMD4" s="10"/>
      <c r="AME4" s="10"/>
      <c r="AMF4" s="10"/>
      <c r="AMG4" s="10"/>
      <c r="AMH4" s="10"/>
      <c r="AMI4" s="10"/>
      <c r="AMJ4" s="10"/>
      <c r="AMK4" s="10"/>
      <c r="AML4" s="10"/>
      <c r="AMM4" s="10"/>
      <c r="AMN4" s="10"/>
      <c r="AMO4" s="10"/>
      <c r="AMP4" s="10"/>
      <c r="AMQ4" s="10"/>
      <c r="AMR4" s="10"/>
      <c r="AMS4" s="10"/>
      <c r="AMT4" s="10"/>
      <c r="AMU4" s="10"/>
      <c r="AMV4" s="10"/>
      <c r="AMW4" s="10"/>
      <c r="AMX4" s="10"/>
      <c r="AMY4" s="10"/>
      <c r="AMZ4" s="10"/>
      <c r="ANA4" s="10"/>
      <c r="ANB4" s="10"/>
      <c r="ANC4" s="10"/>
      <c r="AND4" s="10"/>
      <c r="ANE4" s="10"/>
      <c r="ANF4" s="10"/>
      <c r="ANG4" s="10"/>
      <c r="ANH4" s="10"/>
      <c r="ANI4" s="10"/>
      <c r="ANJ4" s="10"/>
      <c r="ANK4" s="10"/>
      <c r="ANL4" s="10"/>
      <c r="ANM4" s="10"/>
      <c r="ANN4" s="10"/>
      <c r="ANO4" s="10"/>
      <c r="ANP4" s="10"/>
      <c r="ANQ4" s="10"/>
      <c r="ANR4" s="10"/>
      <c r="ANS4" s="10"/>
      <c r="ANT4" s="10"/>
      <c r="ANU4" s="10"/>
      <c r="ANV4" s="10"/>
      <c r="ANW4" s="10"/>
      <c r="ANX4" s="10"/>
      <c r="ANY4" s="10"/>
      <c r="ANZ4" s="10"/>
      <c r="AOA4" s="10"/>
      <c r="AOB4" s="10"/>
      <c r="AOC4" s="10"/>
      <c r="AOD4" s="10"/>
      <c r="AOE4" s="10"/>
      <c r="AOF4" s="10"/>
      <c r="AOG4" s="10"/>
      <c r="AOH4" s="10"/>
      <c r="AOI4" s="10"/>
      <c r="AOJ4" s="10"/>
      <c r="AOK4" s="10"/>
      <c r="AOL4" s="10"/>
      <c r="AOM4" s="10"/>
      <c r="AON4" s="10"/>
      <c r="AOO4" s="10"/>
      <c r="AOP4" s="10"/>
      <c r="AOQ4" s="10"/>
      <c r="AOR4" s="10"/>
      <c r="AOS4" s="10"/>
      <c r="AOT4" s="10"/>
      <c r="AOU4" s="10"/>
      <c r="AOV4" s="10"/>
      <c r="AOW4" s="10"/>
      <c r="AOX4" s="10"/>
      <c r="AOY4" s="10"/>
      <c r="AOZ4" s="10"/>
      <c r="APA4" s="10"/>
    </row>
    <row r="5" spans="1:1093" s="11" customFormat="1">
      <c r="A5" s="14" t="s">
        <v>34</v>
      </c>
      <c r="B5" s="14" t="s">
        <v>35</v>
      </c>
      <c r="C5" s="14" t="s">
        <v>35</v>
      </c>
      <c r="D5" s="15">
        <v>39556</v>
      </c>
      <c r="E5" s="15">
        <v>40242</v>
      </c>
      <c r="F5" s="15" t="s">
        <v>33</v>
      </c>
      <c r="G5" s="8">
        <f t="shared" si="0"/>
        <v>23</v>
      </c>
      <c r="H5" s="14" t="s">
        <v>58</v>
      </c>
      <c r="I5" s="14" t="s">
        <v>36</v>
      </c>
      <c r="J5" s="14">
        <v>3</v>
      </c>
      <c r="K5" s="14" t="s">
        <v>83</v>
      </c>
      <c r="L5" s="16">
        <v>-14.6501018518519</v>
      </c>
      <c r="M5" s="14">
        <v>145.45336111111109</v>
      </c>
      <c r="N5" s="14">
        <v>39</v>
      </c>
      <c r="O5" s="17">
        <f t="shared" si="1"/>
        <v>11.8872</v>
      </c>
      <c r="P5" s="14" t="s">
        <v>37</v>
      </c>
      <c r="Q5" s="14" t="s">
        <v>38</v>
      </c>
      <c r="R5" s="14" t="s">
        <v>39</v>
      </c>
      <c r="S5" s="14" t="s">
        <v>39</v>
      </c>
      <c r="T5" s="14" t="s">
        <v>31</v>
      </c>
      <c r="U5" s="14" t="s">
        <v>32</v>
      </c>
      <c r="V5" s="14">
        <v>9</v>
      </c>
      <c r="W5" s="14" t="s">
        <v>40</v>
      </c>
      <c r="X5" s="14" t="s">
        <v>31</v>
      </c>
      <c r="Y5" s="14" t="s">
        <v>32</v>
      </c>
      <c r="Z5" s="14" t="s">
        <v>31</v>
      </c>
      <c r="AA5" s="14"/>
      <c r="AB5" s="14" t="s">
        <v>41</v>
      </c>
      <c r="AC5" s="14" t="s">
        <v>42</v>
      </c>
      <c r="AD5" s="14" t="s">
        <v>43</v>
      </c>
      <c r="AE5" s="9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0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0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  <c r="FS5" s="10"/>
      <c r="FT5" s="10"/>
      <c r="FU5" s="10"/>
      <c r="FV5" s="10"/>
      <c r="FW5" s="10"/>
      <c r="FX5" s="10"/>
      <c r="FY5" s="10"/>
      <c r="FZ5" s="10"/>
      <c r="GA5" s="10"/>
      <c r="GB5" s="10"/>
      <c r="GC5" s="10"/>
      <c r="GD5" s="10"/>
      <c r="GE5" s="10"/>
      <c r="GF5" s="10"/>
      <c r="GG5" s="10"/>
      <c r="GH5" s="10"/>
      <c r="GI5" s="10"/>
      <c r="GJ5" s="10"/>
      <c r="GK5" s="10"/>
      <c r="GL5" s="10"/>
      <c r="GM5" s="10"/>
      <c r="GN5" s="10"/>
      <c r="GO5" s="10"/>
      <c r="GP5" s="10"/>
      <c r="GQ5" s="10"/>
      <c r="GR5" s="10"/>
      <c r="GS5" s="10"/>
      <c r="GT5" s="10"/>
      <c r="GU5" s="10"/>
      <c r="GV5" s="10"/>
      <c r="GW5" s="10"/>
      <c r="GX5" s="10"/>
      <c r="GY5" s="10"/>
      <c r="GZ5" s="10"/>
      <c r="HA5" s="10"/>
      <c r="HB5" s="10"/>
      <c r="HC5" s="10"/>
      <c r="HD5" s="10"/>
      <c r="HE5" s="10"/>
      <c r="HF5" s="10"/>
      <c r="HG5" s="10"/>
      <c r="HH5" s="10"/>
      <c r="HI5" s="10"/>
      <c r="HJ5" s="10"/>
      <c r="HK5" s="10"/>
      <c r="HL5" s="10"/>
      <c r="HM5" s="10"/>
      <c r="HN5" s="10"/>
      <c r="HO5" s="10"/>
      <c r="HP5" s="10"/>
      <c r="HQ5" s="10"/>
      <c r="HR5" s="10"/>
      <c r="HS5" s="10"/>
      <c r="HT5" s="10"/>
      <c r="HU5" s="10"/>
      <c r="HV5" s="10"/>
      <c r="HW5" s="10"/>
      <c r="HX5" s="10"/>
      <c r="HY5" s="10"/>
      <c r="HZ5" s="10"/>
      <c r="IA5" s="10"/>
      <c r="IB5" s="10"/>
      <c r="IC5" s="10"/>
      <c r="ID5" s="10"/>
      <c r="IE5" s="10"/>
      <c r="IF5" s="10"/>
      <c r="IG5" s="10"/>
      <c r="IH5" s="10"/>
      <c r="II5" s="10"/>
      <c r="IJ5" s="10"/>
      <c r="IK5" s="10"/>
      <c r="IL5" s="10"/>
      <c r="IM5" s="10"/>
      <c r="IN5" s="10"/>
      <c r="IO5" s="10"/>
      <c r="IP5" s="10"/>
      <c r="IQ5" s="10"/>
      <c r="IR5" s="10"/>
      <c r="IS5" s="10"/>
      <c r="IT5" s="10"/>
      <c r="IU5" s="10"/>
      <c r="IV5" s="10"/>
      <c r="IW5" s="10"/>
      <c r="IX5" s="10"/>
      <c r="IY5" s="10"/>
      <c r="IZ5" s="10"/>
      <c r="JA5" s="10"/>
      <c r="JB5" s="10"/>
      <c r="JC5" s="10"/>
      <c r="JD5" s="10"/>
      <c r="JE5" s="10"/>
      <c r="JF5" s="10"/>
      <c r="JG5" s="10"/>
      <c r="JH5" s="10"/>
      <c r="JI5" s="10"/>
      <c r="JJ5" s="10"/>
      <c r="JK5" s="10"/>
      <c r="JL5" s="10"/>
      <c r="JM5" s="10"/>
      <c r="JN5" s="10"/>
      <c r="JO5" s="10"/>
      <c r="JP5" s="10"/>
      <c r="JQ5" s="10"/>
      <c r="JR5" s="10"/>
      <c r="JS5" s="10"/>
      <c r="JT5" s="10"/>
      <c r="JU5" s="10"/>
      <c r="JV5" s="10"/>
      <c r="JW5" s="10"/>
      <c r="JX5" s="10"/>
      <c r="JY5" s="10"/>
      <c r="JZ5" s="10"/>
      <c r="KA5" s="10"/>
      <c r="KB5" s="10"/>
      <c r="KC5" s="10"/>
      <c r="KD5" s="10"/>
      <c r="KE5" s="10"/>
      <c r="KF5" s="10"/>
      <c r="KG5" s="10"/>
      <c r="KH5" s="10"/>
      <c r="KI5" s="10"/>
      <c r="KJ5" s="10"/>
      <c r="KK5" s="10"/>
      <c r="KL5" s="10"/>
      <c r="KM5" s="10"/>
      <c r="KN5" s="10"/>
      <c r="KO5" s="10"/>
      <c r="KP5" s="10"/>
      <c r="KQ5" s="10"/>
      <c r="KR5" s="10"/>
      <c r="KS5" s="10"/>
      <c r="KT5" s="10"/>
      <c r="KU5" s="10"/>
      <c r="KV5" s="10"/>
      <c r="KW5" s="10"/>
      <c r="KX5" s="10"/>
      <c r="KY5" s="10"/>
      <c r="KZ5" s="10"/>
      <c r="LA5" s="10"/>
      <c r="LB5" s="10"/>
      <c r="LC5" s="10"/>
      <c r="LD5" s="10"/>
      <c r="LE5" s="10"/>
      <c r="LF5" s="10"/>
      <c r="LG5" s="10"/>
      <c r="LH5" s="10"/>
      <c r="LI5" s="10"/>
      <c r="LJ5" s="10"/>
      <c r="LK5" s="10"/>
      <c r="LL5" s="10"/>
      <c r="LM5" s="10"/>
      <c r="LN5" s="10"/>
      <c r="LO5" s="10"/>
      <c r="LP5" s="10"/>
      <c r="LQ5" s="10"/>
      <c r="LR5" s="10"/>
      <c r="LS5" s="10"/>
      <c r="LT5" s="10"/>
      <c r="LU5" s="10"/>
      <c r="LV5" s="10"/>
      <c r="LW5" s="10"/>
      <c r="LX5" s="10"/>
      <c r="LY5" s="10"/>
      <c r="LZ5" s="10"/>
      <c r="MA5" s="10"/>
      <c r="MB5" s="10"/>
      <c r="MC5" s="10"/>
      <c r="MD5" s="10"/>
      <c r="ME5" s="10"/>
      <c r="MF5" s="10"/>
      <c r="MG5" s="10"/>
      <c r="MH5" s="10"/>
      <c r="MI5" s="10"/>
      <c r="MJ5" s="10"/>
      <c r="MK5" s="10"/>
      <c r="ML5" s="10"/>
      <c r="MM5" s="10"/>
      <c r="MN5" s="10"/>
      <c r="MO5" s="10"/>
      <c r="MP5" s="10"/>
      <c r="MQ5" s="10"/>
      <c r="MR5" s="10"/>
      <c r="MS5" s="10"/>
      <c r="MT5" s="10"/>
      <c r="MU5" s="10"/>
      <c r="MV5" s="10"/>
      <c r="MW5" s="10"/>
      <c r="MX5" s="10"/>
      <c r="MY5" s="10"/>
      <c r="MZ5" s="10"/>
      <c r="NA5" s="10"/>
      <c r="NB5" s="10"/>
      <c r="NC5" s="10"/>
      <c r="ND5" s="10"/>
      <c r="NE5" s="10"/>
      <c r="NF5" s="10"/>
      <c r="NG5" s="10"/>
      <c r="NH5" s="10"/>
      <c r="NI5" s="10"/>
      <c r="NJ5" s="10"/>
      <c r="NK5" s="10"/>
      <c r="NL5" s="10"/>
      <c r="NM5" s="10"/>
      <c r="NN5" s="10"/>
      <c r="NO5" s="10"/>
      <c r="NP5" s="10"/>
      <c r="NQ5" s="10"/>
      <c r="NR5" s="10"/>
      <c r="NS5" s="10"/>
      <c r="NT5" s="10"/>
      <c r="NU5" s="10"/>
      <c r="NV5" s="10"/>
      <c r="NW5" s="10"/>
      <c r="NX5" s="10"/>
      <c r="NY5" s="10"/>
      <c r="NZ5" s="10"/>
      <c r="OA5" s="10"/>
      <c r="OB5" s="10"/>
      <c r="OC5" s="10"/>
      <c r="OD5" s="10"/>
      <c r="OE5" s="10"/>
      <c r="OF5" s="10"/>
      <c r="OG5" s="10"/>
      <c r="OH5" s="10"/>
      <c r="OI5" s="10"/>
      <c r="OJ5" s="10"/>
      <c r="OK5" s="10"/>
      <c r="OL5" s="10"/>
      <c r="OM5" s="10"/>
      <c r="ON5" s="10"/>
      <c r="OO5" s="10"/>
      <c r="OP5" s="10"/>
      <c r="OQ5" s="10"/>
      <c r="OR5" s="10"/>
      <c r="OS5" s="10"/>
      <c r="OT5" s="10"/>
      <c r="OU5" s="10"/>
      <c r="OV5" s="10"/>
      <c r="OW5" s="10"/>
      <c r="OX5" s="10"/>
      <c r="OY5" s="10"/>
      <c r="OZ5" s="10"/>
      <c r="PA5" s="10"/>
      <c r="PB5" s="10"/>
      <c r="PC5" s="10"/>
      <c r="PD5" s="10"/>
      <c r="PE5" s="10"/>
      <c r="PF5" s="10"/>
      <c r="PG5" s="10"/>
      <c r="PH5" s="10"/>
      <c r="PI5" s="10"/>
      <c r="PJ5" s="10"/>
      <c r="PK5" s="10"/>
      <c r="PL5" s="10"/>
      <c r="PM5" s="10"/>
      <c r="PN5" s="10"/>
      <c r="PO5" s="10"/>
      <c r="PP5" s="10"/>
      <c r="PQ5" s="10"/>
      <c r="PR5" s="10"/>
      <c r="PS5" s="10"/>
      <c r="PT5" s="10"/>
      <c r="PU5" s="10"/>
      <c r="PV5" s="10"/>
      <c r="PW5" s="10"/>
      <c r="PX5" s="10"/>
      <c r="PY5" s="10"/>
      <c r="PZ5" s="10"/>
      <c r="QA5" s="10"/>
      <c r="QB5" s="10"/>
      <c r="QC5" s="10"/>
      <c r="QD5" s="10"/>
      <c r="QE5" s="10"/>
      <c r="QF5" s="10"/>
      <c r="QG5" s="10"/>
      <c r="QH5" s="10"/>
      <c r="QI5" s="10"/>
      <c r="QJ5" s="10"/>
      <c r="QK5" s="10"/>
      <c r="QL5" s="10"/>
      <c r="QM5" s="10"/>
      <c r="QN5" s="10"/>
      <c r="QO5" s="10"/>
      <c r="QP5" s="10"/>
      <c r="QQ5" s="10"/>
      <c r="QR5" s="10"/>
      <c r="QS5" s="10"/>
      <c r="QT5" s="10"/>
      <c r="QU5" s="10"/>
      <c r="QV5" s="10"/>
      <c r="QW5" s="10"/>
      <c r="QX5" s="10"/>
      <c r="QY5" s="10"/>
      <c r="QZ5" s="10"/>
      <c r="RA5" s="10"/>
      <c r="RB5" s="10"/>
      <c r="RC5" s="10"/>
      <c r="RD5" s="10"/>
      <c r="RE5" s="10"/>
      <c r="RF5" s="10"/>
      <c r="RG5" s="10"/>
      <c r="RH5" s="10"/>
      <c r="RI5" s="10"/>
      <c r="RJ5" s="10"/>
      <c r="RK5" s="10"/>
      <c r="RL5" s="10"/>
      <c r="RM5" s="10"/>
      <c r="RN5" s="10"/>
      <c r="RO5" s="10"/>
      <c r="RP5" s="10"/>
      <c r="RQ5" s="10"/>
      <c r="RR5" s="10"/>
      <c r="RS5" s="10"/>
      <c r="RT5" s="10"/>
      <c r="RU5" s="10"/>
      <c r="RV5" s="10"/>
      <c r="RW5" s="10"/>
      <c r="RX5" s="10"/>
      <c r="RY5" s="10"/>
      <c r="RZ5" s="10"/>
      <c r="SA5" s="10"/>
      <c r="SB5" s="10"/>
      <c r="SC5" s="10"/>
      <c r="SD5" s="10"/>
      <c r="SE5" s="10"/>
      <c r="SF5" s="10"/>
      <c r="SG5" s="10"/>
      <c r="SH5" s="10"/>
      <c r="SI5" s="10"/>
      <c r="SJ5" s="10"/>
      <c r="SK5" s="10"/>
      <c r="SL5" s="10"/>
      <c r="SM5" s="10"/>
      <c r="SN5" s="10"/>
      <c r="SO5" s="10"/>
      <c r="SP5" s="10"/>
      <c r="SQ5" s="10"/>
      <c r="SR5" s="10"/>
      <c r="SS5" s="10"/>
      <c r="ST5" s="10"/>
      <c r="SU5" s="10"/>
      <c r="SV5" s="10"/>
      <c r="SW5" s="10"/>
      <c r="SX5" s="10"/>
      <c r="SY5" s="10"/>
      <c r="SZ5" s="10"/>
      <c r="TA5" s="10"/>
      <c r="TB5" s="10"/>
      <c r="TC5" s="10"/>
      <c r="TD5" s="10"/>
      <c r="TE5" s="10"/>
      <c r="TF5" s="10"/>
      <c r="TG5" s="10"/>
      <c r="TH5" s="10"/>
      <c r="TI5" s="10"/>
      <c r="TJ5" s="10"/>
      <c r="TK5" s="10"/>
      <c r="TL5" s="10"/>
      <c r="TM5" s="10"/>
      <c r="TN5" s="10"/>
      <c r="TO5" s="10"/>
      <c r="TP5" s="10"/>
      <c r="TQ5" s="10"/>
      <c r="TR5" s="10"/>
      <c r="TS5" s="10"/>
      <c r="TT5" s="10"/>
      <c r="TU5" s="10"/>
      <c r="TV5" s="10"/>
      <c r="TW5" s="10"/>
      <c r="TX5" s="10"/>
      <c r="TY5" s="10"/>
      <c r="TZ5" s="10"/>
      <c r="UA5" s="10"/>
      <c r="UB5" s="10"/>
      <c r="UC5" s="10"/>
      <c r="UD5" s="10"/>
      <c r="UE5" s="10"/>
      <c r="UF5" s="10"/>
      <c r="UG5" s="10"/>
      <c r="UH5" s="10"/>
      <c r="UI5" s="10"/>
      <c r="UJ5" s="10"/>
      <c r="UK5" s="10"/>
      <c r="UL5" s="10"/>
      <c r="UM5" s="10"/>
      <c r="UN5" s="10"/>
      <c r="UO5" s="10"/>
      <c r="UP5" s="10"/>
      <c r="UQ5" s="10"/>
      <c r="UR5" s="10"/>
      <c r="US5" s="10"/>
      <c r="UT5" s="10"/>
      <c r="UU5" s="10"/>
      <c r="UV5" s="10"/>
      <c r="UW5" s="10"/>
      <c r="UX5" s="10"/>
      <c r="UY5" s="10"/>
      <c r="UZ5" s="10"/>
      <c r="VA5" s="10"/>
      <c r="VB5" s="10"/>
      <c r="VC5" s="10"/>
      <c r="VD5" s="10"/>
      <c r="VE5" s="10"/>
      <c r="VF5" s="10"/>
      <c r="VG5" s="10"/>
      <c r="VH5" s="10"/>
      <c r="VI5" s="10"/>
      <c r="VJ5" s="10"/>
      <c r="VK5" s="10"/>
      <c r="VL5" s="10"/>
      <c r="VM5" s="10"/>
      <c r="VN5" s="10"/>
      <c r="VO5" s="10"/>
      <c r="VP5" s="10"/>
      <c r="VQ5" s="10"/>
      <c r="VR5" s="10"/>
      <c r="VS5" s="10"/>
      <c r="VT5" s="10"/>
      <c r="VU5" s="10"/>
      <c r="VV5" s="10"/>
      <c r="VW5" s="10"/>
      <c r="VX5" s="10"/>
      <c r="VY5" s="10"/>
      <c r="VZ5" s="10"/>
      <c r="WA5" s="10"/>
      <c r="WB5" s="10"/>
      <c r="WC5" s="10"/>
      <c r="WD5" s="10"/>
      <c r="WE5" s="10"/>
      <c r="WF5" s="10"/>
      <c r="WG5" s="10"/>
      <c r="WH5" s="10"/>
      <c r="WI5" s="10"/>
      <c r="WJ5" s="10"/>
      <c r="WK5" s="10"/>
      <c r="WL5" s="10"/>
      <c r="WM5" s="10"/>
      <c r="WN5" s="10"/>
      <c r="WO5" s="10"/>
      <c r="WP5" s="10"/>
      <c r="WQ5" s="10"/>
      <c r="WR5" s="10"/>
      <c r="WS5" s="10"/>
      <c r="WT5" s="10"/>
      <c r="WU5" s="10"/>
      <c r="WV5" s="10"/>
      <c r="WW5" s="10"/>
      <c r="WX5" s="10"/>
      <c r="WY5" s="10"/>
      <c r="WZ5" s="10"/>
      <c r="XA5" s="10"/>
      <c r="XB5" s="10"/>
      <c r="XC5" s="10"/>
      <c r="XD5" s="10"/>
      <c r="XE5" s="10"/>
      <c r="XF5" s="10"/>
      <c r="XG5" s="10"/>
      <c r="XH5" s="10"/>
      <c r="XI5" s="10"/>
      <c r="XJ5" s="10"/>
      <c r="XK5" s="10"/>
      <c r="XL5" s="10"/>
      <c r="XM5" s="10"/>
      <c r="XN5" s="10"/>
      <c r="XO5" s="10"/>
      <c r="XP5" s="10"/>
      <c r="XQ5" s="10"/>
      <c r="XR5" s="10"/>
      <c r="XS5" s="10"/>
      <c r="XT5" s="10"/>
      <c r="XU5" s="10"/>
      <c r="XV5" s="10"/>
      <c r="XW5" s="10"/>
      <c r="XX5" s="10"/>
      <c r="XY5" s="10"/>
      <c r="XZ5" s="10"/>
      <c r="YA5" s="10"/>
      <c r="YB5" s="10"/>
      <c r="YC5" s="10"/>
      <c r="YD5" s="10"/>
      <c r="YE5" s="10"/>
      <c r="YF5" s="10"/>
      <c r="YG5" s="10"/>
      <c r="YH5" s="10"/>
      <c r="YI5" s="10"/>
      <c r="YJ5" s="10"/>
      <c r="YK5" s="10"/>
      <c r="YL5" s="10"/>
      <c r="YM5" s="10"/>
      <c r="YN5" s="10"/>
      <c r="YO5" s="10"/>
      <c r="YP5" s="10"/>
      <c r="YQ5" s="10"/>
      <c r="YR5" s="10"/>
      <c r="YS5" s="10"/>
      <c r="YT5" s="10"/>
      <c r="YU5" s="10"/>
      <c r="YV5" s="10"/>
      <c r="YW5" s="10"/>
      <c r="YX5" s="10"/>
      <c r="YY5" s="10"/>
      <c r="YZ5" s="10"/>
      <c r="ZA5" s="10"/>
      <c r="ZB5" s="10"/>
      <c r="ZC5" s="10"/>
      <c r="ZD5" s="10"/>
      <c r="ZE5" s="10"/>
      <c r="ZF5" s="10"/>
      <c r="ZG5" s="10"/>
      <c r="ZH5" s="10"/>
      <c r="ZI5" s="10"/>
      <c r="ZJ5" s="10"/>
      <c r="ZK5" s="10"/>
      <c r="ZL5" s="10"/>
      <c r="ZM5" s="10"/>
      <c r="ZN5" s="10"/>
      <c r="ZO5" s="10"/>
      <c r="ZP5" s="10"/>
      <c r="ZQ5" s="10"/>
      <c r="ZR5" s="10"/>
      <c r="ZS5" s="10"/>
      <c r="ZT5" s="10"/>
      <c r="ZU5" s="10"/>
      <c r="ZV5" s="10"/>
      <c r="ZW5" s="10"/>
      <c r="ZX5" s="10"/>
      <c r="ZY5" s="10"/>
      <c r="ZZ5" s="10"/>
      <c r="AAA5" s="10"/>
      <c r="AAB5" s="10"/>
      <c r="AAC5" s="10"/>
      <c r="AAD5" s="10"/>
      <c r="AAE5" s="10"/>
      <c r="AAF5" s="10"/>
      <c r="AAG5" s="10"/>
      <c r="AAH5" s="10"/>
      <c r="AAI5" s="10"/>
      <c r="AAJ5" s="10"/>
      <c r="AAK5" s="10"/>
      <c r="AAL5" s="10"/>
      <c r="AAM5" s="10"/>
      <c r="AAN5" s="10"/>
      <c r="AAO5" s="10"/>
      <c r="AAP5" s="10"/>
      <c r="AAQ5" s="10"/>
      <c r="AAR5" s="10"/>
      <c r="AAS5" s="10"/>
      <c r="AAT5" s="10"/>
      <c r="AAU5" s="10"/>
      <c r="AAV5" s="10"/>
      <c r="AAW5" s="10"/>
      <c r="AAX5" s="10"/>
      <c r="AAY5" s="10"/>
      <c r="AAZ5" s="10"/>
      <c r="ABA5" s="10"/>
      <c r="ABB5" s="10"/>
      <c r="ABC5" s="10"/>
      <c r="ABD5" s="10"/>
      <c r="ABE5" s="10"/>
      <c r="ABF5" s="10"/>
      <c r="ABG5" s="10"/>
      <c r="ABH5" s="10"/>
      <c r="ABI5" s="10"/>
      <c r="ABJ5" s="10"/>
      <c r="ABK5" s="10"/>
      <c r="ABL5" s="10"/>
      <c r="ABM5" s="10"/>
      <c r="ABN5" s="10"/>
      <c r="ABO5" s="10"/>
      <c r="ABP5" s="10"/>
      <c r="ABQ5" s="10"/>
      <c r="ABR5" s="10"/>
      <c r="ABS5" s="10"/>
      <c r="ABT5" s="10"/>
      <c r="ABU5" s="10"/>
      <c r="ABV5" s="10"/>
      <c r="ABW5" s="10"/>
      <c r="ABX5" s="10"/>
      <c r="ABY5" s="10"/>
      <c r="ABZ5" s="10"/>
      <c r="ACA5" s="10"/>
      <c r="ACB5" s="10"/>
      <c r="ACC5" s="10"/>
      <c r="ACD5" s="10"/>
      <c r="ACE5" s="10"/>
      <c r="ACF5" s="10"/>
      <c r="ACG5" s="10"/>
      <c r="ACH5" s="10"/>
      <c r="ACI5" s="10"/>
      <c r="ACJ5" s="10"/>
      <c r="ACK5" s="10"/>
      <c r="ACL5" s="10"/>
      <c r="ACM5" s="10"/>
      <c r="ACN5" s="10"/>
      <c r="ACO5" s="10"/>
      <c r="ACP5" s="10"/>
      <c r="ACQ5" s="10"/>
      <c r="ACR5" s="10"/>
      <c r="ACS5" s="10"/>
      <c r="ACT5" s="10"/>
      <c r="ACU5" s="10"/>
      <c r="ACV5" s="10"/>
      <c r="ACW5" s="10"/>
      <c r="ACX5" s="10"/>
      <c r="ACY5" s="10"/>
      <c r="ACZ5" s="10"/>
      <c r="ADA5" s="10"/>
      <c r="ADB5" s="10"/>
      <c r="ADC5" s="10"/>
      <c r="ADD5" s="10"/>
      <c r="ADE5" s="10"/>
      <c r="ADF5" s="10"/>
      <c r="ADG5" s="10"/>
      <c r="ADH5" s="10"/>
      <c r="ADI5" s="10"/>
      <c r="ADJ5" s="10"/>
      <c r="ADK5" s="10"/>
      <c r="ADL5" s="10"/>
      <c r="ADM5" s="10"/>
      <c r="ADN5" s="10"/>
      <c r="ADO5" s="10"/>
      <c r="ADP5" s="10"/>
      <c r="ADQ5" s="10"/>
      <c r="ADR5" s="10"/>
      <c r="ADS5" s="10"/>
      <c r="ADT5" s="10"/>
      <c r="ADU5" s="10"/>
      <c r="ADV5" s="10"/>
      <c r="ADW5" s="10"/>
      <c r="ADX5" s="10"/>
      <c r="ADY5" s="10"/>
      <c r="ADZ5" s="10"/>
      <c r="AEA5" s="10"/>
      <c r="AEB5" s="10"/>
      <c r="AEC5" s="10"/>
      <c r="AED5" s="10"/>
      <c r="AEE5" s="10"/>
      <c r="AEF5" s="10"/>
      <c r="AEG5" s="10"/>
      <c r="AEH5" s="10"/>
      <c r="AEI5" s="10"/>
      <c r="AEJ5" s="10"/>
      <c r="AEK5" s="10"/>
      <c r="AEL5" s="10"/>
      <c r="AEM5" s="10"/>
      <c r="AEN5" s="10"/>
      <c r="AEO5" s="10"/>
      <c r="AEP5" s="10"/>
      <c r="AEQ5" s="10"/>
      <c r="AER5" s="10"/>
      <c r="AES5" s="10"/>
      <c r="AET5" s="10"/>
      <c r="AEU5" s="10"/>
      <c r="AEV5" s="10"/>
      <c r="AEW5" s="10"/>
      <c r="AEX5" s="10"/>
      <c r="AEY5" s="10"/>
      <c r="AEZ5" s="10"/>
      <c r="AFA5" s="10"/>
      <c r="AFB5" s="10"/>
      <c r="AFC5" s="10"/>
      <c r="AFD5" s="10"/>
      <c r="AFE5" s="10"/>
      <c r="AFF5" s="10"/>
      <c r="AFG5" s="10"/>
      <c r="AFH5" s="10"/>
      <c r="AFI5" s="10"/>
      <c r="AFJ5" s="10"/>
      <c r="AFK5" s="10"/>
      <c r="AFL5" s="10"/>
      <c r="AFM5" s="10"/>
      <c r="AFN5" s="10"/>
      <c r="AFO5" s="10"/>
      <c r="AFP5" s="10"/>
      <c r="AFQ5" s="10"/>
      <c r="AFR5" s="10"/>
      <c r="AFS5" s="10"/>
      <c r="AFT5" s="10"/>
      <c r="AFU5" s="10"/>
      <c r="AFV5" s="10"/>
      <c r="AFW5" s="10"/>
      <c r="AFX5" s="10"/>
      <c r="AFY5" s="10"/>
      <c r="AFZ5" s="10"/>
      <c r="AGA5" s="10"/>
      <c r="AGB5" s="10"/>
      <c r="AGC5" s="10"/>
      <c r="AGD5" s="10"/>
      <c r="AGE5" s="10"/>
      <c r="AGF5" s="10"/>
      <c r="AGG5" s="10"/>
      <c r="AGH5" s="10"/>
      <c r="AGI5" s="10"/>
      <c r="AGJ5" s="10"/>
      <c r="AGK5" s="10"/>
      <c r="AGL5" s="10"/>
      <c r="AGM5" s="10"/>
      <c r="AGN5" s="10"/>
      <c r="AGO5" s="10"/>
      <c r="AGP5" s="10"/>
      <c r="AGQ5" s="10"/>
      <c r="AGR5" s="10"/>
      <c r="AGS5" s="10"/>
      <c r="AGT5" s="10"/>
      <c r="AGU5" s="10"/>
      <c r="AGV5" s="10"/>
      <c r="AGW5" s="10"/>
      <c r="AGX5" s="10"/>
      <c r="AGY5" s="10"/>
      <c r="AGZ5" s="10"/>
      <c r="AHA5" s="10"/>
      <c r="AHB5" s="10"/>
      <c r="AHC5" s="10"/>
      <c r="AHD5" s="10"/>
      <c r="AHE5" s="10"/>
      <c r="AHF5" s="10"/>
      <c r="AHG5" s="10"/>
      <c r="AHH5" s="10"/>
      <c r="AHI5" s="10"/>
      <c r="AHJ5" s="10"/>
      <c r="AHK5" s="10"/>
      <c r="AHL5" s="10"/>
      <c r="AHM5" s="10"/>
      <c r="AHN5" s="10"/>
      <c r="AHO5" s="10"/>
      <c r="AHP5" s="10"/>
      <c r="AHQ5" s="10"/>
      <c r="AHR5" s="10"/>
      <c r="AHS5" s="10"/>
      <c r="AHT5" s="10"/>
      <c r="AHU5" s="10"/>
      <c r="AHV5" s="10"/>
      <c r="AHW5" s="10"/>
      <c r="AHX5" s="10"/>
      <c r="AHY5" s="10"/>
      <c r="AHZ5" s="10"/>
      <c r="AIA5" s="10"/>
      <c r="AIB5" s="10"/>
      <c r="AIC5" s="10"/>
      <c r="AID5" s="10"/>
      <c r="AIE5" s="10"/>
      <c r="AIF5" s="10"/>
      <c r="AIG5" s="10"/>
      <c r="AIH5" s="10"/>
      <c r="AII5" s="10"/>
      <c r="AIJ5" s="10"/>
      <c r="AIK5" s="10"/>
      <c r="AIL5" s="10"/>
      <c r="AIM5" s="10"/>
      <c r="AIN5" s="10"/>
      <c r="AIO5" s="10"/>
      <c r="AIP5" s="10"/>
      <c r="AIQ5" s="10"/>
      <c r="AIR5" s="10"/>
      <c r="AIS5" s="10"/>
      <c r="AIT5" s="10"/>
      <c r="AIU5" s="10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  <c r="ALP5" s="10"/>
      <c r="ALQ5" s="10"/>
      <c r="ALR5" s="10"/>
      <c r="ALS5" s="10"/>
      <c r="ALT5" s="10"/>
      <c r="ALU5" s="10"/>
      <c r="ALV5" s="10"/>
      <c r="ALW5" s="10"/>
      <c r="ALX5" s="10"/>
      <c r="ALY5" s="10"/>
      <c r="ALZ5" s="10"/>
      <c r="AMA5" s="10"/>
      <c r="AMB5" s="10"/>
      <c r="AMC5" s="10"/>
      <c r="AMD5" s="10"/>
      <c r="AME5" s="10"/>
      <c r="AMF5" s="10"/>
      <c r="AMG5" s="10"/>
      <c r="AMH5" s="10"/>
      <c r="AMI5" s="10"/>
      <c r="AMJ5" s="10"/>
      <c r="AMK5" s="10"/>
      <c r="AML5" s="10"/>
      <c r="AMM5" s="10"/>
      <c r="AMN5" s="10"/>
      <c r="AMO5" s="10"/>
      <c r="AMP5" s="10"/>
      <c r="AMQ5" s="10"/>
      <c r="AMR5" s="10"/>
      <c r="AMS5" s="10"/>
      <c r="AMT5" s="10"/>
      <c r="AMU5" s="10"/>
      <c r="AMV5" s="10"/>
      <c r="AMW5" s="10"/>
      <c r="AMX5" s="10"/>
      <c r="AMY5" s="10"/>
      <c r="AMZ5" s="10"/>
      <c r="ANA5" s="10"/>
      <c r="ANB5" s="10"/>
      <c r="ANC5" s="10"/>
      <c r="AND5" s="10"/>
      <c r="ANE5" s="10"/>
      <c r="ANF5" s="10"/>
      <c r="ANG5" s="10"/>
      <c r="ANH5" s="10"/>
      <c r="ANI5" s="10"/>
      <c r="ANJ5" s="10"/>
      <c r="ANK5" s="10"/>
      <c r="ANL5" s="10"/>
      <c r="ANM5" s="10"/>
      <c r="ANN5" s="10"/>
      <c r="ANO5" s="10"/>
      <c r="ANP5" s="10"/>
      <c r="ANQ5" s="10"/>
      <c r="ANR5" s="10"/>
      <c r="ANS5" s="10"/>
      <c r="ANT5" s="10"/>
      <c r="ANU5" s="10"/>
      <c r="ANV5" s="10"/>
      <c r="ANW5" s="10"/>
      <c r="ANX5" s="10"/>
      <c r="ANY5" s="10"/>
      <c r="ANZ5" s="10"/>
      <c r="AOA5" s="10"/>
      <c r="AOB5" s="10"/>
      <c r="AOC5" s="10"/>
      <c r="AOD5" s="10"/>
      <c r="AOE5" s="10"/>
      <c r="AOF5" s="10"/>
      <c r="AOG5" s="10"/>
      <c r="AOH5" s="10"/>
      <c r="AOI5" s="10"/>
      <c r="AOJ5" s="10"/>
      <c r="AOK5" s="10"/>
      <c r="AOL5" s="10"/>
      <c r="AOM5" s="10"/>
      <c r="AON5" s="10"/>
      <c r="AOO5" s="10"/>
      <c r="AOP5" s="10"/>
      <c r="AOQ5" s="10"/>
      <c r="AOR5" s="10"/>
      <c r="AOS5" s="10"/>
      <c r="AOT5" s="10"/>
      <c r="AOU5" s="10"/>
      <c r="AOV5" s="10"/>
      <c r="AOW5" s="10"/>
      <c r="AOX5" s="10"/>
      <c r="AOY5" s="10"/>
      <c r="AOZ5" s="10"/>
      <c r="APA5" s="10"/>
    </row>
    <row r="6" spans="1:1093" s="11" customFormat="1">
      <c r="A6" s="14" t="s">
        <v>34</v>
      </c>
      <c r="B6" s="14" t="s">
        <v>35</v>
      </c>
      <c r="C6" s="14" t="s">
        <v>35</v>
      </c>
      <c r="D6" s="15">
        <v>39556</v>
      </c>
      <c r="E6" s="15">
        <v>40242</v>
      </c>
      <c r="F6" s="15" t="s">
        <v>33</v>
      </c>
      <c r="G6" s="8">
        <f t="shared" ref="G6:G7" si="4">(YEAR(E6)-YEAR(D6))*12+MONTH(E6)-MONTH(D6)</f>
        <v>23</v>
      </c>
      <c r="H6" s="14" t="s">
        <v>58</v>
      </c>
      <c r="I6" s="14" t="s">
        <v>36</v>
      </c>
      <c r="J6" s="14">
        <v>3</v>
      </c>
      <c r="K6" s="14" t="s">
        <v>84</v>
      </c>
      <c r="L6" s="16">
        <v>-14.6501018518519</v>
      </c>
      <c r="M6" s="14">
        <v>145.45336111111109</v>
      </c>
      <c r="N6" s="14">
        <v>39</v>
      </c>
      <c r="O6" s="17">
        <f t="shared" ref="O6:O7" si="5">N6*0.3048</f>
        <v>11.8872</v>
      </c>
      <c r="P6" s="14" t="s">
        <v>37</v>
      </c>
      <c r="Q6" s="14" t="s">
        <v>38</v>
      </c>
      <c r="R6" s="14" t="s">
        <v>39</v>
      </c>
      <c r="S6" s="14" t="s">
        <v>39</v>
      </c>
      <c r="T6" s="14" t="s">
        <v>31</v>
      </c>
      <c r="U6" s="14" t="s">
        <v>32</v>
      </c>
      <c r="V6" s="14">
        <v>9</v>
      </c>
      <c r="W6" s="14" t="s">
        <v>40</v>
      </c>
      <c r="X6" s="14" t="s">
        <v>31</v>
      </c>
      <c r="Y6" s="14" t="s">
        <v>32</v>
      </c>
      <c r="Z6" s="14" t="s">
        <v>31</v>
      </c>
      <c r="AA6" s="14"/>
      <c r="AB6" s="14" t="s">
        <v>41</v>
      </c>
      <c r="AC6" s="14" t="s">
        <v>42</v>
      </c>
      <c r="AD6" s="14" t="s">
        <v>43</v>
      </c>
      <c r="AE6" s="9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  <c r="FA6" s="10"/>
      <c r="FB6" s="10"/>
      <c r="FC6" s="10"/>
      <c r="FD6" s="10"/>
      <c r="FE6" s="10"/>
      <c r="FF6" s="10"/>
      <c r="FG6" s="10"/>
      <c r="FH6" s="10"/>
      <c r="FI6" s="10"/>
      <c r="FJ6" s="10"/>
      <c r="FK6" s="10"/>
      <c r="FL6" s="10"/>
      <c r="FM6" s="10"/>
      <c r="FN6" s="10"/>
      <c r="FO6" s="10"/>
      <c r="FP6" s="10"/>
      <c r="FQ6" s="10"/>
      <c r="FR6" s="10"/>
      <c r="FS6" s="10"/>
      <c r="FT6" s="10"/>
      <c r="FU6" s="10"/>
      <c r="FV6" s="10"/>
      <c r="FW6" s="10"/>
      <c r="FX6" s="10"/>
      <c r="FY6" s="10"/>
      <c r="FZ6" s="10"/>
      <c r="GA6" s="10"/>
      <c r="GB6" s="10"/>
      <c r="GC6" s="10"/>
      <c r="GD6" s="10"/>
      <c r="GE6" s="10"/>
      <c r="GF6" s="10"/>
      <c r="GG6" s="10"/>
      <c r="GH6" s="10"/>
      <c r="GI6" s="10"/>
      <c r="GJ6" s="10"/>
      <c r="GK6" s="10"/>
      <c r="GL6" s="10"/>
      <c r="GM6" s="10"/>
      <c r="GN6" s="10"/>
      <c r="GO6" s="10"/>
      <c r="GP6" s="10"/>
      <c r="GQ6" s="10"/>
      <c r="GR6" s="10"/>
      <c r="GS6" s="10"/>
      <c r="GT6" s="10"/>
      <c r="GU6" s="10"/>
      <c r="GV6" s="10"/>
      <c r="GW6" s="10"/>
      <c r="GX6" s="10"/>
      <c r="GY6" s="10"/>
      <c r="GZ6" s="10"/>
      <c r="HA6" s="10"/>
      <c r="HB6" s="10"/>
      <c r="HC6" s="10"/>
      <c r="HD6" s="10"/>
      <c r="HE6" s="10"/>
      <c r="HF6" s="10"/>
      <c r="HG6" s="10"/>
      <c r="HH6" s="10"/>
      <c r="HI6" s="10"/>
      <c r="HJ6" s="10"/>
      <c r="HK6" s="10"/>
      <c r="HL6" s="10"/>
      <c r="HM6" s="10"/>
      <c r="HN6" s="10"/>
      <c r="HO6" s="10"/>
      <c r="HP6" s="10"/>
      <c r="HQ6" s="10"/>
      <c r="HR6" s="10"/>
      <c r="HS6" s="10"/>
      <c r="HT6" s="10"/>
      <c r="HU6" s="10"/>
      <c r="HV6" s="10"/>
      <c r="HW6" s="10"/>
      <c r="HX6" s="10"/>
      <c r="HY6" s="10"/>
      <c r="HZ6" s="10"/>
      <c r="IA6" s="10"/>
      <c r="IB6" s="10"/>
      <c r="IC6" s="10"/>
      <c r="ID6" s="10"/>
      <c r="IE6" s="10"/>
      <c r="IF6" s="10"/>
      <c r="IG6" s="10"/>
      <c r="IH6" s="10"/>
      <c r="II6" s="10"/>
      <c r="IJ6" s="10"/>
      <c r="IK6" s="10"/>
      <c r="IL6" s="10"/>
      <c r="IM6" s="10"/>
      <c r="IN6" s="10"/>
      <c r="IO6" s="10"/>
      <c r="IP6" s="10"/>
      <c r="IQ6" s="10"/>
      <c r="IR6" s="10"/>
      <c r="IS6" s="10"/>
      <c r="IT6" s="10"/>
      <c r="IU6" s="10"/>
      <c r="IV6" s="10"/>
      <c r="IW6" s="10"/>
      <c r="IX6" s="10"/>
      <c r="IY6" s="10"/>
      <c r="IZ6" s="10"/>
      <c r="JA6" s="10"/>
      <c r="JB6" s="10"/>
      <c r="JC6" s="10"/>
      <c r="JD6" s="10"/>
      <c r="JE6" s="10"/>
      <c r="JF6" s="10"/>
      <c r="JG6" s="10"/>
      <c r="JH6" s="10"/>
      <c r="JI6" s="10"/>
      <c r="JJ6" s="10"/>
      <c r="JK6" s="10"/>
      <c r="JL6" s="10"/>
      <c r="JM6" s="10"/>
      <c r="JN6" s="10"/>
      <c r="JO6" s="10"/>
      <c r="JP6" s="10"/>
      <c r="JQ6" s="10"/>
      <c r="JR6" s="10"/>
      <c r="JS6" s="10"/>
      <c r="JT6" s="10"/>
      <c r="JU6" s="10"/>
      <c r="JV6" s="10"/>
      <c r="JW6" s="10"/>
      <c r="JX6" s="10"/>
      <c r="JY6" s="10"/>
      <c r="JZ6" s="10"/>
      <c r="KA6" s="10"/>
      <c r="KB6" s="10"/>
      <c r="KC6" s="10"/>
      <c r="KD6" s="10"/>
      <c r="KE6" s="10"/>
      <c r="KF6" s="10"/>
      <c r="KG6" s="10"/>
      <c r="KH6" s="10"/>
      <c r="KI6" s="10"/>
      <c r="KJ6" s="10"/>
      <c r="KK6" s="10"/>
      <c r="KL6" s="10"/>
      <c r="KM6" s="10"/>
      <c r="KN6" s="10"/>
      <c r="KO6" s="10"/>
      <c r="KP6" s="10"/>
      <c r="KQ6" s="10"/>
      <c r="KR6" s="10"/>
      <c r="KS6" s="10"/>
      <c r="KT6" s="10"/>
      <c r="KU6" s="10"/>
      <c r="KV6" s="10"/>
      <c r="KW6" s="10"/>
      <c r="KX6" s="10"/>
      <c r="KY6" s="10"/>
      <c r="KZ6" s="10"/>
      <c r="LA6" s="10"/>
      <c r="LB6" s="10"/>
      <c r="LC6" s="10"/>
      <c r="LD6" s="10"/>
      <c r="LE6" s="10"/>
      <c r="LF6" s="10"/>
      <c r="LG6" s="10"/>
      <c r="LH6" s="10"/>
      <c r="LI6" s="10"/>
      <c r="LJ6" s="10"/>
      <c r="LK6" s="10"/>
      <c r="LL6" s="10"/>
      <c r="LM6" s="10"/>
      <c r="LN6" s="10"/>
      <c r="LO6" s="10"/>
      <c r="LP6" s="10"/>
      <c r="LQ6" s="10"/>
      <c r="LR6" s="10"/>
      <c r="LS6" s="10"/>
      <c r="LT6" s="10"/>
      <c r="LU6" s="10"/>
      <c r="LV6" s="10"/>
      <c r="LW6" s="10"/>
      <c r="LX6" s="10"/>
      <c r="LY6" s="10"/>
      <c r="LZ6" s="10"/>
      <c r="MA6" s="10"/>
      <c r="MB6" s="10"/>
      <c r="MC6" s="10"/>
      <c r="MD6" s="10"/>
      <c r="ME6" s="10"/>
      <c r="MF6" s="10"/>
      <c r="MG6" s="10"/>
      <c r="MH6" s="10"/>
      <c r="MI6" s="10"/>
      <c r="MJ6" s="10"/>
      <c r="MK6" s="10"/>
      <c r="ML6" s="10"/>
      <c r="MM6" s="10"/>
      <c r="MN6" s="10"/>
      <c r="MO6" s="10"/>
      <c r="MP6" s="10"/>
      <c r="MQ6" s="10"/>
      <c r="MR6" s="10"/>
      <c r="MS6" s="10"/>
      <c r="MT6" s="10"/>
      <c r="MU6" s="10"/>
      <c r="MV6" s="10"/>
      <c r="MW6" s="10"/>
      <c r="MX6" s="10"/>
      <c r="MY6" s="10"/>
      <c r="MZ6" s="10"/>
      <c r="NA6" s="10"/>
      <c r="NB6" s="10"/>
      <c r="NC6" s="10"/>
      <c r="ND6" s="10"/>
      <c r="NE6" s="10"/>
      <c r="NF6" s="10"/>
      <c r="NG6" s="10"/>
      <c r="NH6" s="10"/>
      <c r="NI6" s="10"/>
      <c r="NJ6" s="10"/>
      <c r="NK6" s="10"/>
      <c r="NL6" s="10"/>
      <c r="NM6" s="10"/>
      <c r="NN6" s="10"/>
      <c r="NO6" s="10"/>
      <c r="NP6" s="10"/>
      <c r="NQ6" s="10"/>
      <c r="NR6" s="10"/>
      <c r="NS6" s="10"/>
      <c r="NT6" s="10"/>
      <c r="NU6" s="10"/>
      <c r="NV6" s="10"/>
      <c r="NW6" s="10"/>
      <c r="NX6" s="10"/>
      <c r="NY6" s="10"/>
      <c r="NZ6" s="10"/>
      <c r="OA6" s="10"/>
      <c r="OB6" s="10"/>
      <c r="OC6" s="10"/>
      <c r="OD6" s="10"/>
      <c r="OE6" s="10"/>
      <c r="OF6" s="10"/>
      <c r="OG6" s="10"/>
      <c r="OH6" s="10"/>
      <c r="OI6" s="10"/>
      <c r="OJ6" s="10"/>
      <c r="OK6" s="10"/>
      <c r="OL6" s="10"/>
      <c r="OM6" s="10"/>
      <c r="ON6" s="10"/>
      <c r="OO6" s="10"/>
      <c r="OP6" s="10"/>
      <c r="OQ6" s="10"/>
      <c r="OR6" s="10"/>
      <c r="OS6" s="10"/>
      <c r="OT6" s="10"/>
      <c r="OU6" s="10"/>
      <c r="OV6" s="10"/>
      <c r="OW6" s="10"/>
      <c r="OX6" s="10"/>
      <c r="OY6" s="10"/>
      <c r="OZ6" s="10"/>
      <c r="PA6" s="10"/>
      <c r="PB6" s="10"/>
      <c r="PC6" s="10"/>
      <c r="PD6" s="10"/>
      <c r="PE6" s="10"/>
      <c r="PF6" s="10"/>
      <c r="PG6" s="10"/>
      <c r="PH6" s="10"/>
      <c r="PI6" s="10"/>
      <c r="PJ6" s="10"/>
      <c r="PK6" s="10"/>
      <c r="PL6" s="10"/>
      <c r="PM6" s="10"/>
      <c r="PN6" s="10"/>
      <c r="PO6" s="10"/>
      <c r="PP6" s="10"/>
      <c r="PQ6" s="10"/>
      <c r="PR6" s="10"/>
      <c r="PS6" s="10"/>
      <c r="PT6" s="10"/>
      <c r="PU6" s="10"/>
      <c r="PV6" s="10"/>
      <c r="PW6" s="10"/>
      <c r="PX6" s="10"/>
      <c r="PY6" s="10"/>
      <c r="PZ6" s="10"/>
      <c r="QA6" s="10"/>
      <c r="QB6" s="10"/>
      <c r="QC6" s="10"/>
      <c r="QD6" s="10"/>
      <c r="QE6" s="10"/>
      <c r="QF6" s="10"/>
      <c r="QG6" s="10"/>
      <c r="QH6" s="10"/>
      <c r="QI6" s="10"/>
      <c r="QJ6" s="10"/>
      <c r="QK6" s="10"/>
      <c r="QL6" s="10"/>
      <c r="QM6" s="10"/>
      <c r="QN6" s="10"/>
      <c r="QO6" s="10"/>
      <c r="QP6" s="10"/>
      <c r="QQ6" s="10"/>
      <c r="QR6" s="10"/>
      <c r="QS6" s="10"/>
      <c r="QT6" s="10"/>
      <c r="QU6" s="10"/>
      <c r="QV6" s="10"/>
      <c r="QW6" s="10"/>
      <c r="QX6" s="10"/>
      <c r="QY6" s="10"/>
      <c r="QZ6" s="10"/>
      <c r="RA6" s="10"/>
      <c r="RB6" s="10"/>
      <c r="RC6" s="10"/>
      <c r="RD6" s="10"/>
      <c r="RE6" s="10"/>
      <c r="RF6" s="10"/>
      <c r="RG6" s="10"/>
      <c r="RH6" s="10"/>
      <c r="RI6" s="10"/>
      <c r="RJ6" s="10"/>
      <c r="RK6" s="10"/>
      <c r="RL6" s="10"/>
      <c r="RM6" s="10"/>
      <c r="RN6" s="10"/>
      <c r="RO6" s="10"/>
      <c r="RP6" s="10"/>
      <c r="RQ6" s="10"/>
      <c r="RR6" s="10"/>
      <c r="RS6" s="10"/>
      <c r="RT6" s="10"/>
      <c r="RU6" s="10"/>
      <c r="RV6" s="10"/>
      <c r="RW6" s="10"/>
      <c r="RX6" s="10"/>
      <c r="RY6" s="10"/>
      <c r="RZ6" s="10"/>
      <c r="SA6" s="10"/>
      <c r="SB6" s="10"/>
      <c r="SC6" s="10"/>
      <c r="SD6" s="10"/>
      <c r="SE6" s="10"/>
      <c r="SF6" s="10"/>
      <c r="SG6" s="10"/>
      <c r="SH6" s="10"/>
      <c r="SI6" s="10"/>
      <c r="SJ6" s="10"/>
      <c r="SK6" s="10"/>
      <c r="SL6" s="10"/>
      <c r="SM6" s="10"/>
      <c r="SN6" s="10"/>
      <c r="SO6" s="10"/>
      <c r="SP6" s="10"/>
      <c r="SQ6" s="10"/>
      <c r="SR6" s="10"/>
      <c r="SS6" s="10"/>
      <c r="ST6" s="10"/>
      <c r="SU6" s="10"/>
      <c r="SV6" s="10"/>
      <c r="SW6" s="10"/>
      <c r="SX6" s="10"/>
      <c r="SY6" s="10"/>
      <c r="SZ6" s="10"/>
      <c r="TA6" s="10"/>
      <c r="TB6" s="10"/>
      <c r="TC6" s="10"/>
      <c r="TD6" s="10"/>
      <c r="TE6" s="10"/>
      <c r="TF6" s="10"/>
      <c r="TG6" s="10"/>
      <c r="TH6" s="10"/>
      <c r="TI6" s="10"/>
      <c r="TJ6" s="10"/>
      <c r="TK6" s="10"/>
      <c r="TL6" s="10"/>
      <c r="TM6" s="10"/>
      <c r="TN6" s="10"/>
      <c r="TO6" s="10"/>
      <c r="TP6" s="10"/>
      <c r="TQ6" s="10"/>
      <c r="TR6" s="10"/>
      <c r="TS6" s="10"/>
      <c r="TT6" s="10"/>
      <c r="TU6" s="10"/>
      <c r="TV6" s="10"/>
      <c r="TW6" s="10"/>
      <c r="TX6" s="10"/>
      <c r="TY6" s="10"/>
      <c r="TZ6" s="10"/>
      <c r="UA6" s="10"/>
      <c r="UB6" s="10"/>
      <c r="UC6" s="10"/>
      <c r="UD6" s="10"/>
      <c r="UE6" s="10"/>
      <c r="UF6" s="10"/>
      <c r="UG6" s="10"/>
      <c r="UH6" s="10"/>
      <c r="UI6" s="10"/>
      <c r="UJ6" s="10"/>
      <c r="UK6" s="10"/>
      <c r="UL6" s="10"/>
      <c r="UM6" s="10"/>
      <c r="UN6" s="10"/>
      <c r="UO6" s="10"/>
      <c r="UP6" s="10"/>
      <c r="UQ6" s="10"/>
      <c r="UR6" s="10"/>
      <c r="US6" s="10"/>
      <c r="UT6" s="10"/>
      <c r="UU6" s="10"/>
      <c r="UV6" s="10"/>
      <c r="UW6" s="10"/>
      <c r="UX6" s="10"/>
      <c r="UY6" s="10"/>
      <c r="UZ6" s="10"/>
      <c r="VA6" s="10"/>
      <c r="VB6" s="10"/>
      <c r="VC6" s="10"/>
      <c r="VD6" s="10"/>
      <c r="VE6" s="10"/>
      <c r="VF6" s="10"/>
      <c r="VG6" s="10"/>
      <c r="VH6" s="10"/>
      <c r="VI6" s="10"/>
      <c r="VJ6" s="10"/>
      <c r="VK6" s="10"/>
      <c r="VL6" s="10"/>
      <c r="VM6" s="10"/>
      <c r="VN6" s="10"/>
      <c r="VO6" s="10"/>
      <c r="VP6" s="10"/>
      <c r="VQ6" s="10"/>
      <c r="VR6" s="10"/>
      <c r="VS6" s="10"/>
      <c r="VT6" s="10"/>
      <c r="VU6" s="10"/>
      <c r="VV6" s="10"/>
      <c r="VW6" s="10"/>
      <c r="VX6" s="10"/>
      <c r="VY6" s="10"/>
      <c r="VZ6" s="10"/>
      <c r="WA6" s="10"/>
      <c r="WB6" s="10"/>
      <c r="WC6" s="10"/>
      <c r="WD6" s="10"/>
      <c r="WE6" s="10"/>
      <c r="WF6" s="10"/>
      <c r="WG6" s="10"/>
      <c r="WH6" s="10"/>
      <c r="WI6" s="10"/>
      <c r="WJ6" s="10"/>
      <c r="WK6" s="10"/>
      <c r="WL6" s="10"/>
      <c r="WM6" s="10"/>
      <c r="WN6" s="10"/>
      <c r="WO6" s="10"/>
      <c r="WP6" s="10"/>
      <c r="WQ6" s="10"/>
      <c r="WR6" s="10"/>
      <c r="WS6" s="10"/>
      <c r="WT6" s="10"/>
      <c r="WU6" s="10"/>
      <c r="WV6" s="10"/>
      <c r="WW6" s="10"/>
      <c r="WX6" s="10"/>
      <c r="WY6" s="10"/>
      <c r="WZ6" s="10"/>
      <c r="XA6" s="10"/>
      <c r="XB6" s="10"/>
      <c r="XC6" s="10"/>
      <c r="XD6" s="10"/>
      <c r="XE6" s="10"/>
      <c r="XF6" s="10"/>
      <c r="XG6" s="10"/>
      <c r="XH6" s="10"/>
      <c r="XI6" s="10"/>
      <c r="XJ6" s="10"/>
      <c r="XK6" s="10"/>
      <c r="XL6" s="10"/>
      <c r="XM6" s="10"/>
      <c r="XN6" s="10"/>
      <c r="XO6" s="10"/>
      <c r="XP6" s="10"/>
      <c r="XQ6" s="10"/>
      <c r="XR6" s="10"/>
      <c r="XS6" s="10"/>
      <c r="XT6" s="10"/>
      <c r="XU6" s="10"/>
      <c r="XV6" s="10"/>
      <c r="XW6" s="10"/>
      <c r="XX6" s="10"/>
      <c r="XY6" s="10"/>
      <c r="XZ6" s="10"/>
      <c r="YA6" s="10"/>
      <c r="YB6" s="10"/>
      <c r="YC6" s="10"/>
      <c r="YD6" s="10"/>
      <c r="YE6" s="10"/>
      <c r="YF6" s="10"/>
      <c r="YG6" s="10"/>
      <c r="YH6" s="10"/>
      <c r="YI6" s="10"/>
      <c r="YJ6" s="10"/>
      <c r="YK6" s="10"/>
      <c r="YL6" s="10"/>
      <c r="YM6" s="10"/>
      <c r="YN6" s="10"/>
      <c r="YO6" s="10"/>
      <c r="YP6" s="10"/>
      <c r="YQ6" s="10"/>
      <c r="YR6" s="10"/>
      <c r="YS6" s="10"/>
      <c r="YT6" s="10"/>
      <c r="YU6" s="10"/>
      <c r="YV6" s="10"/>
      <c r="YW6" s="10"/>
      <c r="YX6" s="10"/>
      <c r="YY6" s="10"/>
      <c r="YZ6" s="10"/>
      <c r="ZA6" s="10"/>
      <c r="ZB6" s="10"/>
      <c r="ZC6" s="10"/>
      <c r="ZD6" s="10"/>
      <c r="ZE6" s="10"/>
      <c r="ZF6" s="10"/>
      <c r="ZG6" s="10"/>
      <c r="ZH6" s="10"/>
      <c r="ZI6" s="10"/>
      <c r="ZJ6" s="10"/>
      <c r="ZK6" s="10"/>
      <c r="ZL6" s="10"/>
      <c r="ZM6" s="10"/>
      <c r="ZN6" s="10"/>
      <c r="ZO6" s="10"/>
      <c r="ZP6" s="10"/>
      <c r="ZQ6" s="10"/>
      <c r="ZR6" s="10"/>
      <c r="ZS6" s="10"/>
      <c r="ZT6" s="10"/>
      <c r="ZU6" s="10"/>
      <c r="ZV6" s="10"/>
      <c r="ZW6" s="10"/>
      <c r="ZX6" s="10"/>
      <c r="ZY6" s="10"/>
      <c r="ZZ6" s="10"/>
      <c r="AAA6" s="10"/>
      <c r="AAB6" s="10"/>
      <c r="AAC6" s="10"/>
      <c r="AAD6" s="10"/>
      <c r="AAE6" s="10"/>
      <c r="AAF6" s="10"/>
      <c r="AAG6" s="10"/>
      <c r="AAH6" s="10"/>
      <c r="AAI6" s="10"/>
      <c r="AAJ6" s="10"/>
      <c r="AAK6" s="10"/>
      <c r="AAL6" s="10"/>
      <c r="AAM6" s="10"/>
      <c r="AAN6" s="10"/>
      <c r="AAO6" s="10"/>
      <c r="AAP6" s="10"/>
      <c r="AAQ6" s="10"/>
      <c r="AAR6" s="10"/>
      <c r="AAS6" s="10"/>
      <c r="AAT6" s="10"/>
      <c r="AAU6" s="10"/>
      <c r="AAV6" s="10"/>
      <c r="AAW6" s="10"/>
      <c r="AAX6" s="10"/>
      <c r="AAY6" s="10"/>
      <c r="AAZ6" s="10"/>
      <c r="ABA6" s="10"/>
      <c r="ABB6" s="10"/>
      <c r="ABC6" s="10"/>
      <c r="ABD6" s="10"/>
      <c r="ABE6" s="10"/>
      <c r="ABF6" s="10"/>
      <c r="ABG6" s="10"/>
      <c r="ABH6" s="10"/>
      <c r="ABI6" s="10"/>
      <c r="ABJ6" s="10"/>
      <c r="ABK6" s="10"/>
      <c r="ABL6" s="10"/>
      <c r="ABM6" s="10"/>
      <c r="ABN6" s="10"/>
      <c r="ABO6" s="10"/>
      <c r="ABP6" s="10"/>
      <c r="ABQ6" s="10"/>
      <c r="ABR6" s="10"/>
      <c r="ABS6" s="10"/>
      <c r="ABT6" s="10"/>
      <c r="ABU6" s="10"/>
      <c r="ABV6" s="10"/>
      <c r="ABW6" s="10"/>
      <c r="ABX6" s="10"/>
      <c r="ABY6" s="10"/>
      <c r="ABZ6" s="10"/>
      <c r="ACA6" s="10"/>
      <c r="ACB6" s="10"/>
      <c r="ACC6" s="10"/>
      <c r="ACD6" s="10"/>
      <c r="ACE6" s="10"/>
      <c r="ACF6" s="10"/>
      <c r="ACG6" s="10"/>
      <c r="ACH6" s="10"/>
      <c r="ACI6" s="10"/>
      <c r="ACJ6" s="10"/>
      <c r="ACK6" s="10"/>
      <c r="ACL6" s="10"/>
      <c r="ACM6" s="10"/>
      <c r="ACN6" s="10"/>
      <c r="ACO6" s="10"/>
      <c r="ACP6" s="10"/>
      <c r="ACQ6" s="10"/>
      <c r="ACR6" s="10"/>
      <c r="ACS6" s="10"/>
      <c r="ACT6" s="10"/>
      <c r="ACU6" s="10"/>
      <c r="ACV6" s="10"/>
      <c r="ACW6" s="10"/>
      <c r="ACX6" s="10"/>
      <c r="ACY6" s="10"/>
      <c r="ACZ6" s="10"/>
      <c r="ADA6" s="10"/>
      <c r="ADB6" s="10"/>
      <c r="ADC6" s="10"/>
      <c r="ADD6" s="10"/>
      <c r="ADE6" s="10"/>
      <c r="ADF6" s="10"/>
      <c r="ADG6" s="10"/>
      <c r="ADH6" s="10"/>
      <c r="ADI6" s="10"/>
      <c r="ADJ6" s="10"/>
      <c r="ADK6" s="10"/>
      <c r="ADL6" s="10"/>
      <c r="ADM6" s="10"/>
      <c r="ADN6" s="10"/>
      <c r="ADO6" s="10"/>
      <c r="ADP6" s="10"/>
      <c r="ADQ6" s="10"/>
      <c r="ADR6" s="10"/>
      <c r="ADS6" s="10"/>
      <c r="ADT6" s="10"/>
      <c r="ADU6" s="10"/>
      <c r="ADV6" s="10"/>
      <c r="ADW6" s="10"/>
      <c r="ADX6" s="10"/>
      <c r="ADY6" s="10"/>
      <c r="ADZ6" s="10"/>
      <c r="AEA6" s="10"/>
      <c r="AEB6" s="10"/>
      <c r="AEC6" s="10"/>
      <c r="AED6" s="10"/>
      <c r="AEE6" s="10"/>
      <c r="AEF6" s="10"/>
      <c r="AEG6" s="10"/>
      <c r="AEH6" s="10"/>
      <c r="AEI6" s="10"/>
      <c r="AEJ6" s="10"/>
      <c r="AEK6" s="10"/>
      <c r="AEL6" s="10"/>
      <c r="AEM6" s="10"/>
      <c r="AEN6" s="10"/>
      <c r="AEO6" s="10"/>
      <c r="AEP6" s="10"/>
      <c r="AEQ6" s="10"/>
      <c r="AER6" s="10"/>
      <c r="AES6" s="10"/>
      <c r="AET6" s="10"/>
      <c r="AEU6" s="10"/>
      <c r="AEV6" s="10"/>
      <c r="AEW6" s="10"/>
      <c r="AEX6" s="10"/>
      <c r="AEY6" s="10"/>
      <c r="AEZ6" s="10"/>
      <c r="AFA6" s="10"/>
      <c r="AFB6" s="10"/>
      <c r="AFC6" s="10"/>
      <c r="AFD6" s="10"/>
      <c r="AFE6" s="10"/>
      <c r="AFF6" s="10"/>
      <c r="AFG6" s="10"/>
      <c r="AFH6" s="10"/>
      <c r="AFI6" s="10"/>
      <c r="AFJ6" s="10"/>
      <c r="AFK6" s="10"/>
      <c r="AFL6" s="10"/>
      <c r="AFM6" s="10"/>
      <c r="AFN6" s="10"/>
      <c r="AFO6" s="10"/>
      <c r="AFP6" s="10"/>
      <c r="AFQ6" s="10"/>
      <c r="AFR6" s="10"/>
      <c r="AFS6" s="10"/>
      <c r="AFT6" s="10"/>
      <c r="AFU6" s="10"/>
      <c r="AFV6" s="10"/>
      <c r="AFW6" s="10"/>
      <c r="AFX6" s="10"/>
      <c r="AFY6" s="10"/>
      <c r="AFZ6" s="10"/>
      <c r="AGA6" s="10"/>
      <c r="AGB6" s="10"/>
      <c r="AGC6" s="10"/>
      <c r="AGD6" s="10"/>
      <c r="AGE6" s="10"/>
      <c r="AGF6" s="10"/>
      <c r="AGG6" s="10"/>
      <c r="AGH6" s="10"/>
      <c r="AGI6" s="10"/>
      <c r="AGJ6" s="10"/>
      <c r="AGK6" s="10"/>
      <c r="AGL6" s="10"/>
      <c r="AGM6" s="10"/>
      <c r="AGN6" s="10"/>
      <c r="AGO6" s="10"/>
      <c r="AGP6" s="10"/>
      <c r="AGQ6" s="10"/>
      <c r="AGR6" s="10"/>
      <c r="AGS6" s="10"/>
      <c r="AGT6" s="10"/>
      <c r="AGU6" s="10"/>
      <c r="AGV6" s="10"/>
      <c r="AGW6" s="10"/>
      <c r="AGX6" s="10"/>
      <c r="AGY6" s="10"/>
      <c r="AGZ6" s="10"/>
      <c r="AHA6" s="10"/>
      <c r="AHB6" s="10"/>
      <c r="AHC6" s="10"/>
      <c r="AHD6" s="10"/>
      <c r="AHE6" s="10"/>
      <c r="AHF6" s="10"/>
      <c r="AHG6" s="10"/>
      <c r="AHH6" s="10"/>
      <c r="AHI6" s="10"/>
      <c r="AHJ6" s="10"/>
      <c r="AHK6" s="10"/>
      <c r="AHL6" s="10"/>
      <c r="AHM6" s="10"/>
      <c r="AHN6" s="10"/>
      <c r="AHO6" s="10"/>
      <c r="AHP6" s="10"/>
      <c r="AHQ6" s="10"/>
      <c r="AHR6" s="10"/>
      <c r="AHS6" s="10"/>
      <c r="AHT6" s="10"/>
      <c r="AHU6" s="10"/>
      <c r="AHV6" s="10"/>
      <c r="AHW6" s="10"/>
      <c r="AHX6" s="10"/>
      <c r="AHY6" s="10"/>
      <c r="AHZ6" s="10"/>
      <c r="AIA6" s="10"/>
      <c r="AIB6" s="10"/>
      <c r="AIC6" s="10"/>
      <c r="AID6" s="10"/>
      <c r="AIE6" s="10"/>
      <c r="AIF6" s="10"/>
      <c r="AIG6" s="10"/>
      <c r="AIH6" s="10"/>
      <c r="AII6" s="10"/>
      <c r="AIJ6" s="10"/>
      <c r="AIK6" s="10"/>
      <c r="AIL6" s="10"/>
      <c r="AIM6" s="10"/>
      <c r="AIN6" s="10"/>
      <c r="AIO6" s="10"/>
      <c r="AIP6" s="10"/>
      <c r="AIQ6" s="10"/>
      <c r="AIR6" s="10"/>
      <c r="AIS6" s="10"/>
      <c r="AIT6" s="10"/>
      <c r="AIU6" s="10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  <c r="ALP6" s="10"/>
      <c r="ALQ6" s="10"/>
      <c r="ALR6" s="10"/>
      <c r="ALS6" s="10"/>
      <c r="ALT6" s="10"/>
      <c r="ALU6" s="10"/>
      <c r="ALV6" s="10"/>
      <c r="ALW6" s="10"/>
      <c r="ALX6" s="10"/>
      <c r="ALY6" s="10"/>
      <c r="ALZ6" s="10"/>
      <c r="AMA6" s="10"/>
      <c r="AMB6" s="10"/>
      <c r="AMC6" s="10"/>
      <c r="AMD6" s="10"/>
      <c r="AME6" s="10"/>
      <c r="AMF6" s="10"/>
      <c r="AMG6" s="10"/>
      <c r="AMH6" s="10"/>
      <c r="AMI6" s="10"/>
      <c r="AMJ6" s="10"/>
      <c r="AMK6" s="10"/>
      <c r="AML6" s="10"/>
      <c r="AMM6" s="10"/>
      <c r="AMN6" s="10"/>
      <c r="AMO6" s="10"/>
      <c r="AMP6" s="10"/>
      <c r="AMQ6" s="10"/>
      <c r="AMR6" s="10"/>
      <c r="AMS6" s="10"/>
      <c r="AMT6" s="10"/>
      <c r="AMU6" s="10"/>
      <c r="AMV6" s="10"/>
      <c r="AMW6" s="10"/>
      <c r="AMX6" s="10"/>
      <c r="AMY6" s="10"/>
      <c r="AMZ6" s="10"/>
      <c r="ANA6" s="10"/>
      <c r="ANB6" s="10"/>
      <c r="ANC6" s="10"/>
      <c r="AND6" s="10"/>
      <c r="ANE6" s="10"/>
      <c r="ANF6" s="10"/>
      <c r="ANG6" s="10"/>
      <c r="ANH6" s="10"/>
      <c r="ANI6" s="10"/>
      <c r="ANJ6" s="10"/>
      <c r="ANK6" s="10"/>
      <c r="ANL6" s="10"/>
      <c r="ANM6" s="10"/>
      <c r="ANN6" s="10"/>
      <c r="ANO6" s="10"/>
      <c r="ANP6" s="10"/>
      <c r="ANQ6" s="10"/>
      <c r="ANR6" s="10"/>
      <c r="ANS6" s="10"/>
      <c r="ANT6" s="10"/>
      <c r="ANU6" s="10"/>
      <c r="ANV6" s="10"/>
      <c r="ANW6" s="10"/>
      <c r="ANX6" s="10"/>
      <c r="ANY6" s="10"/>
      <c r="ANZ6" s="10"/>
      <c r="AOA6" s="10"/>
      <c r="AOB6" s="10"/>
      <c r="AOC6" s="10"/>
      <c r="AOD6" s="10"/>
      <c r="AOE6" s="10"/>
      <c r="AOF6" s="10"/>
      <c r="AOG6" s="10"/>
      <c r="AOH6" s="10"/>
      <c r="AOI6" s="10"/>
      <c r="AOJ6" s="10"/>
      <c r="AOK6" s="10"/>
      <c r="AOL6" s="10"/>
      <c r="AOM6" s="10"/>
      <c r="AON6" s="10"/>
      <c r="AOO6" s="10"/>
      <c r="AOP6" s="10"/>
      <c r="AOQ6" s="10"/>
      <c r="AOR6" s="10"/>
      <c r="AOS6" s="10"/>
      <c r="AOT6" s="10"/>
      <c r="AOU6" s="10"/>
      <c r="AOV6" s="10"/>
      <c r="AOW6" s="10"/>
      <c r="AOX6" s="10"/>
      <c r="AOY6" s="10"/>
      <c r="AOZ6" s="10"/>
      <c r="APA6" s="10"/>
    </row>
    <row r="7" spans="1:1093" s="11" customFormat="1">
      <c r="A7" s="14" t="s">
        <v>34</v>
      </c>
      <c r="B7" s="14" t="s">
        <v>35</v>
      </c>
      <c r="C7" s="14" t="s">
        <v>35</v>
      </c>
      <c r="D7" s="15">
        <v>39556</v>
      </c>
      <c r="E7" s="15">
        <v>40242</v>
      </c>
      <c r="F7" s="15" t="s">
        <v>33</v>
      </c>
      <c r="G7" s="8">
        <f t="shared" si="4"/>
        <v>23</v>
      </c>
      <c r="H7" s="14" t="s">
        <v>58</v>
      </c>
      <c r="I7" s="14" t="s">
        <v>36</v>
      </c>
      <c r="J7" s="14">
        <v>3</v>
      </c>
      <c r="K7" s="14" t="s">
        <v>85</v>
      </c>
      <c r="L7" s="16">
        <v>-14.6501018518519</v>
      </c>
      <c r="M7" s="14">
        <v>145.45336111111109</v>
      </c>
      <c r="N7" s="14">
        <v>39</v>
      </c>
      <c r="O7" s="17">
        <f t="shared" si="5"/>
        <v>11.8872</v>
      </c>
      <c r="P7" s="14" t="s">
        <v>37</v>
      </c>
      <c r="Q7" s="14" t="s">
        <v>38</v>
      </c>
      <c r="R7" s="14" t="s">
        <v>39</v>
      </c>
      <c r="S7" s="14" t="s">
        <v>39</v>
      </c>
      <c r="T7" s="14" t="s">
        <v>31</v>
      </c>
      <c r="U7" s="14" t="s">
        <v>32</v>
      </c>
      <c r="V7" s="14">
        <v>9</v>
      </c>
      <c r="W7" s="14" t="s">
        <v>40</v>
      </c>
      <c r="X7" s="14" t="s">
        <v>31</v>
      </c>
      <c r="Y7" s="14" t="s">
        <v>32</v>
      </c>
      <c r="Z7" s="14" t="s">
        <v>31</v>
      </c>
      <c r="AA7" s="14"/>
      <c r="AB7" s="14" t="s">
        <v>41</v>
      </c>
      <c r="AC7" s="14" t="s">
        <v>42</v>
      </c>
      <c r="AD7" s="14" t="s">
        <v>43</v>
      </c>
      <c r="AE7" s="9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0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0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  <c r="FS7" s="10"/>
      <c r="FT7" s="10"/>
      <c r="FU7" s="10"/>
      <c r="FV7" s="10"/>
      <c r="FW7" s="10"/>
      <c r="FX7" s="10"/>
      <c r="FY7" s="10"/>
      <c r="FZ7" s="10"/>
      <c r="GA7" s="10"/>
      <c r="GB7" s="10"/>
      <c r="GC7" s="10"/>
      <c r="GD7" s="10"/>
      <c r="GE7" s="10"/>
      <c r="GF7" s="10"/>
      <c r="GG7" s="10"/>
      <c r="GH7" s="10"/>
      <c r="GI7" s="10"/>
      <c r="GJ7" s="10"/>
      <c r="GK7" s="10"/>
      <c r="GL7" s="10"/>
      <c r="GM7" s="10"/>
      <c r="GN7" s="10"/>
      <c r="GO7" s="10"/>
      <c r="GP7" s="10"/>
      <c r="GQ7" s="10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0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0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0"/>
      <c r="IB7" s="10"/>
      <c r="IC7" s="10"/>
      <c r="ID7" s="10"/>
      <c r="IE7" s="10"/>
      <c r="IF7" s="10"/>
      <c r="IG7" s="10"/>
      <c r="IH7" s="10"/>
      <c r="II7" s="10"/>
      <c r="IJ7" s="10"/>
      <c r="IK7" s="10"/>
      <c r="IL7" s="10"/>
      <c r="IM7" s="10"/>
      <c r="IN7" s="10"/>
      <c r="IO7" s="10"/>
      <c r="IP7" s="10"/>
      <c r="IQ7" s="10"/>
      <c r="IR7" s="10"/>
      <c r="IS7" s="10"/>
      <c r="IT7" s="10"/>
      <c r="IU7" s="10"/>
      <c r="IV7" s="10"/>
      <c r="IW7" s="10"/>
      <c r="IX7" s="10"/>
      <c r="IY7" s="10"/>
      <c r="IZ7" s="10"/>
      <c r="JA7" s="10"/>
      <c r="JB7" s="10"/>
      <c r="JC7" s="10"/>
      <c r="JD7" s="10"/>
      <c r="JE7" s="10"/>
      <c r="JF7" s="10"/>
      <c r="JG7" s="10"/>
      <c r="JH7" s="10"/>
      <c r="JI7" s="10"/>
      <c r="JJ7" s="10"/>
      <c r="JK7" s="10"/>
      <c r="JL7" s="10"/>
      <c r="JM7" s="10"/>
      <c r="JN7" s="10"/>
      <c r="JO7" s="10"/>
      <c r="JP7" s="10"/>
      <c r="JQ7" s="10"/>
      <c r="JR7" s="10"/>
      <c r="JS7" s="10"/>
      <c r="JT7" s="10"/>
      <c r="JU7" s="10"/>
      <c r="JV7" s="10"/>
      <c r="JW7" s="10"/>
      <c r="JX7" s="10"/>
      <c r="JY7" s="10"/>
      <c r="JZ7" s="10"/>
      <c r="KA7" s="10"/>
      <c r="KB7" s="10"/>
      <c r="KC7" s="10"/>
      <c r="KD7" s="10"/>
      <c r="KE7" s="10"/>
      <c r="KF7" s="10"/>
      <c r="KG7" s="10"/>
      <c r="KH7" s="10"/>
      <c r="KI7" s="10"/>
      <c r="KJ7" s="10"/>
      <c r="KK7" s="10"/>
      <c r="KL7" s="10"/>
      <c r="KM7" s="10"/>
      <c r="KN7" s="10"/>
      <c r="KO7" s="10"/>
      <c r="KP7" s="10"/>
      <c r="KQ7" s="10"/>
      <c r="KR7" s="10"/>
      <c r="KS7" s="10"/>
      <c r="KT7" s="10"/>
      <c r="KU7" s="10"/>
      <c r="KV7" s="10"/>
      <c r="KW7" s="10"/>
      <c r="KX7" s="10"/>
      <c r="KY7" s="10"/>
      <c r="KZ7" s="10"/>
      <c r="LA7" s="10"/>
      <c r="LB7" s="10"/>
      <c r="LC7" s="10"/>
      <c r="LD7" s="10"/>
      <c r="LE7" s="10"/>
      <c r="LF7" s="10"/>
      <c r="LG7" s="10"/>
      <c r="LH7" s="10"/>
      <c r="LI7" s="10"/>
      <c r="LJ7" s="10"/>
      <c r="LK7" s="10"/>
      <c r="LL7" s="10"/>
      <c r="LM7" s="10"/>
      <c r="LN7" s="10"/>
      <c r="LO7" s="10"/>
      <c r="LP7" s="10"/>
      <c r="LQ7" s="10"/>
      <c r="LR7" s="10"/>
      <c r="LS7" s="10"/>
      <c r="LT7" s="10"/>
      <c r="LU7" s="10"/>
      <c r="LV7" s="10"/>
      <c r="LW7" s="10"/>
      <c r="LX7" s="10"/>
      <c r="LY7" s="10"/>
      <c r="LZ7" s="10"/>
      <c r="MA7" s="10"/>
      <c r="MB7" s="10"/>
      <c r="MC7" s="10"/>
      <c r="MD7" s="10"/>
      <c r="ME7" s="10"/>
      <c r="MF7" s="10"/>
      <c r="MG7" s="10"/>
      <c r="MH7" s="10"/>
      <c r="MI7" s="10"/>
      <c r="MJ7" s="10"/>
      <c r="MK7" s="10"/>
      <c r="ML7" s="10"/>
      <c r="MM7" s="10"/>
      <c r="MN7" s="10"/>
      <c r="MO7" s="10"/>
      <c r="MP7" s="10"/>
      <c r="MQ7" s="10"/>
      <c r="MR7" s="10"/>
      <c r="MS7" s="10"/>
      <c r="MT7" s="10"/>
      <c r="MU7" s="10"/>
      <c r="MV7" s="10"/>
      <c r="MW7" s="10"/>
      <c r="MX7" s="10"/>
      <c r="MY7" s="10"/>
      <c r="MZ7" s="10"/>
      <c r="NA7" s="10"/>
      <c r="NB7" s="10"/>
      <c r="NC7" s="10"/>
      <c r="ND7" s="10"/>
      <c r="NE7" s="10"/>
      <c r="NF7" s="10"/>
      <c r="NG7" s="10"/>
      <c r="NH7" s="10"/>
      <c r="NI7" s="10"/>
      <c r="NJ7" s="10"/>
      <c r="NK7" s="10"/>
      <c r="NL7" s="10"/>
      <c r="NM7" s="10"/>
      <c r="NN7" s="10"/>
      <c r="NO7" s="10"/>
      <c r="NP7" s="10"/>
      <c r="NQ7" s="10"/>
      <c r="NR7" s="10"/>
      <c r="NS7" s="10"/>
      <c r="NT7" s="10"/>
      <c r="NU7" s="10"/>
      <c r="NV7" s="10"/>
      <c r="NW7" s="10"/>
      <c r="NX7" s="10"/>
      <c r="NY7" s="10"/>
      <c r="NZ7" s="10"/>
      <c r="OA7" s="10"/>
      <c r="OB7" s="10"/>
      <c r="OC7" s="10"/>
      <c r="OD7" s="10"/>
      <c r="OE7" s="10"/>
      <c r="OF7" s="10"/>
      <c r="OG7" s="10"/>
      <c r="OH7" s="10"/>
      <c r="OI7" s="10"/>
      <c r="OJ7" s="10"/>
      <c r="OK7" s="10"/>
      <c r="OL7" s="10"/>
      <c r="OM7" s="10"/>
      <c r="ON7" s="10"/>
      <c r="OO7" s="10"/>
      <c r="OP7" s="10"/>
      <c r="OQ7" s="10"/>
      <c r="OR7" s="10"/>
      <c r="OS7" s="10"/>
      <c r="OT7" s="10"/>
      <c r="OU7" s="10"/>
      <c r="OV7" s="10"/>
      <c r="OW7" s="10"/>
      <c r="OX7" s="10"/>
      <c r="OY7" s="10"/>
      <c r="OZ7" s="10"/>
      <c r="PA7" s="10"/>
      <c r="PB7" s="10"/>
      <c r="PC7" s="10"/>
      <c r="PD7" s="10"/>
      <c r="PE7" s="10"/>
      <c r="PF7" s="10"/>
      <c r="PG7" s="10"/>
      <c r="PH7" s="10"/>
      <c r="PI7" s="10"/>
      <c r="PJ7" s="10"/>
      <c r="PK7" s="10"/>
      <c r="PL7" s="10"/>
      <c r="PM7" s="10"/>
      <c r="PN7" s="10"/>
      <c r="PO7" s="10"/>
      <c r="PP7" s="10"/>
      <c r="PQ7" s="10"/>
      <c r="PR7" s="10"/>
      <c r="PS7" s="10"/>
      <c r="PT7" s="10"/>
      <c r="PU7" s="10"/>
      <c r="PV7" s="10"/>
      <c r="PW7" s="10"/>
      <c r="PX7" s="10"/>
      <c r="PY7" s="10"/>
      <c r="PZ7" s="10"/>
      <c r="QA7" s="10"/>
      <c r="QB7" s="10"/>
      <c r="QC7" s="10"/>
      <c r="QD7" s="10"/>
      <c r="QE7" s="10"/>
      <c r="QF7" s="10"/>
      <c r="QG7" s="10"/>
      <c r="QH7" s="10"/>
      <c r="QI7" s="10"/>
      <c r="QJ7" s="10"/>
      <c r="QK7" s="10"/>
      <c r="QL7" s="10"/>
      <c r="QM7" s="10"/>
      <c r="QN7" s="10"/>
      <c r="QO7" s="10"/>
      <c r="QP7" s="10"/>
      <c r="QQ7" s="10"/>
      <c r="QR7" s="10"/>
      <c r="QS7" s="10"/>
      <c r="QT7" s="10"/>
      <c r="QU7" s="10"/>
      <c r="QV7" s="10"/>
      <c r="QW7" s="10"/>
      <c r="QX7" s="10"/>
      <c r="QY7" s="10"/>
      <c r="QZ7" s="10"/>
      <c r="RA7" s="10"/>
      <c r="RB7" s="10"/>
      <c r="RC7" s="10"/>
      <c r="RD7" s="10"/>
      <c r="RE7" s="10"/>
      <c r="RF7" s="10"/>
      <c r="RG7" s="10"/>
      <c r="RH7" s="10"/>
      <c r="RI7" s="10"/>
      <c r="RJ7" s="10"/>
      <c r="RK7" s="10"/>
      <c r="RL7" s="10"/>
      <c r="RM7" s="10"/>
      <c r="RN7" s="10"/>
      <c r="RO7" s="10"/>
      <c r="RP7" s="10"/>
      <c r="RQ7" s="10"/>
      <c r="RR7" s="10"/>
      <c r="RS7" s="10"/>
      <c r="RT7" s="10"/>
      <c r="RU7" s="10"/>
      <c r="RV7" s="10"/>
      <c r="RW7" s="10"/>
      <c r="RX7" s="10"/>
      <c r="RY7" s="10"/>
      <c r="RZ7" s="10"/>
      <c r="SA7" s="10"/>
      <c r="SB7" s="10"/>
      <c r="SC7" s="10"/>
      <c r="SD7" s="10"/>
      <c r="SE7" s="10"/>
      <c r="SF7" s="10"/>
      <c r="SG7" s="10"/>
      <c r="SH7" s="10"/>
      <c r="SI7" s="10"/>
      <c r="SJ7" s="10"/>
      <c r="SK7" s="10"/>
      <c r="SL7" s="10"/>
      <c r="SM7" s="10"/>
      <c r="SN7" s="10"/>
      <c r="SO7" s="10"/>
      <c r="SP7" s="10"/>
      <c r="SQ7" s="10"/>
      <c r="SR7" s="10"/>
      <c r="SS7" s="10"/>
      <c r="ST7" s="10"/>
      <c r="SU7" s="10"/>
      <c r="SV7" s="10"/>
      <c r="SW7" s="10"/>
      <c r="SX7" s="10"/>
      <c r="SY7" s="10"/>
      <c r="SZ7" s="10"/>
      <c r="TA7" s="10"/>
      <c r="TB7" s="10"/>
      <c r="TC7" s="10"/>
      <c r="TD7" s="10"/>
      <c r="TE7" s="10"/>
      <c r="TF7" s="10"/>
      <c r="TG7" s="10"/>
      <c r="TH7" s="10"/>
      <c r="TI7" s="10"/>
      <c r="TJ7" s="10"/>
      <c r="TK7" s="10"/>
      <c r="TL7" s="10"/>
      <c r="TM7" s="10"/>
      <c r="TN7" s="10"/>
      <c r="TO7" s="10"/>
      <c r="TP7" s="10"/>
      <c r="TQ7" s="10"/>
      <c r="TR7" s="10"/>
      <c r="TS7" s="10"/>
      <c r="TT7" s="10"/>
      <c r="TU7" s="10"/>
      <c r="TV7" s="10"/>
      <c r="TW7" s="10"/>
      <c r="TX7" s="10"/>
      <c r="TY7" s="10"/>
      <c r="TZ7" s="10"/>
      <c r="UA7" s="10"/>
      <c r="UB7" s="10"/>
      <c r="UC7" s="10"/>
      <c r="UD7" s="10"/>
      <c r="UE7" s="10"/>
      <c r="UF7" s="10"/>
      <c r="UG7" s="10"/>
      <c r="UH7" s="10"/>
      <c r="UI7" s="10"/>
      <c r="UJ7" s="10"/>
      <c r="UK7" s="10"/>
      <c r="UL7" s="10"/>
      <c r="UM7" s="10"/>
      <c r="UN7" s="10"/>
      <c r="UO7" s="10"/>
      <c r="UP7" s="10"/>
      <c r="UQ7" s="10"/>
      <c r="UR7" s="10"/>
      <c r="US7" s="10"/>
      <c r="UT7" s="10"/>
      <c r="UU7" s="10"/>
      <c r="UV7" s="10"/>
      <c r="UW7" s="10"/>
      <c r="UX7" s="10"/>
      <c r="UY7" s="10"/>
      <c r="UZ7" s="10"/>
      <c r="VA7" s="10"/>
      <c r="VB7" s="10"/>
      <c r="VC7" s="10"/>
      <c r="VD7" s="10"/>
      <c r="VE7" s="10"/>
      <c r="VF7" s="10"/>
      <c r="VG7" s="10"/>
      <c r="VH7" s="10"/>
      <c r="VI7" s="10"/>
      <c r="VJ7" s="10"/>
      <c r="VK7" s="10"/>
      <c r="VL7" s="10"/>
      <c r="VM7" s="10"/>
      <c r="VN7" s="10"/>
      <c r="VO7" s="10"/>
      <c r="VP7" s="10"/>
      <c r="VQ7" s="10"/>
      <c r="VR7" s="10"/>
      <c r="VS7" s="10"/>
      <c r="VT7" s="10"/>
      <c r="VU7" s="10"/>
      <c r="VV7" s="10"/>
      <c r="VW7" s="10"/>
      <c r="VX7" s="10"/>
      <c r="VY7" s="10"/>
      <c r="VZ7" s="10"/>
      <c r="WA7" s="10"/>
      <c r="WB7" s="10"/>
      <c r="WC7" s="10"/>
      <c r="WD7" s="10"/>
      <c r="WE7" s="10"/>
      <c r="WF7" s="10"/>
      <c r="WG7" s="10"/>
      <c r="WH7" s="10"/>
      <c r="WI7" s="10"/>
      <c r="WJ7" s="10"/>
      <c r="WK7" s="10"/>
      <c r="WL7" s="10"/>
      <c r="WM7" s="10"/>
      <c r="WN7" s="10"/>
      <c r="WO7" s="10"/>
      <c r="WP7" s="10"/>
      <c r="WQ7" s="10"/>
      <c r="WR7" s="10"/>
      <c r="WS7" s="10"/>
      <c r="WT7" s="10"/>
      <c r="WU7" s="10"/>
      <c r="WV7" s="10"/>
      <c r="WW7" s="10"/>
      <c r="WX7" s="10"/>
      <c r="WY7" s="10"/>
      <c r="WZ7" s="10"/>
      <c r="XA7" s="10"/>
      <c r="XB7" s="10"/>
      <c r="XC7" s="10"/>
      <c r="XD7" s="10"/>
      <c r="XE7" s="10"/>
      <c r="XF7" s="10"/>
      <c r="XG7" s="10"/>
      <c r="XH7" s="10"/>
      <c r="XI7" s="10"/>
      <c r="XJ7" s="10"/>
      <c r="XK7" s="10"/>
      <c r="XL7" s="10"/>
      <c r="XM7" s="10"/>
      <c r="XN7" s="10"/>
      <c r="XO7" s="10"/>
      <c r="XP7" s="10"/>
      <c r="XQ7" s="10"/>
      <c r="XR7" s="10"/>
      <c r="XS7" s="10"/>
      <c r="XT7" s="10"/>
      <c r="XU7" s="10"/>
      <c r="XV7" s="10"/>
      <c r="XW7" s="10"/>
      <c r="XX7" s="10"/>
      <c r="XY7" s="10"/>
      <c r="XZ7" s="10"/>
      <c r="YA7" s="10"/>
      <c r="YB7" s="10"/>
      <c r="YC7" s="10"/>
      <c r="YD7" s="10"/>
      <c r="YE7" s="10"/>
      <c r="YF7" s="10"/>
      <c r="YG7" s="10"/>
      <c r="YH7" s="10"/>
      <c r="YI7" s="10"/>
      <c r="YJ7" s="10"/>
      <c r="YK7" s="10"/>
      <c r="YL7" s="10"/>
      <c r="YM7" s="10"/>
      <c r="YN7" s="10"/>
      <c r="YO7" s="10"/>
      <c r="YP7" s="10"/>
      <c r="YQ7" s="10"/>
      <c r="YR7" s="10"/>
      <c r="YS7" s="10"/>
      <c r="YT7" s="10"/>
      <c r="YU7" s="10"/>
      <c r="YV7" s="10"/>
      <c r="YW7" s="10"/>
      <c r="YX7" s="10"/>
      <c r="YY7" s="10"/>
      <c r="YZ7" s="10"/>
      <c r="ZA7" s="10"/>
      <c r="ZB7" s="10"/>
      <c r="ZC7" s="10"/>
      <c r="ZD7" s="10"/>
      <c r="ZE7" s="10"/>
      <c r="ZF7" s="10"/>
      <c r="ZG7" s="10"/>
      <c r="ZH7" s="10"/>
      <c r="ZI7" s="10"/>
      <c r="ZJ7" s="10"/>
      <c r="ZK7" s="10"/>
      <c r="ZL7" s="10"/>
      <c r="ZM7" s="10"/>
      <c r="ZN7" s="10"/>
      <c r="ZO7" s="10"/>
      <c r="ZP7" s="10"/>
      <c r="ZQ7" s="10"/>
      <c r="ZR7" s="10"/>
      <c r="ZS7" s="10"/>
      <c r="ZT7" s="10"/>
      <c r="ZU7" s="10"/>
      <c r="ZV7" s="10"/>
      <c r="ZW7" s="10"/>
      <c r="ZX7" s="10"/>
      <c r="ZY7" s="10"/>
      <c r="ZZ7" s="10"/>
      <c r="AAA7" s="10"/>
      <c r="AAB7" s="10"/>
      <c r="AAC7" s="10"/>
      <c r="AAD7" s="10"/>
      <c r="AAE7" s="10"/>
      <c r="AAF7" s="10"/>
      <c r="AAG7" s="10"/>
      <c r="AAH7" s="10"/>
      <c r="AAI7" s="10"/>
      <c r="AAJ7" s="10"/>
      <c r="AAK7" s="10"/>
      <c r="AAL7" s="10"/>
      <c r="AAM7" s="10"/>
      <c r="AAN7" s="10"/>
      <c r="AAO7" s="10"/>
      <c r="AAP7" s="10"/>
      <c r="AAQ7" s="10"/>
      <c r="AAR7" s="10"/>
      <c r="AAS7" s="10"/>
      <c r="AAT7" s="10"/>
      <c r="AAU7" s="10"/>
      <c r="AAV7" s="10"/>
      <c r="AAW7" s="10"/>
      <c r="AAX7" s="10"/>
      <c r="AAY7" s="10"/>
      <c r="AAZ7" s="10"/>
      <c r="ABA7" s="10"/>
      <c r="ABB7" s="10"/>
      <c r="ABC7" s="10"/>
      <c r="ABD7" s="10"/>
      <c r="ABE7" s="10"/>
      <c r="ABF7" s="10"/>
      <c r="ABG7" s="10"/>
      <c r="ABH7" s="10"/>
      <c r="ABI7" s="10"/>
      <c r="ABJ7" s="10"/>
      <c r="ABK7" s="10"/>
      <c r="ABL7" s="10"/>
      <c r="ABM7" s="10"/>
      <c r="ABN7" s="10"/>
      <c r="ABO7" s="10"/>
      <c r="ABP7" s="10"/>
      <c r="ABQ7" s="10"/>
      <c r="ABR7" s="10"/>
      <c r="ABS7" s="10"/>
      <c r="ABT7" s="10"/>
      <c r="ABU7" s="10"/>
      <c r="ABV7" s="10"/>
      <c r="ABW7" s="10"/>
      <c r="ABX7" s="10"/>
      <c r="ABY7" s="10"/>
      <c r="ABZ7" s="10"/>
      <c r="ACA7" s="10"/>
      <c r="ACB7" s="10"/>
      <c r="ACC7" s="10"/>
      <c r="ACD7" s="10"/>
      <c r="ACE7" s="10"/>
      <c r="ACF7" s="10"/>
      <c r="ACG7" s="10"/>
      <c r="ACH7" s="10"/>
      <c r="ACI7" s="10"/>
      <c r="ACJ7" s="10"/>
      <c r="ACK7" s="10"/>
      <c r="ACL7" s="10"/>
      <c r="ACM7" s="10"/>
      <c r="ACN7" s="10"/>
      <c r="ACO7" s="10"/>
      <c r="ACP7" s="10"/>
      <c r="ACQ7" s="10"/>
      <c r="ACR7" s="10"/>
      <c r="ACS7" s="10"/>
      <c r="ACT7" s="10"/>
      <c r="ACU7" s="10"/>
      <c r="ACV7" s="10"/>
      <c r="ACW7" s="10"/>
      <c r="ACX7" s="10"/>
      <c r="ACY7" s="10"/>
      <c r="ACZ7" s="10"/>
      <c r="ADA7" s="10"/>
      <c r="ADB7" s="10"/>
      <c r="ADC7" s="10"/>
      <c r="ADD7" s="10"/>
      <c r="ADE7" s="10"/>
      <c r="ADF7" s="10"/>
      <c r="ADG7" s="10"/>
      <c r="ADH7" s="10"/>
      <c r="ADI7" s="10"/>
      <c r="ADJ7" s="10"/>
      <c r="ADK7" s="10"/>
      <c r="ADL7" s="10"/>
      <c r="ADM7" s="10"/>
      <c r="ADN7" s="10"/>
      <c r="ADO7" s="10"/>
      <c r="ADP7" s="10"/>
      <c r="ADQ7" s="10"/>
      <c r="ADR7" s="10"/>
      <c r="ADS7" s="10"/>
      <c r="ADT7" s="10"/>
      <c r="ADU7" s="10"/>
      <c r="ADV7" s="10"/>
      <c r="ADW7" s="10"/>
      <c r="ADX7" s="10"/>
      <c r="ADY7" s="10"/>
      <c r="ADZ7" s="10"/>
      <c r="AEA7" s="10"/>
      <c r="AEB7" s="10"/>
      <c r="AEC7" s="10"/>
      <c r="AED7" s="10"/>
      <c r="AEE7" s="10"/>
      <c r="AEF7" s="10"/>
      <c r="AEG7" s="10"/>
      <c r="AEH7" s="10"/>
      <c r="AEI7" s="10"/>
      <c r="AEJ7" s="10"/>
      <c r="AEK7" s="10"/>
      <c r="AEL7" s="10"/>
      <c r="AEM7" s="10"/>
      <c r="AEN7" s="10"/>
      <c r="AEO7" s="10"/>
      <c r="AEP7" s="10"/>
      <c r="AEQ7" s="10"/>
      <c r="AER7" s="10"/>
      <c r="AES7" s="10"/>
      <c r="AET7" s="10"/>
      <c r="AEU7" s="10"/>
      <c r="AEV7" s="10"/>
      <c r="AEW7" s="10"/>
      <c r="AEX7" s="10"/>
      <c r="AEY7" s="10"/>
      <c r="AEZ7" s="10"/>
      <c r="AFA7" s="10"/>
      <c r="AFB7" s="10"/>
      <c r="AFC7" s="10"/>
      <c r="AFD7" s="10"/>
      <c r="AFE7" s="10"/>
      <c r="AFF7" s="10"/>
      <c r="AFG7" s="10"/>
      <c r="AFH7" s="10"/>
      <c r="AFI7" s="10"/>
      <c r="AFJ7" s="10"/>
      <c r="AFK7" s="10"/>
      <c r="AFL7" s="10"/>
      <c r="AFM7" s="10"/>
      <c r="AFN7" s="10"/>
      <c r="AFO7" s="10"/>
      <c r="AFP7" s="10"/>
      <c r="AFQ7" s="10"/>
      <c r="AFR7" s="10"/>
      <c r="AFS7" s="10"/>
      <c r="AFT7" s="10"/>
      <c r="AFU7" s="10"/>
      <c r="AFV7" s="10"/>
      <c r="AFW7" s="10"/>
      <c r="AFX7" s="10"/>
      <c r="AFY7" s="10"/>
      <c r="AFZ7" s="10"/>
      <c r="AGA7" s="10"/>
      <c r="AGB7" s="10"/>
      <c r="AGC7" s="10"/>
      <c r="AGD7" s="10"/>
      <c r="AGE7" s="10"/>
      <c r="AGF7" s="10"/>
      <c r="AGG7" s="10"/>
      <c r="AGH7" s="10"/>
      <c r="AGI7" s="10"/>
      <c r="AGJ7" s="10"/>
      <c r="AGK7" s="10"/>
      <c r="AGL7" s="10"/>
      <c r="AGM7" s="10"/>
      <c r="AGN7" s="10"/>
      <c r="AGO7" s="10"/>
      <c r="AGP7" s="10"/>
      <c r="AGQ7" s="10"/>
      <c r="AGR7" s="10"/>
      <c r="AGS7" s="10"/>
      <c r="AGT7" s="10"/>
      <c r="AGU7" s="10"/>
      <c r="AGV7" s="10"/>
      <c r="AGW7" s="10"/>
      <c r="AGX7" s="10"/>
      <c r="AGY7" s="10"/>
      <c r="AGZ7" s="10"/>
      <c r="AHA7" s="10"/>
      <c r="AHB7" s="10"/>
      <c r="AHC7" s="10"/>
      <c r="AHD7" s="10"/>
      <c r="AHE7" s="10"/>
      <c r="AHF7" s="10"/>
      <c r="AHG7" s="10"/>
      <c r="AHH7" s="10"/>
      <c r="AHI7" s="10"/>
      <c r="AHJ7" s="10"/>
      <c r="AHK7" s="10"/>
      <c r="AHL7" s="10"/>
      <c r="AHM7" s="10"/>
      <c r="AHN7" s="10"/>
      <c r="AHO7" s="10"/>
      <c r="AHP7" s="10"/>
      <c r="AHQ7" s="10"/>
      <c r="AHR7" s="10"/>
      <c r="AHS7" s="10"/>
      <c r="AHT7" s="10"/>
      <c r="AHU7" s="10"/>
      <c r="AHV7" s="10"/>
      <c r="AHW7" s="10"/>
      <c r="AHX7" s="10"/>
      <c r="AHY7" s="10"/>
      <c r="AHZ7" s="10"/>
      <c r="AIA7" s="10"/>
      <c r="AIB7" s="10"/>
      <c r="AIC7" s="10"/>
      <c r="AID7" s="10"/>
      <c r="AIE7" s="10"/>
      <c r="AIF7" s="10"/>
      <c r="AIG7" s="10"/>
      <c r="AIH7" s="10"/>
      <c r="AII7" s="10"/>
      <c r="AIJ7" s="10"/>
      <c r="AIK7" s="10"/>
      <c r="AIL7" s="10"/>
      <c r="AIM7" s="10"/>
      <c r="AIN7" s="10"/>
      <c r="AIO7" s="10"/>
      <c r="AIP7" s="10"/>
      <c r="AIQ7" s="10"/>
      <c r="AIR7" s="10"/>
      <c r="AIS7" s="10"/>
      <c r="AIT7" s="10"/>
      <c r="AIU7" s="10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  <c r="ALP7" s="10"/>
      <c r="ALQ7" s="10"/>
      <c r="ALR7" s="10"/>
      <c r="ALS7" s="10"/>
      <c r="ALT7" s="10"/>
      <c r="ALU7" s="10"/>
      <c r="ALV7" s="10"/>
      <c r="ALW7" s="10"/>
      <c r="ALX7" s="10"/>
      <c r="ALY7" s="10"/>
      <c r="ALZ7" s="10"/>
      <c r="AMA7" s="10"/>
      <c r="AMB7" s="10"/>
      <c r="AMC7" s="10"/>
      <c r="AMD7" s="10"/>
      <c r="AME7" s="10"/>
      <c r="AMF7" s="10"/>
      <c r="AMG7" s="10"/>
      <c r="AMH7" s="10"/>
      <c r="AMI7" s="10"/>
      <c r="AMJ7" s="10"/>
      <c r="AMK7" s="10"/>
      <c r="AML7" s="10"/>
      <c r="AMM7" s="10"/>
      <c r="AMN7" s="10"/>
      <c r="AMO7" s="10"/>
      <c r="AMP7" s="10"/>
      <c r="AMQ7" s="10"/>
      <c r="AMR7" s="10"/>
      <c r="AMS7" s="10"/>
      <c r="AMT7" s="10"/>
      <c r="AMU7" s="10"/>
      <c r="AMV7" s="10"/>
      <c r="AMW7" s="10"/>
      <c r="AMX7" s="10"/>
      <c r="AMY7" s="10"/>
      <c r="AMZ7" s="10"/>
      <c r="ANA7" s="10"/>
      <c r="ANB7" s="10"/>
      <c r="ANC7" s="10"/>
      <c r="AND7" s="10"/>
      <c r="ANE7" s="10"/>
      <c r="ANF7" s="10"/>
      <c r="ANG7" s="10"/>
      <c r="ANH7" s="10"/>
      <c r="ANI7" s="10"/>
      <c r="ANJ7" s="10"/>
      <c r="ANK7" s="10"/>
      <c r="ANL7" s="10"/>
      <c r="ANM7" s="10"/>
      <c r="ANN7" s="10"/>
      <c r="ANO7" s="10"/>
      <c r="ANP7" s="10"/>
      <c r="ANQ7" s="10"/>
      <c r="ANR7" s="10"/>
      <c r="ANS7" s="10"/>
      <c r="ANT7" s="10"/>
      <c r="ANU7" s="10"/>
      <c r="ANV7" s="10"/>
      <c r="ANW7" s="10"/>
      <c r="ANX7" s="10"/>
      <c r="ANY7" s="10"/>
      <c r="ANZ7" s="10"/>
      <c r="AOA7" s="10"/>
      <c r="AOB7" s="10"/>
      <c r="AOC7" s="10"/>
      <c r="AOD7" s="10"/>
      <c r="AOE7" s="10"/>
      <c r="AOF7" s="10"/>
      <c r="AOG7" s="10"/>
      <c r="AOH7" s="10"/>
      <c r="AOI7" s="10"/>
      <c r="AOJ7" s="10"/>
      <c r="AOK7" s="10"/>
      <c r="AOL7" s="10"/>
      <c r="AOM7" s="10"/>
      <c r="AON7" s="10"/>
      <c r="AOO7" s="10"/>
      <c r="AOP7" s="10"/>
      <c r="AOQ7" s="10"/>
      <c r="AOR7" s="10"/>
      <c r="AOS7" s="10"/>
      <c r="AOT7" s="10"/>
      <c r="AOU7" s="10"/>
      <c r="AOV7" s="10"/>
      <c r="AOW7" s="10"/>
      <c r="AOX7" s="10"/>
      <c r="AOY7" s="10"/>
      <c r="AOZ7" s="10"/>
      <c r="APA7" s="10"/>
    </row>
    <row r="8" spans="1:1093" s="11" customFormat="1">
      <c r="A8" s="14" t="s">
        <v>34</v>
      </c>
      <c r="B8" s="14" t="s">
        <v>35</v>
      </c>
      <c r="C8" s="14" t="s">
        <v>35</v>
      </c>
      <c r="D8" s="15">
        <v>39556</v>
      </c>
      <c r="E8" s="15">
        <v>39862</v>
      </c>
      <c r="F8" s="15" t="s">
        <v>33</v>
      </c>
      <c r="G8" s="8">
        <f t="shared" si="0"/>
        <v>10</v>
      </c>
      <c r="H8" s="14" t="s">
        <v>58</v>
      </c>
      <c r="I8" s="14" t="s">
        <v>36</v>
      </c>
      <c r="J8" s="14">
        <v>3</v>
      </c>
      <c r="K8" s="14" t="s">
        <v>80</v>
      </c>
      <c r="L8" s="16">
        <v>-14.6501018518519</v>
      </c>
      <c r="M8" s="14">
        <v>145.45336111111109</v>
      </c>
      <c r="N8" s="14">
        <v>39</v>
      </c>
      <c r="O8" s="17">
        <f t="shared" si="1"/>
        <v>11.8872</v>
      </c>
      <c r="P8" s="14" t="s">
        <v>37</v>
      </c>
      <c r="Q8" s="14" t="s">
        <v>38</v>
      </c>
      <c r="R8" s="14" t="s">
        <v>39</v>
      </c>
      <c r="S8" s="14" t="s">
        <v>39</v>
      </c>
      <c r="T8" s="14" t="s">
        <v>31</v>
      </c>
      <c r="U8" s="14" t="s">
        <v>32</v>
      </c>
      <c r="V8" s="14">
        <v>9</v>
      </c>
      <c r="W8" s="14" t="s">
        <v>40</v>
      </c>
      <c r="X8" s="14" t="s">
        <v>31</v>
      </c>
      <c r="Y8" s="14" t="s">
        <v>32</v>
      </c>
      <c r="Z8" s="14" t="s">
        <v>31</v>
      </c>
      <c r="AA8" s="14"/>
      <c r="AB8" s="14" t="s">
        <v>41</v>
      </c>
      <c r="AC8" s="14" t="s">
        <v>42</v>
      </c>
      <c r="AD8" s="14" t="s">
        <v>43</v>
      </c>
      <c r="AE8" s="9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  <c r="IO8" s="10"/>
      <c r="IP8" s="10"/>
      <c r="IQ8" s="10"/>
      <c r="IR8" s="10"/>
      <c r="IS8" s="10"/>
      <c r="IT8" s="10"/>
      <c r="IU8" s="10"/>
      <c r="IV8" s="10"/>
      <c r="IW8" s="10"/>
      <c r="IX8" s="10"/>
      <c r="IY8" s="10"/>
      <c r="IZ8" s="10"/>
      <c r="JA8" s="10"/>
      <c r="JB8" s="10"/>
      <c r="JC8" s="10"/>
      <c r="JD8" s="10"/>
      <c r="JE8" s="10"/>
      <c r="JF8" s="10"/>
      <c r="JG8" s="10"/>
      <c r="JH8" s="10"/>
      <c r="JI8" s="10"/>
      <c r="JJ8" s="10"/>
      <c r="JK8" s="10"/>
      <c r="JL8" s="10"/>
      <c r="JM8" s="10"/>
      <c r="JN8" s="10"/>
      <c r="JO8" s="10"/>
      <c r="JP8" s="10"/>
      <c r="JQ8" s="10"/>
      <c r="JR8" s="10"/>
      <c r="JS8" s="10"/>
      <c r="JT8" s="10"/>
      <c r="JU8" s="10"/>
      <c r="JV8" s="10"/>
      <c r="JW8" s="10"/>
      <c r="JX8" s="10"/>
      <c r="JY8" s="10"/>
      <c r="JZ8" s="10"/>
      <c r="KA8" s="10"/>
      <c r="KB8" s="10"/>
      <c r="KC8" s="10"/>
      <c r="KD8" s="10"/>
      <c r="KE8" s="10"/>
      <c r="KF8" s="10"/>
      <c r="KG8" s="10"/>
      <c r="KH8" s="10"/>
      <c r="KI8" s="10"/>
      <c r="KJ8" s="10"/>
      <c r="KK8" s="10"/>
      <c r="KL8" s="10"/>
      <c r="KM8" s="10"/>
      <c r="KN8" s="10"/>
      <c r="KO8" s="10"/>
      <c r="KP8" s="10"/>
      <c r="KQ8" s="10"/>
      <c r="KR8" s="10"/>
      <c r="KS8" s="10"/>
      <c r="KT8" s="10"/>
      <c r="KU8" s="10"/>
      <c r="KV8" s="10"/>
      <c r="KW8" s="10"/>
      <c r="KX8" s="10"/>
      <c r="KY8" s="10"/>
      <c r="KZ8" s="10"/>
      <c r="LA8" s="10"/>
      <c r="LB8" s="10"/>
      <c r="LC8" s="10"/>
      <c r="LD8" s="10"/>
      <c r="LE8" s="10"/>
      <c r="LF8" s="10"/>
      <c r="LG8" s="10"/>
      <c r="LH8" s="10"/>
      <c r="LI8" s="10"/>
      <c r="LJ8" s="10"/>
      <c r="LK8" s="10"/>
      <c r="LL8" s="10"/>
      <c r="LM8" s="10"/>
      <c r="LN8" s="10"/>
      <c r="LO8" s="10"/>
      <c r="LP8" s="10"/>
      <c r="LQ8" s="10"/>
      <c r="LR8" s="10"/>
      <c r="LS8" s="10"/>
      <c r="LT8" s="10"/>
      <c r="LU8" s="10"/>
      <c r="LV8" s="10"/>
      <c r="LW8" s="10"/>
      <c r="LX8" s="10"/>
      <c r="LY8" s="10"/>
      <c r="LZ8" s="10"/>
      <c r="MA8" s="10"/>
      <c r="MB8" s="10"/>
      <c r="MC8" s="10"/>
      <c r="MD8" s="10"/>
      <c r="ME8" s="10"/>
      <c r="MF8" s="10"/>
      <c r="MG8" s="10"/>
      <c r="MH8" s="10"/>
      <c r="MI8" s="10"/>
      <c r="MJ8" s="10"/>
      <c r="MK8" s="10"/>
      <c r="ML8" s="10"/>
      <c r="MM8" s="10"/>
      <c r="MN8" s="10"/>
      <c r="MO8" s="10"/>
      <c r="MP8" s="10"/>
      <c r="MQ8" s="10"/>
      <c r="MR8" s="10"/>
      <c r="MS8" s="10"/>
      <c r="MT8" s="10"/>
      <c r="MU8" s="10"/>
      <c r="MV8" s="10"/>
      <c r="MW8" s="10"/>
      <c r="MX8" s="10"/>
      <c r="MY8" s="10"/>
      <c r="MZ8" s="10"/>
      <c r="NA8" s="10"/>
      <c r="NB8" s="10"/>
      <c r="NC8" s="10"/>
      <c r="ND8" s="10"/>
      <c r="NE8" s="10"/>
      <c r="NF8" s="10"/>
      <c r="NG8" s="10"/>
      <c r="NH8" s="10"/>
      <c r="NI8" s="10"/>
      <c r="NJ8" s="10"/>
      <c r="NK8" s="10"/>
      <c r="NL8" s="10"/>
      <c r="NM8" s="10"/>
      <c r="NN8" s="10"/>
      <c r="NO8" s="10"/>
      <c r="NP8" s="10"/>
      <c r="NQ8" s="10"/>
      <c r="NR8" s="10"/>
      <c r="NS8" s="10"/>
      <c r="NT8" s="10"/>
      <c r="NU8" s="10"/>
      <c r="NV8" s="10"/>
      <c r="NW8" s="10"/>
      <c r="NX8" s="10"/>
      <c r="NY8" s="10"/>
      <c r="NZ8" s="10"/>
      <c r="OA8" s="10"/>
      <c r="OB8" s="10"/>
      <c r="OC8" s="10"/>
      <c r="OD8" s="10"/>
      <c r="OE8" s="10"/>
      <c r="OF8" s="10"/>
      <c r="OG8" s="10"/>
      <c r="OH8" s="10"/>
      <c r="OI8" s="10"/>
      <c r="OJ8" s="10"/>
      <c r="OK8" s="10"/>
      <c r="OL8" s="10"/>
      <c r="OM8" s="10"/>
      <c r="ON8" s="10"/>
      <c r="OO8" s="10"/>
      <c r="OP8" s="10"/>
      <c r="OQ8" s="10"/>
      <c r="OR8" s="10"/>
      <c r="OS8" s="10"/>
      <c r="OT8" s="10"/>
      <c r="OU8" s="10"/>
      <c r="OV8" s="10"/>
      <c r="OW8" s="10"/>
      <c r="OX8" s="10"/>
      <c r="OY8" s="10"/>
      <c r="OZ8" s="10"/>
      <c r="PA8" s="10"/>
      <c r="PB8" s="10"/>
      <c r="PC8" s="10"/>
      <c r="PD8" s="10"/>
      <c r="PE8" s="10"/>
      <c r="PF8" s="10"/>
      <c r="PG8" s="10"/>
      <c r="PH8" s="10"/>
      <c r="PI8" s="10"/>
      <c r="PJ8" s="10"/>
      <c r="PK8" s="10"/>
      <c r="PL8" s="10"/>
      <c r="PM8" s="10"/>
      <c r="PN8" s="10"/>
      <c r="PO8" s="10"/>
      <c r="PP8" s="10"/>
      <c r="PQ8" s="10"/>
      <c r="PR8" s="10"/>
      <c r="PS8" s="10"/>
      <c r="PT8" s="10"/>
      <c r="PU8" s="10"/>
      <c r="PV8" s="10"/>
      <c r="PW8" s="10"/>
      <c r="PX8" s="10"/>
      <c r="PY8" s="10"/>
      <c r="PZ8" s="10"/>
      <c r="QA8" s="10"/>
      <c r="QB8" s="10"/>
      <c r="QC8" s="10"/>
      <c r="QD8" s="10"/>
      <c r="QE8" s="10"/>
      <c r="QF8" s="10"/>
      <c r="QG8" s="10"/>
      <c r="QH8" s="10"/>
      <c r="QI8" s="10"/>
      <c r="QJ8" s="10"/>
      <c r="QK8" s="10"/>
      <c r="QL8" s="10"/>
      <c r="QM8" s="10"/>
      <c r="QN8" s="10"/>
      <c r="QO8" s="10"/>
      <c r="QP8" s="10"/>
      <c r="QQ8" s="10"/>
      <c r="QR8" s="10"/>
      <c r="QS8" s="10"/>
      <c r="QT8" s="10"/>
      <c r="QU8" s="10"/>
      <c r="QV8" s="10"/>
      <c r="QW8" s="10"/>
      <c r="QX8" s="10"/>
      <c r="QY8" s="10"/>
      <c r="QZ8" s="10"/>
      <c r="RA8" s="10"/>
      <c r="RB8" s="10"/>
      <c r="RC8" s="10"/>
      <c r="RD8" s="10"/>
      <c r="RE8" s="10"/>
      <c r="RF8" s="10"/>
      <c r="RG8" s="10"/>
      <c r="RH8" s="10"/>
      <c r="RI8" s="10"/>
      <c r="RJ8" s="10"/>
      <c r="RK8" s="10"/>
      <c r="RL8" s="10"/>
      <c r="RM8" s="10"/>
      <c r="RN8" s="10"/>
      <c r="RO8" s="10"/>
      <c r="RP8" s="10"/>
      <c r="RQ8" s="10"/>
      <c r="RR8" s="10"/>
      <c r="RS8" s="10"/>
      <c r="RT8" s="10"/>
      <c r="RU8" s="10"/>
      <c r="RV8" s="10"/>
      <c r="RW8" s="10"/>
      <c r="RX8" s="10"/>
      <c r="RY8" s="10"/>
      <c r="RZ8" s="10"/>
      <c r="SA8" s="10"/>
      <c r="SB8" s="10"/>
      <c r="SC8" s="10"/>
      <c r="SD8" s="10"/>
      <c r="SE8" s="10"/>
      <c r="SF8" s="10"/>
      <c r="SG8" s="10"/>
      <c r="SH8" s="10"/>
      <c r="SI8" s="10"/>
      <c r="SJ8" s="10"/>
      <c r="SK8" s="10"/>
      <c r="SL8" s="10"/>
      <c r="SM8" s="10"/>
      <c r="SN8" s="10"/>
      <c r="SO8" s="10"/>
      <c r="SP8" s="10"/>
      <c r="SQ8" s="10"/>
      <c r="SR8" s="10"/>
      <c r="SS8" s="10"/>
      <c r="ST8" s="10"/>
      <c r="SU8" s="10"/>
      <c r="SV8" s="10"/>
      <c r="SW8" s="10"/>
      <c r="SX8" s="10"/>
      <c r="SY8" s="10"/>
      <c r="SZ8" s="10"/>
      <c r="TA8" s="10"/>
      <c r="TB8" s="10"/>
      <c r="TC8" s="10"/>
      <c r="TD8" s="10"/>
      <c r="TE8" s="10"/>
      <c r="TF8" s="10"/>
      <c r="TG8" s="10"/>
      <c r="TH8" s="10"/>
      <c r="TI8" s="10"/>
      <c r="TJ8" s="10"/>
      <c r="TK8" s="10"/>
      <c r="TL8" s="10"/>
      <c r="TM8" s="10"/>
      <c r="TN8" s="10"/>
      <c r="TO8" s="10"/>
      <c r="TP8" s="10"/>
      <c r="TQ8" s="10"/>
      <c r="TR8" s="10"/>
      <c r="TS8" s="10"/>
      <c r="TT8" s="10"/>
      <c r="TU8" s="10"/>
      <c r="TV8" s="10"/>
      <c r="TW8" s="10"/>
      <c r="TX8" s="10"/>
      <c r="TY8" s="10"/>
      <c r="TZ8" s="10"/>
      <c r="UA8" s="10"/>
      <c r="UB8" s="10"/>
      <c r="UC8" s="10"/>
      <c r="UD8" s="10"/>
      <c r="UE8" s="10"/>
      <c r="UF8" s="10"/>
      <c r="UG8" s="10"/>
      <c r="UH8" s="10"/>
      <c r="UI8" s="10"/>
      <c r="UJ8" s="10"/>
      <c r="UK8" s="10"/>
      <c r="UL8" s="10"/>
      <c r="UM8" s="10"/>
      <c r="UN8" s="10"/>
      <c r="UO8" s="10"/>
      <c r="UP8" s="10"/>
      <c r="UQ8" s="10"/>
      <c r="UR8" s="10"/>
      <c r="US8" s="10"/>
      <c r="UT8" s="10"/>
      <c r="UU8" s="10"/>
      <c r="UV8" s="10"/>
      <c r="UW8" s="10"/>
      <c r="UX8" s="10"/>
      <c r="UY8" s="10"/>
      <c r="UZ8" s="10"/>
      <c r="VA8" s="10"/>
      <c r="VB8" s="10"/>
      <c r="VC8" s="10"/>
      <c r="VD8" s="10"/>
      <c r="VE8" s="10"/>
      <c r="VF8" s="10"/>
      <c r="VG8" s="10"/>
      <c r="VH8" s="10"/>
      <c r="VI8" s="10"/>
      <c r="VJ8" s="10"/>
      <c r="VK8" s="10"/>
      <c r="VL8" s="10"/>
      <c r="VM8" s="10"/>
      <c r="VN8" s="10"/>
      <c r="VO8" s="10"/>
      <c r="VP8" s="10"/>
      <c r="VQ8" s="10"/>
      <c r="VR8" s="10"/>
      <c r="VS8" s="10"/>
      <c r="VT8" s="10"/>
      <c r="VU8" s="10"/>
      <c r="VV8" s="10"/>
      <c r="VW8" s="10"/>
      <c r="VX8" s="10"/>
      <c r="VY8" s="10"/>
      <c r="VZ8" s="10"/>
      <c r="WA8" s="10"/>
      <c r="WB8" s="10"/>
      <c r="WC8" s="10"/>
      <c r="WD8" s="10"/>
      <c r="WE8" s="10"/>
      <c r="WF8" s="10"/>
      <c r="WG8" s="10"/>
      <c r="WH8" s="10"/>
      <c r="WI8" s="10"/>
      <c r="WJ8" s="10"/>
      <c r="WK8" s="10"/>
      <c r="WL8" s="10"/>
      <c r="WM8" s="10"/>
      <c r="WN8" s="10"/>
      <c r="WO8" s="10"/>
      <c r="WP8" s="10"/>
      <c r="WQ8" s="10"/>
      <c r="WR8" s="10"/>
      <c r="WS8" s="10"/>
      <c r="WT8" s="10"/>
      <c r="WU8" s="10"/>
      <c r="WV8" s="10"/>
      <c r="WW8" s="10"/>
      <c r="WX8" s="10"/>
      <c r="WY8" s="10"/>
      <c r="WZ8" s="10"/>
      <c r="XA8" s="10"/>
      <c r="XB8" s="10"/>
      <c r="XC8" s="10"/>
      <c r="XD8" s="10"/>
      <c r="XE8" s="10"/>
      <c r="XF8" s="10"/>
      <c r="XG8" s="10"/>
      <c r="XH8" s="10"/>
      <c r="XI8" s="10"/>
      <c r="XJ8" s="10"/>
      <c r="XK8" s="10"/>
      <c r="XL8" s="10"/>
      <c r="XM8" s="10"/>
      <c r="XN8" s="10"/>
      <c r="XO8" s="10"/>
      <c r="XP8" s="10"/>
      <c r="XQ8" s="10"/>
      <c r="XR8" s="10"/>
      <c r="XS8" s="10"/>
      <c r="XT8" s="10"/>
      <c r="XU8" s="10"/>
      <c r="XV8" s="10"/>
      <c r="XW8" s="10"/>
      <c r="XX8" s="10"/>
      <c r="XY8" s="10"/>
      <c r="XZ8" s="10"/>
      <c r="YA8" s="10"/>
      <c r="YB8" s="10"/>
      <c r="YC8" s="10"/>
      <c r="YD8" s="10"/>
      <c r="YE8" s="10"/>
      <c r="YF8" s="10"/>
      <c r="YG8" s="10"/>
      <c r="YH8" s="10"/>
      <c r="YI8" s="10"/>
      <c r="YJ8" s="10"/>
      <c r="YK8" s="10"/>
      <c r="YL8" s="10"/>
      <c r="YM8" s="10"/>
      <c r="YN8" s="10"/>
      <c r="YO8" s="10"/>
      <c r="YP8" s="10"/>
      <c r="YQ8" s="10"/>
      <c r="YR8" s="10"/>
      <c r="YS8" s="10"/>
      <c r="YT8" s="10"/>
      <c r="YU8" s="10"/>
      <c r="YV8" s="10"/>
      <c r="YW8" s="10"/>
      <c r="YX8" s="10"/>
      <c r="YY8" s="10"/>
      <c r="YZ8" s="10"/>
      <c r="ZA8" s="10"/>
      <c r="ZB8" s="10"/>
      <c r="ZC8" s="10"/>
      <c r="ZD8" s="10"/>
      <c r="ZE8" s="10"/>
      <c r="ZF8" s="10"/>
      <c r="ZG8" s="10"/>
      <c r="ZH8" s="10"/>
      <c r="ZI8" s="10"/>
      <c r="ZJ8" s="10"/>
      <c r="ZK8" s="10"/>
      <c r="ZL8" s="10"/>
      <c r="ZM8" s="10"/>
      <c r="ZN8" s="10"/>
      <c r="ZO8" s="10"/>
      <c r="ZP8" s="10"/>
      <c r="ZQ8" s="10"/>
      <c r="ZR8" s="10"/>
      <c r="ZS8" s="10"/>
      <c r="ZT8" s="10"/>
      <c r="ZU8" s="10"/>
      <c r="ZV8" s="10"/>
      <c r="ZW8" s="10"/>
      <c r="ZX8" s="10"/>
      <c r="ZY8" s="10"/>
      <c r="ZZ8" s="10"/>
      <c r="AAA8" s="10"/>
      <c r="AAB8" s="10"/>
      <c r="AAC8" s="10"/>
      <c r="AAD8" s="10"/>
      <c r="AAE8" s="10"/>
      <c r="AAF8" s="10"/>
      <c r="AAG8" s="10"/>
      <c r="AAH8" s="10"/>
      <c r="AAI8" s="10"/>
      <c r="AAJ8" s="10"/>
      <c r="AAK8" s="10"/>
      <c r="AAL8" s="10"/>
      <c r="AAM8" s="10"/>
      <c r="AAN8" s="10"/>
      <c r="AAO8" s="10"/>
      <c r="AAP8" s="10"/>
      <c r="AAQ8" s="10"/>
      <c r="AAR8" s="10"/>
      <c r="AAS8" s="10"/>
      <c r="AAT8" s="10"/>
      <c r="AAU8" s="10"/>
      <c r="AAV8" s="10"/>
      <c r="AAW8" s="10"/>
      <c r="AAX8" s="10"/>
      <c r="AAY8" s="10"/>
      <c r="AAZ8" s="10"/>
      <c r="ABA8" s="10"/>
      <c r="ABB8" s="10"/>
      <c r="ABC8" s="10"/>
      <c r="ABD8" s="10"/>
      <c r="ABE8" s="10"/>
      <c r="ABF8" s="10"/>
      <c r="ABG8" s="10"/>
      <c r="ABH8" s="10"/>
      <c r="ABI8" s="10"/>
      <c r="ABJ8" s="10"/>
      <c r="ABK8" s="10"/>
      <c r="ABL8" s="10"/>
      <c r="ABM8" s="10"/>
      <c r="ABN8" s="10"/>
      <c r="ABO8" s="10"/>
      <c r="ABP8" s="10"/>
      <c r="ABQ8" s="10"/>
      <c r="ABR8" s="10"/>
      <c r="ABS8" s="10"/>
      <c r="ABT8" s="10"/>
      <c r="ABU8" s="10"/>
      <c r="ABV8" s="10"/>
      <c r="ABW8" s="10"/>
      <c r="ABX8" s="10"/>
      <c r="ABY8" s="10"/>
      <c r="ABZ8" s="10"/>
      <c r="ACA8" s="10"/>
      <c r="ACB8" s="10"/>
      <c r="ACC8" s="10"/>
      <c r="ACD8" s="10"/>
      <c r="ACE8" s="10"/>
      <c r="ACF8" s="10"/>
      <c r="ACG8" s="10"/>
      <c r="ACH8" s="10"/>
      <c r="ACI8" s="10"/>
      <c r="ACJ8" s="10"/>
      <c r="ACK8" s="10"/>
      <c r="ACL8" s="10"/>
      <c r="ACM8" s="10"/>
      <c r="ACN8" s="10"/>
      <c r="ACO8" s="10"/>
      <c r="ACP8" s="10"/>
      <c r="ACQ8" s="10"/>
      <c r="ACR8" s="10"/>
      <c r="ACS8" s="10"/>
      <c r="ACT8" s="10"/>
      <c r="ACU8" s="10"/>
      <c r="ACV8" s="10"/>
      <c r="ACW8" s="10"/>
      <c r="ACX8" s="10"/>
      <c r="ACY8" s="10"/>
      <c r="ACZ8" s="10"/>
      <c r="ADA8" s="10"/>
      <c r="ADB8" s="10"/>
      <c r="ADC8" s="10"/>
      <c r="ADD8" s="10"/>
      <c r="ADE8" s="10"/>
      <c r="ADF8" s="10"/>
      <c r="ADG8" s="10"/>
      <c r="ADH8" s="10"/>
      <c r="ADI8" s="10"/>
      <c r="ADJ8" s="10"/>
      <c r="ADK8" s="10"/>
      <c r="ADL8" s="10"/>
      <c r="ADM8" s="10"/>
      <c r="ADN8" s="10"/>
      <c r="ADO8" s="10"/>
      <c r="ADP8" s="10"/>
      <c r="ADQ8" s="10"/>
      <c r="ADR8" s="10"/>
      <c r="ADS8" s="10"/>
      <c r="ADT8" s="10"/>
      <c r="ADU8" s="10"/>
      <c r="ADV8" s="10"/>
      <c r="ADW8" s="10"/>
      <c r="ADX8" s="10"/>
      <c r="ADY8" s="10"/>
      <c r="ADZ8" s="10"/>
      <c r="AEA8" s="10"/>
      <c r="AEB8" s="10"/>
      <c r="AEC8" s="10"/>
      <c r="AED8" s="10"/>
      <c r="AEE8" s="10"/>
      <c r="AEF8" s="10"/>
      <c r="AEG8" s="10"/>
      <c r="AEH8" s="10"/>
      <c r="AEI8" s="10"/>
      <c r="AEJ8" s="10"/>
      <c r="AEK8" s="10"/>
      <c r="AEL8" s="10"/>
      <c r="AEM8" s="10"/>
      <c r="AEN8" s="10"/>
      <c r="AEO8" s="10"/>
      <c r="AEP8" s="10"/>
      <c r="AEQ8" s="10"/>
      <c r="AER8" s="10"/>
      <c r="AES8" s="10"/>
      <c r="AET8" s="10"/>
      <c r="AEU8" s="10"/>
      <c r="AEV8" s="10"/>
      <c r="AEW8" s="10"/>
      <c r="AEX8" s="10"/>
      <c r="AEY8" s="10"/>
      <c r="AEZ8" s="10"/>
      <c r="AFA8" s="10"/>
      <c r="AFB8" s="10"/>
      <c r="AFC8" s="10"/>
      <c r="AFD8" s="10"/>
      <c r="AFE8" s="10"/>
      <c r="AFF8" s="10"/>
      <c r="AFG8" s="10"/>
      <c r="AFH8" s="10"/>
      <c r="AFI8" s="10"/>
      <c r="AFJ8" s="10"/>
      <c r="AFK8" s="10"/>
      <c r="AFL8" s="10"/>
      <c r="AFM8" s="10"/>
      <c r="AFN8" s="10"/>
      <c r="AFO8" s="10"/>
      <c r="AFP8" s="10"/>
      <c r="AFQ8" s="10"/>
      <c r="AFR8" s="10"/>
      <c r="AFS8" s="10"/>
      <c r="AFT8" s="10"/>
      <c r="AFU8" s="10"/>
      <c r="AFV8" s="10"/>
      <c r="AFW8" s="10"/>
      <c r="AFX8" s="10"/>
      <c r="AFY8" s="10"/>
      <c r="AFZ8" s="10"/>
      <c r="AGA8" s="10"/>
      <c r="AGB8" s="10"/>
      <c r="AGC8" s="10"/>
      <c r="AGD8" s="10"/>
      <c r="AGE8" s="10"/>
      <c r="AGF8" s="10"/>
      <c r="AGG8" s="10"/>
      <c r="AGH8" s="10"/>
      <c r="AGI8" s="10"/>
      <c r="AGJ8" s="10"/>
      <c r="AGK8" s="10"/>
      <c r="AGL8" s="10"/>
      <c r="AGM8" s="10"/>
      <c r="AGN8" s="10"/>
      <c r="AGO8" s="10"/>
      <c r="AGP8" s="10"/>
      <c r="AGQ8" s="10"/>
      <c r="AGR8" s="10"/>
      <c r="AGS8" s="10"/>
      <c r="AGT8" s="10"/>
      <c r="AGU8" s="10"/>
      <c r="AGV8" s="10"/>
      <c r="AGW8" s="10"/>
      <c r="AGX8" s="10"/>
      <c r="AGY8" s="10"/>
      <c r="AGZ8" s="10"/>
      <c r="AHA8" s="10"/>
      <c r="AHB8" s="10"/>
      <c r="AHC8" s="10"/>
      <c r="AHD8" s="10"/>
      <c r="AHE8" s="10"/>
      <c r="AHF8" s="10"/>
      <c r="AHG8" s="10"/>
      <c r="AHH8" s="10"/>
      <c r="AHI8" s="10"/>
      <c r="AHJ8" s="10"/>
      <c r="AHK8" s="10"/>
      <c r="AHL8" s="10"/>
      <c r="AHM8" s="10"/>
      <c r="AHN8" s="10"/>
      <c r="AHO8" s="10"/>
      <c r="AHP8" s="10"/>
      <c r="AHQ8" s="10"/>
      <c r="AHR8" s="10"/>
      <c r="AHS8" s="10"/>
      <c r="AHT8" s="10"/>
      <c r="AHU8" s="10"/>
      <c r="AHV8" s="10"/>
      <c r="AHW8" s="10"/>
      <c r="AHX8" s="10"/>
      <c r="AHY8" s="10"/>
      <c r="AHZ8" s="10"/>
      <c r="AIA8" s="10"/>
      <c r="AIB8" s="10"/>
      <c r="AIC8" s="10"/>
      <c r="AID8" s="10"/>
      <c r="AIE8" s="10"/>
      <c r="AIF8" s="10"/>
      <c r="AIG8" s="10"/>
      <c r="AIH8" s="10"/>
      <c r="AII8" s="10"/>
      <c r="AIJ8" s="10"/>
      <c r="AIK8" s="10"/>
      <c r="AIL8" s="10"/>
      <c r="AIM8" s="10"/>
      <c r="AIN8" s="10"/>
      <c r="AIO8" s="10"/>
      <c r="AIP8" s="10"/>
      <c r="AIQ8" s="10"/>
      <c r="AIR8" s="10"/>
      <c r="AIS8" s="10"/>
      <c r="AIT8" s="10"/>
      <c r="AIU8" s="10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  <c r="ALP8" s="10"/>
      <c r="ALQ8" s="10"/>
      <c r="ALR8" s="10"/>
      <c r="ALS8" s="10"/>
      <c r="ALT8" s="10"/>
      <c r="ALU8" s="10"/>
      <c r="ALV8" s="10"/>
      <c r="ALW8" s="10"/>
      <c r="ALX8" s="10"/>
      <c r="ALY8" s="10"/>
      <c r="ALZ8" s="10"/>
      <c r="AMA8" s="10"/>
      <c r="AMB8" s="10"/>
      <c r="AMC8" s="10"/>
      <c r="AMD8" s="10"/>
      <c r="AME8" s="10"/>
      <c r="AMF8" s="10"/>
      <c r="AMG8" s="10"/>
      <c r="AMH8" s="10"/>
      <c r="AMI8" s="10"/>
      <c r="AMJ8" s="10"/>
      <c r="AMK8" s="10"/>
      <c r="AML8" s="10"/>
      <c r="AMM8" s="10"/>
      <c r="AMN8" s="10"/>
      <c r="AMO8" s="10"/>
      <c r="AMP8" s="10"/>
      <c r="AMQ8" s="10"/>
      <c r="AMR8" s="10"/>
      <c r="AMS8" s="10"/>
      <c r="AMT8" s="10"/>
      <c r="AMU8" s="10"/>
      <c r="AMV8" s="10"/>
      <c r="AMW8" s="10"/>
      <c r="AMX8" s="10"/>
      <c r="AMY8" s="10"/>
      <c r="AMZ8" s="10"/>
      <c r="ANA8" s="10"/>
      <c r="ANB8" s="10"/>
      <c r="ANC8" s="10"/>
      <c r="AND8" s="10"/>
      <c r="ANE8" s="10"/>
      <c r="ANF8" s="10"/>
      <c r="ANG8" s="10"/>
      <c r="ANH8" s="10"/>
      <c r="ANI8" s="10"/>
      <c r="ANJ8" s="10"/>
      <c r="ANK8" s="10"/>
      <c r="ANL8" s="10"/>
      <c r="ANM8" s="10"/>
      <c r="ANN8" s="10"/>
      <c r="ANO8" s="10"/>
      <c r="ANP8" s="10"/>
      <c r="ANQ8" s="10"/>
      <c r="ANR8" s="10"/>
      <c r="ANS8" s="10"/>
      <c r="ANT8" s="10"/>
      <c r="ANU8" s="10"/>
      <c r="ANV8" s="10"/>
      <c r="ANW8" s="10"/>
      <c r="ANX8" s="10"/>
      <c r="ANY8" s="10"/>
      <c r="ANZ8" s="10"/>
      <c r="AOA8" s="10"/>
      <c r="AOB8" s="10"/>
      <c r="AOC8" s="10"/>
      <c r="AOD8" s="10"/>
      <c r="AOE8" s="10"/>
      <c r="AOF8" s="10"/>
      <c r="AOG8" s="10"/>
      <c r="AOH8" s="10"/>
      <c r="AOI8" s="10"/>
      <c r="AOJ8" s="10"/>
      <c r="AOK8" s="10"/>
      <c r="AOL8" s="10"/>
      <c r="AOM8" s="10"/>
      <c r="AON8" s="10"/>
      <c r="AOO8" s="10"/>
      <c r="AOP8" s="10"/>
      <c r="AOQ8" s="10"/>
      <c r="AOR8" s="10"/>
      <c r="AOS8" s="10"/>
      <c r="AOT8" s="10"/>
      <c r="AOU8" s="10"/>
      <c r="AOV8" s="10"/>
      <c r="AOW8" s="10"/>
      <c r="AOX8" s="10"/>
      <c r="AOY8" s="10"/>
      <c r="AOZ8" s="10"/>
      <c r="APA8" s="10"/>
    </row>
    <row r="9" spans="1:1093" s="11" customFormat="1">
      <c r="A9" s="14" t="s">
        <v>34</v>
      </c>
      <c r="B9" s="14" t="s">
        <v>35</v>
      </c>
      <c r="C9" s="14" t="s">
        <v>35</v>
      </c>
      <c r="D9" s="15">
        <v>39556</v>
      </c>
      <c r="E9" s="15">
        <v>39862</v>
      </c>
      <c r="F9" s="15" t="s">
        <v>33</v>
      </c>
      <c r="G9" s="8">
        <f t="shared" ref="G9:G10" si="6">(YEAR(E9)-YEAR(D9))*12+MONTH(E9)-MONTH(D9)</f>
        <v>10</v>
      </c>
      <c r="H9" s="14" t="s">
        <v>58</v>
      </c>
      <c r="I9" s="14" t="s">
        <v>36</v>
      </c>
      <c r="J9" s="14">
        <v>3</v>
      </c>
      <c r="K9" s="14" t="s">
        <v>81</v>
      </c>
      <c r="L9" s="16">
        <v>-14.6501018518519</v>
      </c>
      <c r="M9" s="14">
        <v>145.45336111111109</v>
      </c>
      <c r="N9" s="14">
        <v>39</v>
      </c>
      <c r="O9" s="17">
        <f t="shared" ref="O9:O10" si="7">N9*0.3048</f>
        <v>11.8872</v>
      </c>
      <c r="P9" s="14" t="s">
        <v>37</v>
      </c>
      <c r="Q9" s="14" t="s">
        <v>38</v>
      </c>
      <c r="R9" s="14" t="s">
        <v>39</v>
      </c>
      <c r="S9" s="14" t="s">
        <v>39</v>
      </c>
      <c r="T9" s="14" t="s">
        <v>31</v>
      </c>
      <c r="U9" s="14" t="s">
        <v>32</v>
      </c>
      <c r="V9" s="14">
        <v>9</v>
      </c>
      <c r="W9" s="14" t="s">
        <v>40</v>
      </c>
      <c r="X9" s="14" t="s">
        <v>31</v>
      </c>
      <c r="Y9" s="14" t="s">
        <v>32</v>
      </c>
      <c r="Z9" s="14" t="s">
        <v>31</v>
      </c>
      <c r="AA9" s="14"/>
      <c r="AB9" s="14" t="s">
        <v>41</v>
      </c>
      <c r="AC9" s="14" t="s">
        <v>42</v>
      </c>
      <c r="AD9" s="14" t="s">
        <v>43</v>
      </c>
      <c r="AE9" s="9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</row>
    <row r="10" spans="1:1093" s="11" customFormat="1">
      <c r="A10" s="14" t="s">
        <v>34</v>
      </c>
      <c r="B10" s="14" t="s">
        <v>35</v>
      </c>
      <c r="C10" s="14" t="s">
        <v>35</v>
      </c>
      <c r="D10" s="15">
        <v>39556</v>
      </c>
      <c r="E10" s="15">
        <v>39862</v>
      </c>
      <c r="F10" s="15" t="s">
        <v>33</v>
      </c>
      <c r="G10" s="8">
        <f t="shared" si="6"/>
        <v>10</v>
      </c>
      <c r="H10" s="14" t="s">
        <v>58</v>
      </c>
      <c r="I10" s="14" t="s">
        <v>36</v>
      </c>
      <c r="J10" s="14">
        <v>3</v>
      </c>
      <c r="K10" s="14" t="s">
        <v>82</v>
      </c>
      <c r="L10" s="16">
        <v>-14.6501018518519</v>
      </c>
      <c r="M10" s="14">
        <v>145.45336111111109</v>
      </c>
      <c r="N10" s="14">
        <v>39</v>
      </c>
      <c r="O10" s="17">
        <f t="shared" si="7"/>
        <v>11.8872</v>
      </c>
      <c r="P10" s="14" t="s">
        <v>37</v>
      </c>
      <c r="Q10" s="14" t="s">
        <v>38</v>
      </c>
      <c r="R10" s="14" t="s">
        <v>39</v>
      </c>
      <c r="S10" s="14" t="s">
        <v>39</v>
      </c>
      <c r="T10" s="14" t="s">
        <v>31</v>
      </c>
      <c r="U10" s="14" t="s">
        <v>32</v>
      </c>
      <c r="V10" s="14">
        <v>9</v>
      </c>
      <c r="W10" s="14" t="s">
        <v>40</v>
      </c>
      <c r="X10" s="14" t="s">
        <v>31</v>
      </c>
      <c r="Y10" s="14" t="s">
        <v>32</v>
      </c>
      <c r="Z10" s="14" t="s">
        <v>31</v>
      </c>
      <c r="AA10" s="14"/>
      <c r="AB10" s="14" t="s">
        <v>41</v>
      </c>
      <c r="AC10" s="14" t="s">
        <v>42</v>
      </c>
      <c r="AD10" s="14" t="s">
        <v>43</v>
      </c>
      <c r="AE10" s="9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</row>
    <row r="11" spans="1:1093" s="11" customFormat="1">
      <c r="A11" s="14" t="s">
        <v>34</v>
      </c>
      <c r="B11" s="14" t="s">
        <v>35</v>
      </c>
      <c r="C11" s="14" t="s">
        <v>35</v>
      </c>
      <c r="D11" s="15">
        <v>39556</v>
      </c>
      <c r="E11" s="15">
        <v>40245</v>
      </c>
      <c r="F11" s="15" t="s">
        <v>33</v>
      </c>
      <c r="G11" s="8">
        <f t="shared" si="0"/>
        <v>23</v>
      </c>
      <c r="H11" s="14" t="s">
        <v>58</v>
      </c>
      <c r="I11" s="14" t="s">
        <v>44</v>
      </c>
      <c r="J11" s="14">
        <v>3</v>
      </c>
      <c r="K11" s="14" t="s">
        <v>62</v>
      </c>
      <c r="L11" s="16">
        <v>-14.6501018518519</v>
      </c>
      <c r="M11" s="14">
        <v>145.45336111111109</v>
      </c>
      <c r="N11" s="14">
        <v>39</v>
      </c>
      <c r="O11" s="17">
        <f t="shared" si="1"/>
        <v>11.8872</v>
      </c>
      <c r="P11" s="14" t="s">
        <v>37</v>
      </c>
      <c r="Q11" s="14" t="s">
        <v>38</v>
      </c>
      <c r="R11" s="14" t="s">
        <v>39</v>
      </c>
      <c r="S11" s="14" t="s">
        <v>39</v>
      </c>
      <c r="T11" s="14" t="s">
        <v>31</v>
      </c>
      <c r="U11" s="14" t="s">
        <v>32</v>
      </c>
      <c r="V11" s="14">
        <v>9</v>
      </c>
      <c r="W11" s="14" t="s">
        <v>40</v>
      </c>
      <c r="X11" s="14" t="s">
        <v>31</v>
      </c>
      <c r="Y11" s="14" t="s">
        <v>32</v>
      </c>
      <c r="Z11" s="14" t="s">
        <v>31</v>
      </c>
      <c r="AA11" s="14"/>
      <c r="AB11" s="14" t="s">
        <v>41</v>
      </c>
      <c r="AC11" s="14" t="s">
        <v>42</v>
      </c>
      <c r="AD11" s="14" t="s">
        <v>43</v>
      </c>
      <c r="AE11" s="9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</row>
    <row r="12" spans="1:1093" s="11" customFormat="1">
      <c r="A12" s="14" t="s">
        <v>34</v>
      </c>
      <c r="B12" s="14" t="s">
        <v>35</v>
      </c>
      <c r="C12" s="14" t="s">
        <v>35</v>
      </c>
      <c r="D12" s="15">
        <v>39556</v>
      </c>
      <c r="E12" s="15">
        <v>40245</v>
      </c>
      <c r="F12" s="15" t="s">
        <v>33</v>
      </c>
      <c r="G12" s="8">
        <f t="shared" ref="G12:G13" si="8">(YEAR(E12)-YEAR(D12))*12+MONTH(E12)-MONTH(D12)</f>
        <v>23</v>
      </c>
      <c r="H12" s="14" t="s">
        <v>58</v>
      </c>
      <c r="I12" s="14" t="s">
        <v>44</v>
      </c>
      <c r="J12" s="14">
        <v>3</v>
      </c>
      <c r="K12" s="14" t="s">
        <v>63</v>
      </c>
      <c r="L12" s="16">
        <v>-14.6501018518519</v>
      </c>
      <c r="M12" s="14">
        <v>145.45336111111109</v>
      </c>
      <c r="N12" s="14">
        <v>39</v>
      </c>
      <c r="O12" s="17">
        <f t="shared" ref="O12:O13" si="9">N12*0.3048</f>
        <v>11.8872</v>
      </c>
      <c r="P12" s="14" t="s">
        <v>37</v>
      </c>
      <c r="Q12" s="14" t="s">
        <v>38</v>
      </c>
      <c r="R12" s="14" t="s">
        <v>39</v>
      </c>
      <c r="S12" s="14" t="s">
        <v>39</v>
      </c>
      <c r="T12" s="14" t="s">
        <v>31</v>
      </c>
      <c r="U12" s="14" t="s">
        <v>32</v>
      </c>
      <c r="V12" s="14">
        <v>9</v>
      </c>
      <c r="W12" s="14" t="s">
        <v>40</v>
      </c>
      <c r="X12" s="14" t="s">
        <v>31</v>
      </c>
      <c r="Y12" s="14" t="s">
        <v>32</v>
      </c>
      <c r="Z12" s="14" t="s">
        <v>31</v>
      </c>
      <c r="AA12" s="14"/>
      <c r="AB12" s="14" t="s">
        <v>41</v>
      </c>
      <c r="AC12" s="14" t="s">
        <v>42</v>
      </c>
      <c r="AD12" s="14" t="s">
        <v>43</v>
      </c>
      <c r="AE12" s="9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</row>
    <row r="13" spans="1:1093" s="11" customFormat="1">
      <c r="A13" s="14" t="s">
        <v>34</v>
      </c>
      <c r="B13" s="14" t="s">
        <v>35</v>
      </c>
      <c r="C13" s="14" t="s">
        <v>35</v>
      </c>
      <c r="D13" s="15">
        <v>39556</v>
      </c>
      <c r="E13" s="15">
        <v>40245</v>
      </c>
      <c r="F13" s="15" t="s">
        <v>33</v>
      </c>
      <c r="G13" s="8">
        <f t="shared" si="8"/>
        <v>23</v>
      </c>
      <c r="H13" s="14" t="s">
        <v>58</v>
      </c>
      <c r="I13" s="14" t="s">
        <v>44</v>
      </c>
      <c r="J13" s="14">
        <v>3</v>
      </c>
      <c r="K13" s="14" t="s">
        <v>64</v>
      </c>
      <c r="L13" s="16">
        <v>-14.6501018518519</v>
      </c>
      <c r="M13" s="14">
        <v>145.45336111111109</v>
      </c>
      <c r="N13" s="14">
        <v>39</v>
      </c>
      <c r="O13" s="17">
        <f t="shared" si="9"/>
        <v>11.8872</v>
      </c>
      <c r="P13" s="14" t="s">
        <v>37</v>
      </c>
      <c r="Q13" s="14" t="s">
        <v>38</v>
      </c>
      <c r="R13" s="14" t="s">
        <v>39</v>
      </c>
      <c r="S13" s="14" t="s">
        <v>39</v>
      </c>
      <c r="T13" s="14" t="s">
        <v>31</v>
      </c>
      <c r="U13" s="14" t="s">
        <v>32</v>
      </c>
      <c r="V13" s="14">
        <v>9</v>
      </c>
      <c r="W13" s="14" t="s">
        <v>40</v>
      </c>
      <c r="X13" s="14" t="s">
        <v>31</v>
      </c>
      <c r="Y13" s="14" t="s">
        <v>32</v>
      </c>
      <c r="Z13" s="14" t="s">
        <v>31</v>
      </c>
      <c r="AA13" s="14"/>
      <c r="AB13" s="14" t="s">
        <v>41</v>
      </c>
      <c r="AC13" s="14" t="s">
        <v>42</v>
      </c>
      <c r="AD13" s="14" t="s">
        <v>43</v>
      </c>
      <c r="AE13" s="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/>
      <c r="AMV13" s="10"/>
      <c r="AMW13" s="10"/>
      <c r="AMX13" s="10"/>
      <c r="AMY13" s="10"/>
      <c r="AMZ13" s="10"/>
      <c r="ANA13" s="10"/>
      <c r="ANB13" s="10"/>
      <c r="ANC13" s="10"/>
      <c r="AND13" s="10"/>
      <c r="ANE13" s="10"/>
      <c r="ANF13" s="10"/>
      <c r="ANG13" s="10"/>
      <c r="ANH13" s="10"/>
      <c r="ANI13" s="10"/>
      <c r="ANJ13" s="10"/>
      <c r="ANK13" s="10"/>
      <c r="ANL13" s="10"/>
      <c r="ANM13" s="10"/>
      <c r="ANN13" s="10"/>
      <c r="ANO13" s="10"/>
      <c r="ANP13" s="10"/>
      <c r="ANQ13" s="10"/>
      <c r="ANR13" s="10"/>
      <c r="ANS13" s="10"/>
      <c r="ANT13" s="10"/>
      <c r="ANU13" s="10"/>
      <c r="ANV13" s="10"/>
      <c r="ANW13" s="10"/>
      <c r="ANX13" s="10"/>
      <c r="ANY13" s="10"/>
      <c r="ANZ13" s="10"/>
      <c r="AOA13" s="10"/>
      <c r="AOB13" s="10"/>
      <c r="AOC13" s="10"/>
      <c r="AOD13" s="10"/>
      <c r="AOE13" s="10"/>
      <c r="AOF13" s="10"/>
      <c r="AOG13" s="10"/>
      <c r="AOH13" s="10"/>
      <c r="AOI13" s="10"/>
      <c r="AOJ13" s="10"/>
      <c r="AOK13" s="10"/>
      <c r="AOL13" s="10"/>
      <c r="AOM13" s="10"/>
      <c r="AON13" s="10"/>
      <c r="AOO13" s="10"/>
      <c r="AOP13" s="10"/>
      <c r="AOQ13" s="10"/>
      <c r="AOR13" s="10"/>
      <c r="AOS13" s="10"/>
      <c r="AOT13" s="10"/>
      <c r="AOU13" s="10"/>
      <c r="AOV13" s="10"/>
      <c r="AOW13" s="10"/>
      <c r="AOX13" s="10"/>
      <c r="AOY13" s="10"/>
      <c r="AOZ13" s="10"/>
      <c r="APA13" s="10"/>
    </row>
    <row r="14" spans="1:1093" s="11" customFormat="1">
      <c r="A14" s="14" t="s">
        <v>34</v>
      </c>
      <c r="B14" s="14" t="s">
        <v>35</v>
      </c>
      <c r="C14" s="14" t="s">
        <v>35</v>
      </c>
      <c r="D14" s="15">
        <v>39555</v>
      </c>
      <c r="E14" s="15">
        <v>39862</v>
      </c>
      <c r="F14" s="15" t="s">
        <v>33</v>
      </c>
      <c r="G14" s="8">
        <f t="shared" si="0"/>
        <v>10</v>
      </c>
      <c r="H14" s="14" t="s">
        <v>58</v>
      </c>
      <c r="I14" s="14" t="s">
        <v>44</v>
      </c>
      <c r="J14" s="14">
        <v>3</v>
      </c>
      <c r="K14" s="14" t="s">
        <v>77</v>
      </c>
      <c r="L14" s="16">
        <v>-14.6501018518519</v>
      </c>
      <c r="M14" s="14">
        <v>145.45336111111109</v>
      </c>
      <c r="N14" s="14">
        <v>39</v>
      </c>
      <c r="O14" s="17">
        <f t="shared" si="1"/>
        <v>11.8872</v>
      </c>
      <c r="P14" s="14" t="s">
        <v>37</v>
      </c>
      <c r="Q14" s="14" t="s">
        <v>38</v>
      </c>
      <c r="R14" s="14" t="s">
        <v>39</v>
      </c>
      <c r="S14" s="14" t="s">
        <v>39</v>
      </c>
      <c r="T14" s="14" t="s">
        <v>31</v>
      </c>
      <c r="U14" s="14" t="s">
        <v>32</v>
      </c>
      <c r="V14" s="14">
        <v>9</v>
      </c>
      <c r="W14" s="14" t="s">
        <v>40</v>
      </c>
      <c r="X14" s="14" t="s">
        <v>31</v>
      </c>
      <c r="Y14" s="14" t="s">
        <v>32</v>
      </c>
      <c r="Z14" s="14" t="s">
        <v>31</v>
      </c>
      <c r="AA14" s="14"/>
      <c r="AB14" s="14" t="s">
        <v>41</v>
      </c>
      <c r="AC14" s="14" t="s">
        <v>42</v>
      </c>
      <c r="AD14" s="14" t="s">
        <v>43</v>
      </c>
      <c r="AE14" s="9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  <c r="RT14" s="10"/>
      <c r="RU14" s="10"/>
      <c r="RV14" s="10"/>
      <c r="RW14" s="10"/>
      <c r="RX14" s="10"/>
      <c r="RY14" s="10"/>
      <c r="RZ14" s="10"/>
      <c r="SA14" s="10"/>
      <c r="SB14" s="10"/>
      <c r="SC14" s="10"/>
      <c r="SD14" s="10"/>
      <c r="SE14" s="10"/>
      <c r="SF14" s="10"/>
      <c r="SG14" s="10"/>
      <c r="SH14" s="10"/>
      <c r="SI14" s="10"/>
      <c r="SJ14" s="10"/>
      <c r="SK14" s="10"/>
      <c r="SL14" s="10"/>
      <c r="SM14" s="10"/>
      <c r="SN14" s="10"/>
      <c r="SO14" s="10"/>
      <c r="SP14" s="10"/>
      <c r="SQ14" s="10"/>
      <c r="SR14" s="10"/>
      <c r="SS14" s="10"/>
      <c r="ST14" s="10"/>
      <c r="SU14" s="10"/>
      <c r="SV14" s="10"/>
      <c r="SW14" s="10"/>
      <c r="SX14" s="10"/>
      <c r="SY14" s="10"/>
      <c r="SZ14" s="10"/>
      <c r="TA14" s="10"/>
      <c r="TB14" s="10"/>
      <c r="TC14" s="10"/>
      <c r="TD14" s="10"/>
      <c r="TE14" s="10"/>
      <c r="TF14" s="10"/>
      <c r="TG14" s="10"/>
      <c r="TH14" s="10"/>
      <c r="TI14" s="10"/>
      <c r="TJ14" s="10"/>
      <c r="TK14" s="10"/>
      <c r="TL14" s="10"/>
      <c r="TM14" s="10"/>
      <c r="TN14" s="10"/>
      <c r="TO14" s="10"/>
      <c r="TP14" s="10"/>
      <c r="TQ14" s="10"/>
      <c r="TR14" s="10"/>
      <c r="TS14" s="10"/>
      <c r="TT14" s="10"/>
      <c r="TU14" s="10"/>
      <c r="TV14" s="10"/>
      <c r="TW14" s="10"/>
      <c r="TX14" s="10"/>
      <c r="TY14" s="10"/>
      <c r="TZ14" s="10"/>
      <c r="UA14" s="10"/>
      <c r="UB14" s="10"/>
      <c r="UC14" s="10"/>
      <c r="UD14" s="10"/>
      <c r="UE14" s="10"/>
      <c r="UF14" s="10"/>
      <c r="UG14" s="10"/>
      <c r="UH14" s="10"/>
      <c r="UI14" s="10"/>
      <c r="UJ14" s="10"/>
      <c r="UK14" s="10"/>
      <c r="UL14" s="10"/>
      <c r="UM14" s="10"/>
      <c r="UN14" s="10"/>
      <c r="UO14" s="10"/>
      <c r="UP14" s="10"/>
      <c r="UQ14" s="10"/>
      <c r="UR14" s="10"/>
      <c r="US14" s="10"/>
      <c r="UT14" s="10"/>
      <c r="UU14" s="10"/>
      <c r="UV14" s="10"/>
      <c r="UW14" s="10"/>
      <c r="UX14" s="10"/>
      <c r="UY14" s="10"/>
      <c r="UZ14" s="10"/>
      <c r="VA14" s="10"/>
      <c r="VB14" s="10"/>
      <c r="VC14" s="10"/>
      <c r="VD14" s="10"/>
      <c r="VE14" s="10"/>
      <c r="VF14" s="10"/>
      <c r="VG14" s="10"/>
      <c r="VH14" s="10"/>
      <c r="VI14" s="10"/>
      <c r="VJ14" s="10"/>
      <c r="VK14" s="10"/>
      <c r="VL14" s="10"/>
      <c r="VM14" s="10"/>
      <c r="VN14" s="10"/>
      <c r="VO14" s="10"/>
      <c r="VP14" s="10"/>
      <c r="VQ14" s="10"/>
      <c r="VR14" s="10"/>
      <c r="VS14" s="10"/>
      <c r="VT14" s="10"/>
      <c r="VU14" s="10"/>
      <c r="VV14" s="10"/>
      <c r="VW14" s="10"/>
      <c r="VX14" s="10"/>
      <c r="VY14" s="10"/>
      <c r="VZ14" s="10"/>
      <c r="WA14" s="10"/>
      <c r="WB14" s="10"/>
      <c r="WC14" s="10"/>
      <c r="WD14" s="10"/>
      <c r="WE14" s="10"/>
      <c r="WF14" s="10"/>
      <c r="WG14" s="10"/>
      <c r="WH14" s="10"/>
      <c r="WI14" s="10"/>
      <c r="WJ14" s="10"/>
      <c r="WK14" s="10"/>
      <c r="WL14" s="10"/>
      <c r="WM14" s="10"/>
      <c r="WN14" s="10"/>
      <c r="WO14" s="10"/>
      <c r="WP14" s="10"/>
      <c r="WQ14" s="10"/>
      <c r="WR14" s="10"/>
      <c r="WS14" s="10"/>
      <c r="WT14" s="10"/>
      <c r="WU14" s="10"/>
      <c r="WV14" s="10"/>
      <c r="WW14" s="10"/>
      <c r="WX14" s="10"/>
      <c r="WY14" s="10"/>
      <c r="WZ14" s="10"/>
      <c r="XA14" s="10"/>
      <c r="XB14" s="10"/>
      <c r="XC14" s="10"/>
      <c r="XD14" s="10"/>
      <c r="XE14" s="10"/>
      <c r="XF14" s="10"/>
      <c r="XG14" s="10"/>
      <c r="XH14" s="10"/>
      <c r="XI14" s="10"/>
      <c r="XJ14" s="10"/>
      <c r="XK14" s="10"/>
      <c r="XL14" s="10"/>
      <c r="XM14" s="10"/>
      <c r="XN14" s="10"/>
      <c r="XO14" s="10"/>
      <c r="XP14" s="10"/>
      <c r="XQ14" s="10"/>
      <c r="XR14" s="10"/>
      <c r="XS14" s="10"/>
      <c r="XT14" s="10"/>
      <c r="XU14" s="10"/>
      <c r="XV14" s="10"/>
      <c r="XW14" s="10"/>
      <c r="XX14" s="10"/>
      <c r="XY14" s="10"/>
      <c r="XZ14" s="10"/>
      <c r="YA14" s="10"/>
      <c r="YB14" s="10"/>
      <c r="YC14" s="10"/>
      <c r="YD14" s="10"/>
      <c r="YE14" s="10"/>
      <c r="YF14" s="10"/>
      <c r="YG14" s="10"/>
      <c r="YH14" s="10"/>
      <c r="YI14" s="10"/>
      <c r="YJ14" s="10"/>
      <c r="YK14" s="10"/>
      <c r="YL14" s="10"/>
      <c r="YM14" s="10"/>
      <c r="YN14" s="10"/>
      <c r="YO14" s="10"/>
      <c r="YP14" s="10"/>
      <c r="YQ14" s="10"/>
      <c r="YR14" s="10"/>
      <c r="YS14" s="10"/>
      <c r="YT14" s="10"/>
      <c r="YU14" s="10"/>
      <c r="YV14" s="10"/>
      <c r="YW14" s="10"/>
      <c r="YX14" s="10"/>
      <c r="YY14" s="10"/>
      <c r="YZ14" s="10"/>
      <c r="ZA14" s="10"/>
      <c r="ZB14" s="10"/>
      <c r="ZC14" s="10"/>
      <c r="ZD14" s="10"/>
      <c r="ZE14" s="10"/>
      <c r="ZF14" s="10"/>
      <c r="ZG14" s="10"/>
      <c r="ZH14" s="10"/>
      <c r="ZI14" s="10"/>
      <c r="ZJ14" s="10"/>
      <c r="ZK14" s="10"/>
      <c r="ZL14" s="10"/>
      <c r="ZM14" s="10"/>
      <c r="ZN14" s="10"/>
      <c r="ZO14" s="10"/>
      <c r="ZP14" s="10"/>
      <c r="ZQ14" s="10"/>
      <c r="ZR14" s="10"/>
      <c r="ZS14" s="10"/>
      <c r="ZT14" s="10"/>
      <c r="ZU14" s="10"/>
      <c r="ZV14" s="10"/>
      <c r="ZW14" s="10"/>
      <c r="ZX14" s="10"/>
      <c r="ZY14" s="10"/>
      <c r="ZZ14" s="10"/>
      <c r="AAA14" s="10"/>
      <c r="AAB14" s="10"/>
      <c r="AAC14" s="10"/>
      <c r="AAD14" s="10"/>
      <c r="AAE14" s="10"/>
      <c r="AAF14" s="10"/>
      <c r="AAG14" s="10"/>
      <c r="AAH14" s="10"/>
      <c r="AAI14" s="10"/>
      <c r="AAJ14" s="10"/>
      <c r="AAK14" s="10"/>
      <c r="AAL14" s="10"/>
      <c r="AAM14" s="10"/>
      <c r="AAN14" s="10"/>
      <c r="AAO14" s="10"/>
      <c r="AAP14" s="10"/>
      <c r="AAQ14" s="10"/>
      <c r="AAR14" s="10"/>
      <c r="AAS14" s="10"/>
      <c r="AAT14" s="10"/>
      <c r="AAU14" s="10"/>
      <c r="AAV14" s="10"/>
      <c r="AAW14" s="10"/>
      <c r="AAX14" s="10"/>
      <c r="AAY14" s="10"/>
      <c r="AAZ14" s="10"/>
      <c r="ABA14" s="10"/>
      <c r="ABB14" s="10"/>
      <c r="ABC14" s="10"/>
      <c r="ABD14" s="10"/>
      <c r="ABE14" s="10"/>
      <c r="ABF14" s="10"/>
      <c r="ABG14" s="10"/>
      <c r="ABH14" s="10"/>
      <c r="ABI14" s="10"/>
      <c r="ABJ14" s="10"/>
      <c r="ABK14" s="10"/>
      <c r="ABL14" s="10"/>
      <c r="ABM14" s="10"/>
      <c r="ABN14" s="10"/>
      <c r="ABO14" s="10"/>
      <c r="ABP14" s="10"/>
      <c r="ABQ14" s="10"/>
      <c r="ABR14" s="10"/>
      <c r="ABS14" s="10"/>
      <c r="ABT14" s="10"/>
      <c r="ABU14" s="10"/>
      <c r="ABV14" s="10"/>
      <c r="ABW14" s="10"/>
      <c r="ABX14" s="10"/>
      <c r="ABY14" s="10"/>
      <c r="ABZ14" s="10"/>
      <c r="ACA14" s="10"/>
      <c r="ACB14" s="10"/>
      <c r="ACC14" s="10"/>
      <c r="ACD14" s="10"/>
      <c r="ACE14" s="10"/>
      <c r="ACF14" s="10"/>
      <c r="ACG14" s="10"/>
      <c r="ACH14" s="10"/>
      <c r="ACI14" s="10"/>
      <c r="ACJ14" s="10"/>
      <c r="ACK14" s="10"/>
      <c r="ACL14" s="10"/>
      <c r="ACM14" s="10"/>
      <c r="ACN14" s="10"/>
      <c r="ACO14" s="10"/>
      <c r="ACP14" s="10"/>
      <c r="ACQ14" s="10"/>
      <c r="ACR14" s="10"/>
      <c r="ACS14" s="10"/>
      <c r="ACT14" s="10"/>
      <c r="ACU14" s="10"/>
      <c r="ACV14" s="10"/>
      <c r="ACW14" s="10"/>
      <c r="ACX14" s="10"/>
      <c r="ACY14" s="10"/>
      <c r="ACZ14" s="10"/>
      <c r="ADA14" s="10"/>
      <c r="ADB14" s="10"/>
      <c r="ADC14" s="10"/>
      <c r="ADD14" s="10"/>
      <c r="ADE14" s="10"/>
      <c r="ADF14" s="10"/>
      <c r="ADG14" s="10"/>
      <c r="ADH14" s="10"/>
      <c r="ADI14" s="10"/>
      <c r="ADJ14" s="10"/>
      <c r="ADK14" s="10"/>
      <c r="ADL14" s="10"/>
      <c r="ADM14" s="10"/>
      <c r="ADN14" s="10"/>
      <c r="ADO14" s="10"/>
      <c r="ADP14" s="10"/>
      <c r="ADQ14" s="10"/>
      <c r="ADR14" s="10"/>
      <c r="ADS14" s="10"/>
      <c r="ADT14" s="10"/>
      <c r="ADU14" s="10"/>
      <c r="ADV14" s="10"/>
      <c r="ADW14" s="10"/>
      <c r="ADX14" s="10"/>
      <c r="ADY14" s="10"/>
      <c r="ADZ14" s="10"/>
      <c r="AEA14" s="10"/>
      <c r="AEB14" s="10"/>
      <c r="AEC14" s="10"/>
      <c r="AED14" s="10"/>
      <c r="AEE14" s="10"/>
      <c r="AEF14" s="10"/>
      <c r="AEG14" s="10"/>
      <c r="AEH14" s="10"/>
      <c r="AEI14" s="10"/>
      <c r="AEJ14" s="10"/>
      <c r="AEK14" s="10"/>
      <c r="AEL14" s="10"/>
      <c r="AEM14" s="10"/>
      <c r="AEN14" s="10"/>
      <c r="AEO14" s="10"/>
      <c r="AEP14" s="10"/>
      <c r="AEQ14" s="10"/>
      <c r="AER14" s="10"/>
      <c r="AES14" s="10"/>
      <c r="AET14" s="10"/>
      <c r="AEU14" s="10"/>
      <c r="AEV14" s="10"/>
      <c r="AEW14" s="10"/>
      <c r="AEX14" s="10"/>
      <c r="AEY14" s="10"/>
      <c r="AEZ14" s="10"/>
      <c r="AFA14" s="10"/>
      <c r="AFB14" s="10"/>
      <c r="AFC14" s="10"/>
      <c r="AFD14" s="10"/>
      <c r="AFE14" s="10"/>
      <c r="AFF14" s="10"/>
      <c r="AFG14" s="10"/>
      <c r="AFH14" s="10"/>
      <c r="AFI14" s="10"/>
      <c r="AFJ14" s="10"/>
      <c r="AFK14" s="10"/>
      <c r="AFL14" s="10"/>
      <c r="AFM14" s="10"/>
      <c r="AFN14" s="10"/>
      <c r="AFO14" s="10"/>
      <c r="AFP14" s="10"/>
      <c r="AFQ14" s="10"/>
      <c r="AFR14" s="10"/>
      <c r="AFS14" s="10"/>
      <c r="AFT14" s="10"/>
      <c r="AFU14" s="10"/>
      <c r="AFV14" s="10"/>
      <c r="AFW14" s="10"/>
      <c r="AFX14" s="10"/>
      <c r="AFY14" s="10"/>
      <c r="AFZ14" s="10"/>
      <c r="AGA14" s="10"/>
      <c r="AGB14" s="10"/>
      <c r="AGC14" s="10"/>
      <c r="AGD14" s="10"/>
      <c r="AGE14" s="10"/>
      <c r="AGF14" s="10"/>
      <c r="AGG14" s="10"/>
      <c r="AGH14" s="10"/>
      <c r="AGI14" s="10"/>
      <c r="AGJ14" s="10"/>
      <c r="AGK14" s="10"/>
      <c r="AGL14" s="10"/>
      <c r="AGM14" s="10"/>
      <c r="AGN14" s="10"/>
      <c r="AGO14" s="10"/>
      <c r="AGP14" s="10"/>
      <c r="AGQ14" s="10"/>
      <c r="AGR14" s="10"/>
      <c r="AGS14" s="10"/>
      <c r="AGT14" s="10"/>
      <c r="AGU14" s="10"/>
      <c r="AGV14" s="10"/>
      <c r="AGW14" s="10"/>
      <c r="AGX14" s="10"/>
      <c r="AGY14" s="10"/>
      <c r="AGZ14" s="10"/>
      <c r="AHA14" s="10"/>
      <c r="AHB14" s="10"/>
      <c r="AHC14" s="10"/>
      <c r="AHD14" s="10"/>
      <c r="AHE14" s="10"/>
      <c r="AHF14" s="10"/>
      <c r="AHG14" s="10"/>
      <c r="AHH14" s="10"/>
      <c r="AHI14" s="10"/>
      <c r="AHJ14" s="10"/>
      <c r="AHK14" s="10"/>
      <c r="AHL14" s="10"/>
      <c r="AHM14" s="10"/>
      <c r="AHN14" s="10"/>
      <c r="AHO14" s="10"/>
      <c r="AHP14" s="10"/>
      <c r="AHQ14" s="10"/>
      <c r="AHR14" s="10"/>
      <c r="AHS14" s="10"/>
      <c r="AHT14" s="10"/>
      <c r="AHU14" s="10"/>
      <c r="AHV14" s="10"/>
      <c r="AHW14" s="10"/>
      <c r="AHX14" s="10"/>
      <c r="AHY14" s="10"/>
      <c r="AHZ14" s="10"/>
      <c r="AIA14" s="10"/>
      <c r="AIB14" s="10"/>
      <c r="AIC14" s="10"/>
      <c r="AID14" s="10"/>
      <c r="AIE14" s="10"/>
      <c r="AIF14" s="10"/>
      <c r="AIG14" s="10"/>
      <c r="AIH14" s="10"/>
      <c r="AII14" s="10"/>
      <c r="AIJ14" s="10"/>
      <c r="AIK14" s="10"/>
      <c r="AIL14" s="10"/>
      <c r="AIM14" s="10"/>
      <c r="AIN14" s="10"/>
      <c r="AIO14" s="10"/>
      <c r="AIP14" s="10"/>
      <c r="AIQ14" s="10"/>
      <c r="AIR14" s="10"/>
      <c r="AIS14" s="10"/>
      <c r="AIT14" s="10"/>
      <c r="AIU14" s="10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  <c r="ALP14" s="10"/>
      <c r="ALQ14" s="10"/>
      <c r="ALR14" s="10"/>
      <c r="ALS14" s="10"/>
      <c r="ALT14" s="10"/>
      <c r="ALU14" s="10"/>
      <c r="ALV14" s="10"/>
      <c r="ALW14" s="10"/>
      <c r="ALX14" s="10"/>
      <c r="ALY14" s="10"/>
      <c r="ALZ14" s="10"/>
      <c r="AMA14" s="10"/>
      <c r="AMB14" s="10"/>
      <c r="AMC14" s="10"/>
      <c r="AMD14" s="10"/>
      <c r="AME14" s="10"/>
      <c r="AMF14" s="10"/>
      <c r="AMG14" s="10"/>
      <c r="AMH14" s="10"/>
      <c r="AMI14" s="10"/>
      <c r="AMJ14" s="10"/>
      <c r="AMK14" s="10"/>
      <c r="AML14" s="10"/>
      <c r="AMM14" s="10"/>
      <c r="AMN14" s="10"/>
      <c r="AMO14" s="10"/>
      <c r="AMP14" s="10"/>
      <c r="AMQ14" s="10"/>
      <c r="AMR14" s="10"/>
      <c r="AMS14" s="10"/>
      <c r="AMT14" s="10"/>
      <c r="AMU14" s="10"/>
      <c r="AMV14" s="10"/>
      <c r="AMW14" s="10"/>
      <c r="AMX14" s="10"/>
      <c r="AMY14" s="10"/>
      <c r="AMZ14" s="10"/>
      <c r="ANA14" s="10"/>
      <c r="ANB14" s="10"/>
      <c r="ANC14" s="10"/>
      <c r="AND14" s="10"/>
      <c r="ANE14" s="10"/>
      <c r="ANF14" s="10"/>
      <c r="ANG14" s="10"/>
      <c r="ANH14" s="10"/>
      <c r="ANI14" s="10"/>
      <c r="ANJ14" s="10"/>
      <c r="ANK14" s="10"/>
      <c r="ANL14" s="10"/>
      <c r="ANM14" s="10"/>
      <c r="ANN14" s="10"/>
      <c r="ANO14" s="10"/>
      <c r="ANP14" s="10"/>
      <c r="ANQ14" s="10"/>
      <c r="ANR14" s="10"/>
      <c r="ANS14" s="10"/>
      <c r="ANT14" s="10"/>
      <c r="ANU14" s="10"/>
      <c r="ANV14" s="10"/>
      <c r="ANW14" s="10"/>
      <c r="ANX14" s="10"/>
      <c r="ANY14" s="10"/>
      <c r="ANZ14" s="10"/>
      <c r="AOA14" s="10"/>
      <c r="AOB14" s="10"/>
      <c r="AOC14" s="10"/>
      <c r="AOD14" s="10"/>
      <c r="AOE14" s="10"/>
      <c r="AOF14" s="10"/>
      <c r="AOG14" s="10"/>
      <c r="AOH14" s="10"/>
      <c r="AOI14" s="10"/>
      <c r="AOJ14" s="10"/>
      <c r="AOK14" s="10"/>
      <c r="AOL14" s="10"/>
      <c r="AOM14" s="10"/>
      <c r="AON14" s="10"/>
      <c r="AOO14" s="10"/>
      <c r="AOP14" s="10"/>
      <c r="AOQ14" s="10"/>
      <c r="AOR14" s="10"/>
      <c r="AOS14" s="10"/>
      <c r="AOT14" s="10"/>
      <c r="AOU14" s="10"/>
      <c r="AOV14" s="10"/>
      <c r="AOW14" s="10"/>
      <c r="AOX14" s="10"/>
      <c r="AOY14" s="10"/>
      <c r="AOZ14" s="10"/>
      <c r="APA14" s="10"/>
    </row>
    <row r="15" spans="1:1093" s="11" customFormat="1">
      <c r="A15" s="14" t="s">
        <v>34</v>
      </c>
      <c r="B15" s="14" t="s">
        <v>35</v>
      </c>
      <c r="C15" s="14" t="s">
        <v>35</v>
      </c>
      <c r="D15" s="15">
        <v>39555</v>
      </c>
      <c r="E15" s="15">
        <v>39862</v>
      </c>
      <c r="F15" s="15" t="s">
        <v>33</v>
      </c>
      <c r="G15" s="8">
        <f t="shared" ref="G15:G16" si="10">(YEAR(E15)-YEAR(D15))*12+MONTH(E15)-MONTH(D15)</f>
        <v>10</v>
      </c>
      <c r="H15" s="14" t="s">
        <v>58</v>
      </c>
      <c r="I15" s="14" t="s">
        <v>44</v>
      </c>
      <c r="J15" s="14">
        <v>3</v>
      </c>
      <c r="K15" s="14" t="s">
        <v>78</v>
      </c>
      <c r="L15" s="16">
        <v>-14.6501018518519</v>
      </c>
      <c r="M15" s="14">
        <v>145.45336111111109</v>
      </c>
      <c r="N15" s="14">
        <v>39</v>
      </c>
      <c r="O15" s="17">
        <f t="shared" ref="O15:O16" si="11">N15*0.3048</f>
        <v>11.8872</v>
      </c>
      <c r="P15" s="14" t="s">
        <v>37</v>
      </c>
      <c r="Q15" s="14" t="s">
        <v>38</v>
      </c>
      <c r="R15" s="14" t="s">
        <v>39</v>
      </c>
      <c r="S15" s="14" t="s">
        <v>39</v>
      </c>
      <c r="T15" s="14" t="s">
        <v>31</v>
      </c>
      <c r="U15" s="14" t="s">
        <v>32</v>
      </c>
      <c r="V15" s="14">
        <v>9</v>
      </c>
      <c r="W15" s="14" t="s">
        <v>40</v>
      </c>
      <c r="X15" s="14" t="s">
        <v>31</v>
      </c>
      <c r="Y15" s="14" t="s">
        <v>32</v>
      </c>
      <c r="Z15" s="14" t="s">
        <v>31</v>
      </c>
      <c r="AA15" s="14"/>
      <c r="AB15" s="14" t="s">
        <v>41</v>
      </c>
      <c r="AC15" s="14" t="s">
        <v>42</v>
      </c>
      <c r="AD15" s="14" t="s">
        <v>43</v>
      </c>
      <c r="AE15" s="9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10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10"/>
      <c r="EV15" s="10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10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10"/>
      <c r="HE15" s="10"/>
      <c r="HF15" s="10"/>
      <c r="HG15" s="10"/>
      <c r="HH15" s="10"/>
      <c r="HI15" s="10"/>
      <c r="HJ15" s="10"/>
      <c r="HK15" s="10"/>
      <c r="HL15" s="10"/>
      <c r="HM15" s="10"/>
      <c r="HN15" s="10"/>
      <c r="HO15" s="10"/>
      <c r="HP15" s="10"/>
      <c r="HQ15" s="10"/>
      <c r="HR15" s="10"/>
      <c r="HS15" s="10"/>
      <c r="HT15" s="10"/>
      <c r="HU15" s="10"/>
      <c r="HV15" s="10"/>
      <c r="HW15" s="10"/>
      <c r="HX15" s="10"/>
      <c r="HY15" s="10"/>
      <c r="HZ15" s="10"/>
      <c r="IA15" s="10"/>
      <c r="IB15" s="10"/>
      <c r="IC15" s="10"/>
      <c r="ID15" s="10"/>
      <c r="IE15" s="10"/>
      <c r="IF15" s="10"/>
      <c r="IG15" s="10"/>
      <c r="IH15" s="10"/>
      <c r="II15" s="10"/>
      <c r="IJ15" s="10"/>
      <c r="IK15" s="10"/>
      <c r="IL15" s="10"/>
      <c r="IM15" s="10"/>
      <c r="IN15" s="10"/>
      <c r="IO15" s="10"/>
      <c r="IP15" s="10"/>
      <c r="IQ15" s="10"/>
      <c r="IR15" s="10"/>
      <c r="IS15" s="10"/>
      <c r="IT15" s="10"/>
      <c r="IU15" s="10"/>
      <c r="IV15" s="10"/>
      <c r="IW15" s="10"/>
      <c r="IX15" s="10"/>
      <c r="IY15" s="10"/>
      <c r="IZ15" s="10"/>
      <c r="JA15" s="10"/>
      <c r="JB15" s="10"/>
      <c r="JC15" s="10"/>
      <c r="JD15" s="10"/>
      <c r="JE15" s="10"/>
      <c r="JF15" s="10"/>
      <c r="JG15" s="10"/>
      <c r="JH15" s="10"/>
      <c r="JI15" s="10"/>
      <c r="JJ15" s="10"/>
      <c r="JK15" s="10"/>
      <c r="JL15" s="10"/>
      <c r="JM15" s="10"/>
      <c r="JN15" s="10"/>
      <c r="JO15" s="10"/>
      <c r="JP15" s="10"/>
      <c r="JQ15" s="10"/>
      <c r="JR15" s="10"/>
      <c r="JS15" s="10"/>
      <c r="JT15" s="10"/>
      <c r="JU15" s="10"/>
      <c r="JV15" s="10"/>
      <c r="JW15" s="10"/>
      <c r="JX15" s="10"/>
      <c r="JY15" s="10"/>
      <c r="JZ15" s="10"/>
      <c r="KA15" s="10"/>
      <c r="KB15" s="10"/>
      <c r="KC15" s="10"/>
      <c r="KD15" s="10"/>
      <c r="KE15" s="10"/>
      <c r="KF15" s="10"/>
      <c r="KG15" s="10"/>
      <c r="KH15" s="10"/>
      <c r="KI15" s="10"/>
      <c r="KJ15" s="10"/>
      <c r="KK15" s="10"/>
      <c r="KL15" s="10"/>
      <c r="KM15" s="10"/>
      <c r="KN15" s="10"/>
      <c r="KO15" s="10"/>
      <c r="KP15" s="10"/>
      <c r="KQ15" s="10"/>
      <c r="KR15" s="10"/>
      <c r="KS15" s="10"/>
      <c r="KT15" s="10"/>
      <c r="KU15" s="10"/>
      <c r="KV15" s="10"/>
      <c r="KW15" s="10"/>
      <c r="KX15" s="10"/>
      <c r="KY15" s="10"/>
      <c r="KZ15" s="10"/>
      <c r="LA15" s="10"/>
      <c r="LB15" s="10"/>
      <c r="LC15" s="10"/>
      <c r="LD15" s="10"/>
      <c r="LE15" s="10"/>
      <c r="LF15" s="10"/>
      <c r="LG15" s="10"/>
      <c r="LH15" s="10"/>
      <c r="LI15" s="10"/>
      <c r="LJ15" s="10"/>
      <c r="LK15" s="10"/>
      <c r="LL15" s="10"/>
      <c r="LM15" s="10"/>
      <c r="LN15" s="10"/>
      <c r="LO15" s="10"/>
      <c r="LP15" s="10"/>
      <c r="LQ15" s="10"/>
      <c r="LR15" s="10"/>
      <c r="LS15" s="10"/>
      <c r="LT15" s="10"/>
      <c r="LU15" s="10"/>
      <c r="LV15" s="10"/>
      <c r="LW15" s="10"/>
      <c r="LX15" s="10"/>
      <c r="LY15" s="10"/>
      <c r="LZ15" s="10"/>
      <c r="MA15" s="10"/>
      <c r="MB15" s="10"/>
      <c r="MC15" s="10"/>
      <c r="MD15" s="10"/>
      <c r="ME15" s="10"/>
      <c r="MF15" s="10"/>
      <c r="MG15" s="10"/>
      <c r="MH15" s="10"/>
      <c r="MI15" s="10"/>
      <c r="MJ15" s="10"/>
      <c r="MK15" s="10"/>
      <c r="ML15" s="10"/>
      <c r="MM15" s="10"/>
      <c r="MN15" s="10"/>
      <c r="MO15" s="10"/>
      <c r="MP15" s="10"/>
      <c r="MQ15" s="10"/>
      <c r="MR15" s="10"/>
      <c r="MS15" s="10"/>
      <c r="MT15" s="10"/>
      <c r="MU15" s="10"/>
      <c r="MV15" s="10"/>
      <c r="MW15" s="10"/>
      <c r="MX15" s="10"/>
      <c r="MY15" s="10"/>
      <c r="MZ15" s="10"/>
      <c r="NA15" s="10"/>
      <c r="NB15" s="10"/>
      <c r="NC15" s="10"/>
      <c r="ND15" s="10"/>
      <c r="NE15" s="10"/>
      <c r="NF15" s="10"/>
      <c r="NG15" s="10"/>
      <c r="NH15" s="10"/>
      <c r="NI15" s="10"/>
      <c r="NJ15" s="10"/>
      <c r="NK15" s="10"/>
      <c r="NL15" s="10"/>
      <c r="NM15" s="10"/>
      <c r="NN15" s="10"/>
      <c r="NO15" s="10"/>
      <c r="NP15" s="10"/>
      <c r="NQ15" s="10"/>
      <c r="NR15" s="10"/>
      <c r="NS15" s="10"/>
      <c r="NT15" s="10"/>
      <c r="NU15" s="10"/>
      <c r="NV15" s="10"/>
      <c r="NW15" s="10"/>
      <c r="NX15" s="10"/>
      <c r="NY15" s="10"/>
      <c r="NZ15" s="10"/>
      <c r="OA15" s="10"/>
      <c r="OB15" s="10"/>
      <c r="OC15" s="10"/>
      <c r="OD15" s="10"/>
      <c r="OE15" s="10"/>
      <c r="OF15" s="10"/>
      <c r="OG15" s="10"/>
      <c r="OH15" s="10"/>
      <c r="OI15" s="10"/>
      <c r="OJ15" s="10"/>
      <c r="OK15" s="10"/>
      <c r="OL15" s="10"/>
      <c r="OM15" s="10"/>
      <c r="ON15" s="10"/>
      <c r="OO15" s="10"/>
      <c r="OP15" s="10"/>
      <c r="OQ15" s="10"/>
      <c r="OR15" s="10"/>
      <c r="OS15" s="10"/>
      <c r="OT15" s="10"/>
      <c r="OU15" s="10"/>
      <c r="OV15" s="10"/>
      <c r="OW15" s="10"/>
      <c r="OX15" s="10"/>
      <c r="OY15" s="10"/>
      <c r="OZ15" s="10"/>
      <c r="PA15" s="10"/>
      <c r="PB15" s="10"/>
      <c r="PC15" s="10"/>
      <c r="PD15" s="10"/>
      <c r="PE15" s="10"/>
      <c r="PF15" s="10"/>
      <c r="PG15" s="10"/>
      <c r="PH15" s="10"/>
      <c r="PI15" s="10"/>
      <c r="PJ15" s="10"/>
      <c r="PK15" s="10"/>
      <c r="PL15" s="10"/>
      <c r="PM15" s="10"/>
      <c r="PN15" s="10"/>
      <c r="PO15" s="10"/>
      <c r="PP15" s="10"/>
      <c r="PQ15" s="10"/>
      <c r="PR15" s="10"/>
      <c r="PS15" s="10"/>
      <c r="PT15" s="10"/>
      <c r="PU15" s="10"/>
      <c r="PV15" s="10"/>
      <c r="PW15" s="10"/>
      <c r="PX15" s="10"/>
      <c r="PY15" s="10"/>
      <c r="PZ15" s="10"/>
      <c r="QA15" s="10"/>
      <c r="QB15" s="10"/>
      <c r="QC15" s="10"/>
      <c r="QD15" s="10"/>
      <c r="QE15" s="10"/>
      <c r="QF15" s="10"/>
      <c r="QG15" s="10"/>
      <c r="QH15" s="10"/>
      <c r="QI15" s="10"/>
      <c r="QJ15" s="10"/>
      <c r="QK15" s="10"/>
      <c r="QL15" s="10"/>
      <c r="QM15" s="10"/>
      <c r="QN15" s="10"/>
      <c r="QO15" s="10"/>
      <c r="QP15" s="10"/>
      <c r="QQ15" s="10"/>
      <c r="QR15" s="10"/>
      <c r="QS15" s="10"/>
      <c r="QT15" s="10"/>
      <c r="QU15" s="10"/>
      <c r="QV15" s="10"/>
      <c r="QW15" s="10"/>
      <c r="QX15" s="10"/>
      <c r="QY15" s="10"/>
      <c r="QZ15" s="10"/>
      <c r="RA15" s="10"/>
      <c r="RB15" s="10"/>
      <c r="RC15" s="10"/>
      <c r="RD15" s="10"/>
      <c r="RE15" s="10"/>
      <c r="RF15" s="10"/>
      <c r="RG15" s="10"/>
      <c r="RH15" s="10"/>
      <c r="RI15" s="10"/>
      <c r="RJ15" s="10"/>
      <c r="RK15" s="10"/>
      <c r="RL15" s="10"/>
      <c r="RM15" s="10"/>
      <c r="RN15" s="10"/>
      <c r="RO15" s="10"/>
      <c r="RP15" s="10"/>
      <c r="RQ15" s="10"/>
      <c r="RR15" s="10"/>
      <c r="RS15" s="10"/>
      <c r="RT15" s="10"/>
      <c r="RU15" s="10"/>
      <c r="RV15" s="10"/>
      <c r="RW15" s="10"/>
      <c r="RX15" s="10"/>
      <c r="RY15" s="10"/>
      <c r="RZ15" s="10"/>
      <c r="SA15" s="10"/>
      <c r="SB15" s="10"/>
      <c r="SC15" s="10"/>
      <c r="SD15" s="10"/>
      <c r="SE15" s="10"/>
      <c r="SF15" s="10"/>
      <c r="SG15" s="10"/>
      <c r="SH15" s="10"/>
      <c r="SI15" s="10"/>
      <c r="SJ15" s="10"/>
      <c r="SK15" s="10"/>
      <c r="SL15" s="10"/>
      <c r="SM15" s="10"/>
      <c r="SN15" s="10"/>
      <c r="SO15" s="10"/>
      <c r="SP15" s="10"/>
      <c r="SQ15" s="10"/>
      <c r="SR15" s="10"/>
      <c r="SS15" s="10"/>
      <c r="ST15" s="10"/>
      <c r="SU15" s="10"/>
      <c r="SV15" s="10"/>
      <c r="SW15" s="10"/>
      <c r="SX15" s="10"/>
      <c r="SY15" s="10"/>
      <c r="SZ15" s="10"/>
      <c r="TA15" s="10"/>
      <c r="TB15" s="10"/>
      <c r="TC15" s="10"/>
      <c r="TD15" s="10"/>
      <c r="TE15" s="10"/>
      <c r="TF15" s="10"/>
      <c r="TG15" s="10"/>
      <c r="TH15" s="10"/>
      <c r="TI15" s="10"/>
      <c r="TJ15" s="10"/>
      <c r="TK15" s="10"/>
      <c r="TL15" s="10"/>
      <c r="TM15" s="10"/>
      <c r="TN15" s="10"/>
      <c r="TO15" s="10"/>
      <c r="TP15" s="10"/>
      <c r="TQ15" s="10"/>
      <c r="TR15" s="10"/>
      <c r="TS15" s="10"/>
      <c r="TT15" s="10"/>
      <c r="TU15" s="10"/>
      <c r="TV15" s="10"/>
      <c r="TW15" s="10"/>
      <c r="TX15" s="10"/>
      <c r="TY15" s="10"/>
      <c r="TZ15" s="10"/>
      <c r="UA15" s="10"/>
      <c r="UB15" s="10"/>
      <c r="UC15" s="10"/>
      <c r="UD15" s="10"/>
      <c r="UE15" s="10"/>
      <c r="UF15" s="10"/>
      <c r="UG15" s="10"/>
      <c r="UH15" s="10"/>
      <c r="UI15" s="10"/>
      <c r="UJ15" s="10"/>
      <c r="UK15" s="10"/>
      <c r="UL15" s="10"/>
      <c r="UM15" s="10"/>
      <c r="UN15" s="10"/>
      <c r="UO15" s="10"/>
      <c r="UP15" s="10"/>
      <c r="UQ15" s="10"/>
      <c r="UR15" s="10"/>
      <c r="US15" s="10"/>
      <c r="UT15" s="10"/>
      <c r="UU15" s="10"/>
      <c r="UV15" s="10"/>
      <c r="UW15" s="10"/>
      <c r="UX15" s="10"/>
      <c r="UY15" s="10"/>
      <c r="UZ15" s="10"/>
      <c r="VA15" s="10"/>
      <c r="VB15" s="10"/>
      <c r="VC15" s="10"/>
      <c r="VD15" s="10"/>
      <c r="VE15" s="10"/>
      <c r="VF15" s="10"/>
      <c r="VG15" s="10"/>
      <c r="VH15" s="10"/>
      <c r="VI15" s="10"/>
      <c r="VJ15" s="10"/>
      <c r="VK15" s="10"/>
      <c r="VL15" s="10"/>
      <c r="VM15" s="10"/>
      <c r="VN15" s="10"/>
      <c r="VO15" s="10"/>
      <c r="VP15" s="10"/>
      <c r="VQ15" s="10"/>
      <c r="VR15" s="10"/>
      <c r="VS15" s="10"/>
      <c r="VT15" s="10"/>
      <c r="VU15" s="10"/>
      <c r="VV15" s="10"/>
      <c r="VW15" s="10"/>
      <c r="VX15" s="10"/>
      <c r="VY15" s="10"/>
      <c r="VZ15" s="10"/>
      <c r="WA15" s="10"/>
      <c r="WB15" s="10"/>
      <c r="WC15" s="10"/>
      <c r="WD15" s="10"/>
      <c r="WE15" s="10"/>
      <c r="WF15" s="10"/>
      <c r="WG15" s="10"/>
      <c r="WH15" s="10"/>
      <c r="WI15" s="10"/>
      <c r="WJ15" s="10"/>
      <c r="WK15" s="10"/>
      <c r="WL15" s="10"/>
      <c r="WM15" s="10"/>
      <c r="WN15" s="10"/>
      <c r="WO15" s="10"/>
      <c r="WP15" s="10"/>
      <c r="WQ15" s="10"/>
      <c r="WR15" s="10"/>
      <c r="WS15" s="10"/>
      <c r="WT15" s="10"/>
      <c r="WU15" s="10"/>
      <c r="WV15" s="10"/>
      <c r="WW15" s="10"/>
      <c r="WX15" s="10"/>
      <c r="WY15" s="10"/>
      <c r="WZ15" s="10"/>
      <c r="XA15" s="10"/>
      <c r="XB15" s="10"/>
      <c r="XC15" s="10"/>
      <c r="XD15" s="10"/>
      <c r="XE15" s="10"/>
      <c r="XF15" s="10"/>
      <c r="XG15" s="10"/>
      <c r="XH15" s="10"/>
      <c r="XI15" s="10"/>
      <c r="XJ15" s="10"/>
      <c r="XK15" s="10"/>
      <c r="XL15" s="10"/>
      <c r="XM15" s="10"/>
      <c r="XN15" s="10"/>
      <c r="XO15" s="10"/>
      <c r="XP15" s="10"/>
      <c r="XQ15" s="10"/>
      <c r="XR15" s="10"/>
      <c r="XS15" s="10"/>
      <c r="XT15" s="10"/>
      <c r="XU15" s="10"/>
      <c r="XV15" s="10"/>
      <c r="XW15" s="10"/>
      <c r="XX15" s="10"/>
      <c r="XY15" s="10"/>
      <c r="XZ15" s="10"/>
      <c r="YA15" s="10"/>
      <c r="YB15" s="10"/>
      <c r="YC15" s="10"/>
      <c r="YD15" s="10"/>
      <c r="YE15" s="10"/>
      <c r="YF15" s="10"/>
      <c r="YG15" s="10"/>
      <c r="YH15" s="10"/>
      <c r="YI15" s="10"/>
      <c r="YJ15" s="10"/>
      <c r="YK15" s="10"/>
      <c r="YL15" s="10"/>
      <c r="YM15" s="10"/>
      <c r="YN15" s="10"/>
      <c r="YO15" s="10"/>
      <c r="YP15" s="10"/>
      <c r="YQ15" s="10"/>
      <c r="YR15" s="10"/>
      <c r="YS15" s="10"/>
      <c r="YT15" s="10"/>
      <c r="YU15" s="10"/>
      <c r="YV15" s="10"/>
      <c r="YW15" s="10"/>
      <c r="YX15" s="10"/>
      <c r="YY15" s="10"/>
      <c r="YZ15" s="10"/>
      <c r="ZA15" s="10"/>
      <c r="ZB15" s="10"/>
      <c r="ZC15" s="10"/>
      <c r="ZD15" s="10"/>
      <c r="ZE15" s="10"/>
      <c r="ZF15" s="10"/>
      <c r="ZG15" s="10"/>
      <c r="ZH15" s="10"/>
      <c r="ZI15" s="10"/>
      <c r="ZJ15" s="10"/>
      <c r="ZK15" s="10"/>
      <c r="ZL15" s="10"/>
      <c r="ZM15" s="10"/>
      <c r="ZN15" s="10"/>
      <c r="ZO15" s="10"/>
      <c r="ZP15" s="10"/>
      <c r="ZQ15" s="10"/>
      <c r="ZR15" s="10"/>
      <c r="ZS15" s="10"/>
      <c r="ZT15" s="10"/>
      <c r="ZU15" s="10"/>
      <c r="ZV15" s="10"/>
      <c r="ZW15" s="10"/>
      <c r="ZX15" s="10"/>
      <c r="ZY15" s="10"/>
      <c r="ZZ15" s="10"/>
      <c r="AAA15" s="10"/>
      <c r="AAB15" s="10"/>
      <c r="AAC15" s="10"/>
      <c r="AAD15" s="10"/>
      <c r="AAE15" s="10"/>
      <c r="AAF15" s="10"/>
      <c r="AAG15" s="10"/>
      <c r="AAH15" s="10"/>
      <c r="AAI15" s="10"/>
      <c r="AAJ15" s="10"/>
      <c r="AAK15" s="10"/>
      <c r="AAL15" s="10"/>
      <c r="AAM15" s="10"/>
      <c r="AAN15" s="10"/>
      <c r="AAO15" s="10"/>
      <c r="AAP15" s="10"/>
      <c r="AAQ15" s="10"/>
      <c r="AAR15" s="10"/>
      <c r="AAS15" s="10"/>
      <c r="AAT15" s="10"/>
      <c r="AAU15" s="10"/>
      <c r="AAV15" s="10"/>
      <c r="AAW15" s="10"/>
      <c r="AAX15" s="10"/>
      <c r="AAY15" s="10"/>
      <c r="AAZ15" s="10"/>
      <c r="ABA15" s="10"/>
      <c r="ABB15" s="10"/>
      <c r="ABC15" s="10"/>
      <c r="ABD15" s="10"/>
      <c r="ABE15" s="10"/>
      <c r="ABF15" s="10"/>
      <c r="ABG15" s="10"/>
      <c r="ABH15" s="10"/>
      <c r="ABI15" s="10"/>
      <c r="ABJ15" s="10"/>
      <c r="ABK15" s="10"/>
      <c r="ABL15" s="10"/>
      <c r="ABM15" s="10"/>
      <c r="ABN15" s="10"/>
      <c r="ABO15" s="10"/>
      <c r="ABP15" s="10"/>
      <c r="ABQ15" s="10"/>
      <c r="ABR15" s="10"/>
      <c r="ABS15" s="10"/>
      <c r="ABT15" s="10"/>
      <c r="ABU15" s="10"/>
      <c r="ABV15" s="10"/>
      <c r="ABW15" s="10"/>
      <c r="ABX15" s="10"/>
      <c r="ABY15" s="10"/>
      <c r="ABZ15" s="10"/>
      <c r="ACA15" s="10"/>
      <c r="ACB15" s="10"/>
      <c r="ACC15" s="10"/>
      <c r="ACD15" s="10"/>
      <c r="ACE15" s="10"/>
      <c r="ACF15" s="10"/>
      <c r="ACG15" s="10"/>
      <c r="ACH15" s="10"/>
      <c r="ACI15" s="10"/>
      <c r="ACJ15" s="10"/>
      <c r="ACK15" s="10"/>
      <c r="ACL15" s="10"/>
      <c r="ACM15" s="10"/>
      <c r="ACN15" s="10"/>
      <c r="ACO15" s="10"/>
      <c r="ACP15" s="10"/>
      <c r="ACQ15" s="10"/>
      <c r="ACR15" s="10"/>
      <c r="ACS15" s="10"/>
      <c r="ACT15" s="10"/>
      <c r="ACU15" s="10"/>
      <c r="ACV15" s="10"/>
      <c r="ACW15" s="10"/>
      <c r="ACX15" s="10"/>
      <c r="ACY15" s="10"/>
      <c r="ACZ15" s="10"/>
      <c r="ADA15" s="10"/>
      <c r="ADB15" s="10"/>
      <c r="ADC15" s="10"/>
      <c r="ADD15" s="10"/>
      <c r="ADE15" s="10"/>
      <c r="ADF15" s="10"/>
      <c r="ADG15" s="10"/>
      <c r="ADH15" s="10"/>
      <c r="ADI15" s="10"/>
      <c r="ADJ15" s="10"/>
      <c r="ADK15" s="10"/>
      <c r="ADL15" s="10"/>
      <c r="ADM15" s="10"/>
      <c r="ADN15" s="10"/>
      <c r="ADO15" s="10"/>
      <c r="ADP15" s="10"/>
      <c r="ADQ15" s="10"/>
      <c r="ADR15" s="10"/>
      <c r="ADS15" s="10"/>
      <c r="ADT15" s="10"/>
      <c r="ADU15" s="10"/>
      <c r="ADV15" s="10"/>
      <c r="ADW15" s="10"/>
      <c r="ADX15" s="10"/>
      <c r="ADY15" s="10"/>
      <c r="ADZ15" s="10"/>
      <c r="AEA15" s="10"/>
      <c r="AEB15" s="10"/>
      <c r="AEC15" s="10"/>
      <c r="AED15" s="10"/>
      <c r="AEE15" s="10"/>
      <c r="AEF15" s="10"/>
      <c r="AEG15" s="10"/>
      <c r="AEH15" s="10"/>
      <c r="AEI15" s="10"/>
      <c r="AEJ15" s="10"/>
      <c r="AEK15" s="10"/>
      <c r="AEL15" s="10"/>
      <c r="AEM15" s="10"/>
      <c r="AEN15" s="10"/>
      <c r="AEO15" s="10"/>
      <c r="AEP15" s="10"/>
      <c r="AEQ15" s="10"/>
      <c r="AER15" s="10"/>
      <c r="AES15" s="10"/>
      <c r="AET15" s="10"/>
      <c r="AEU15" s="10"/>
      <c r="AEV15" s="10"/>
      <c r="AEW15" s="10"/>
      <c r="AEX15" s="10"/>
      <c r="AEY15" s="10"/>
      <c r="AEZ15" s="10"/>
      <c r="AFA15" s="10"/>
      <c r="AFB15" s="10"/>
      <c r="AFC15" s="10"/>
      <c r="AFD15" s="10"/>
      <c r="AFE15" s="10"/>
      <c r="AFF15" s="10"/>
      <c r="AFG15" s="10"/>
      <c r="AFH15" s="10"/>
      <c r="AFI15" s="10"/>
      <c r="AFJ15" s="10"/>
      <c r="AFK15" s="10"/>
      <c r="AFL15" s="10"/>
      <c r="AFM15" s="10"/>
      <c r="AFN15" s="10"/>
      <c r="AFO15" s="10"/>
      <c r="AFP15" s="10"/>
      <c r="AFQ15" s="10"/>
      <c r="AFR15" s="10"/>
      <c r="AFS15" s="10"/>
      <c r="AFT15" s="10"/>
      <c r="AFU15" s="10"/>
      <c r="AFV15" s="10"/>
      <c r="AFW15" s="10"/>
      <c r="AFX15" s="10"/>
      <c r="AFY15" s="10"/>
      <c r="AFZ15" s="10"/>
      <c r="AGA15" s="10"/>
      <c r="AGB15" s="10"/>
      <c r="AGC15" s="10"/>
      <c r="AGD15" s="10"/>
      <c r="AGE15" s="10"/>
      <c r="AGF15" s="10"/>
      <c r="AGG15" s="10"/>
      <c r="AGH15" s="10"/>
      <c r="AGI15" s="10"/>
      <c r="AGJ15" s="10"/>
      <c r="AGK15" s="10"/>
      <c r="AGL15" s="10"/>
      <c r="AGM15" s="10"/>
      <c r="AGN15" s="10"/>
      <c r="AGO15" s="10"/>
      <c r="AGP15" s="10"/>
      <c r="AGQ15" s="10"/>
      <c r="AGR15" s="10"/>
      <c r="AGS15" s="10"/>
      <c r="AGT15" s="10"/>
      <c r="AGU15" s="10"/>
      <c r="AGV15" s="10"/>
      <c r="AGW15" s="10"/>
      <c r="AGX15" s="10"/>
      <c r="AGY15" s="10"/>
      <c r="AGZ15" s="10"/>
      <c r="AHA15" s="10"/>
      <c r="AHB15" s="10"/>
      <c r="AHC15" s="10"/>
      <c r="AHD15" s="10"/>
      <c r="AHE15" s="10"/>
      <c r="AHF15" s="10"/>
      <c r="AHG15" s="10"/>
      <c r="AHH15" s="10"/>
      <c r="AHI15" s="10"/>
      <c r="AHJ15" s="10"/>
      <c r="AHK15" s="10"/>
      <c r="AHL15" s="10"/>
      <c r="AHM15" s="10"/>
      <c r="AHN15" s="10"/>
      <c r="AHO15" s="10"/>
      <c r="AHP15" s="10"/>
      <c r="AHQ15" s="10"/>
      <c r="AHR15" s="10"/>
      <c r="AHS15" s="10"/>
      <c r="AHT15" s="10"/>
      <c r="AHU15" s="10"/>
      <c r="AHV15" s="10"/>
      <c r="AHW15" s="10"/>
      <c r="AHX15" s="10"/>
      <c r="AHY15" s="10"/>
      <c r="AHZ15" s="10"/>
      <c r="AIA15" s="10"/>
      <c r="AIB15" s="10"/>
      <c r="AIC15" s="10"/>
      <c r="AID15" s="10"/>
      <c r="AIE15" s="10"/>
      <c r="AIF15" s="10"/>
      <c r="AIG15" s="10"/>
      <c r="AIH15" s="10"/>
      <c r="AII15" s="10"/>
      <c r="AIJ15" s="10"/>
      <c r="AIK15" s="10"/>
      <c r="AIL15" s="10"/>
      <c r="AIM15" s="10"/>
      <c r="AIN15" s="10"/>
      <c r="AIO15" s="10"/>
      <c r="AIP15" s="10"/>
      <c r="AIQ15" s="10"/>
      <c r="AIR15" s="10"/>
      <c r="AIS15" s="10"/>
      <c r="AIT15" s="10"/>
      <c r="AIU15" s="10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  <c r="ALP15" s="10"/>
      <c r="ALQ15" s="10"/>
      <c r="ALR15" s="10"/>
      <c r="ALS15" s="10"/>
      <c r="ALT15" s="10"/>
      <c r="ALU15" s="10"/>
      <c r="ALV15" s="10"/>
      <c r="ALW15" s="10"/>
      <c r="ALX15" s="10"/>
      <c r="ALY15" s="10"/>
      <c r="ALZ15" s="10"/>
      <c r="AMA15" s="10"/>
      <c r="AMB15" s="10"/>
      <c r="AMC15" s="10"/>
      <c r="AMD15" s="10"/>
      <c r="AME15" s="10"/>
      <c r="AMF15" s="10"/>
      <c r="AMG15" s="10"/>
      <c r="AMH15" s="10"/>
      <c r="AMI15" s="10"/>
      <c r="AMJ15" s="10"/>
      <c r="AMK15" s="10"/>
      <c r="AML15" s="10"/>
      <c r="AMM15" s="10"/>
      <c r="AMN15" s="10"/>
      <c r="AMO15" s="10"/>
      <c r="AMP15" s="10"/>
      <c r="AMQ15" s="10"/>
      <c r="AMR15" s="10"/>
      <c r="AMS15" s="10"/>
      <c r="AMT15" s="10"/>
      <c r="AMU15" s="10"/>
      <c r="AMV15" s="10"/>
      <c r="AMW15" s="10"/>
      <c r="AMX15" s="10"/>
      <c r="AMY15" s="10"/>
      <c r="AMZ15" s="10"/>
      <c r="ANA15" s="10"/>
      <c r="ANB15" s="10"/>
      <c r="ANC15" s="10"/>
      <c r="AND15" s="10"/>
      <c r="ANE15" s="10"/>
      <c r="ANF15" s="10"/>
      <c r="ANG15" s="10"/>
      <c r="ANH15" s="10"/>
      <c r="ANI15" s="10"/>
      <c r="ANJ15" s="10"/>
      <c r="ANK15" s="10"/>
      <c r="ANL15" s="10"/>
      <c r="ANM15" s="10"/>
      <c r="ANN15" s="10"/>
      <c r="ANO15" s="10"/>
      <c r="ANP15" s="10"/>
      <c r="ANQ15" s="10"/>
      <c r="ANR15" s="10"/>
      <c r="ANS15" s="10"/>
      <c r="ANT15" s="10"/>
      <c r="ANU15" s="10"/>
      <c r="ANV15" s="10"/>
      <c r="ANW15" s="10"/>
      <c r="ANX15" s="10"/>
      <c r="ANY15" s="10"/>
      <c r="ANZ15" s="10"/>
      <c r="AOA15" s="10"/>
      <c r="AOB15" s="10"/>
      <c r="AOC15" s="10"/>
      <c r="AOD15" s="10"/>
      <c r="AOE15" s="10"/>
      <c r="AOF15" s="10"/>
      <c r="AOG15" s="10"/>
      <c r="AOH15" s="10"/>
      <c r="AOI15" s="10"/>
      <c r="AOJ15" s="10"/>
      <c r="AOK15" s="10"/>
      <c r="AOL15" s="10"/>
      <c r="AOM15" s="10"/>
      <c r="AON15" s="10"/>
      <c r="AOO15" s="10"/>
      <c r="AOP15" s="10"/>
      <c r="AOQ15" s="10"/>
      <c r="AOR15" s="10"/>
      <c r="AOS15" s="10"/>
      <c r="AOT15" s="10"/>
      <c r="AOU15" s="10"/>
      <c r="AOV15" s="10"/>
      <c r="AOW15" s="10"/>
      <c r="AOX15" s="10"/>
      <c r="AOY15" s="10"/>
      <c r="AOZ15" s="10"/>
      <c r="APA15" s="10"/>
    </row>
    <row r="16" spans="1:1093" s="11" customFormat="1">
      <c r="A16" s="14" t="s">
        <v>34</v>
      </c>
      <c r="B16" s="14" t="s">
        <v>35</v>
      </c>
      <c r="C16" s="14" t="s">
        <v>35</v>
      </c>
      <c r="D16" s="15">
        <v>39555</v>
      </c>
      <c r="E16" s="15">
        <v>39862</v>
      </c>
      <c r="F16" s="15" t="s">
        <v>33</v>
      </c>
      <c r="G16" s="8">
        <f t="shared" si="10"/>
        <v>10</v>
      </c>
      <c r="H16" s="14" t="s">
        <v>58</v>
      </c>
      <c r="I16" s="14" t="s">
        <v>44</v>
      </c>
      <c r="J16" s="14">
        <v>3</v>
      </c>
      <c r="K16" s="14" t="s">
        <v>79</v>
      </c>
      <c r="L16" s="16">
        <v>-14.6501018518519</v>
      </c>
      <c r="M16" s="14">
        <v>145.45336111111109</v>
      </c>
      <c r="N16" s="14">
        <v>39</v>
      </c>
      <c r="O16" s="17">
        <f t="shared" si="11"/>
        <v>11.8872</v>
      </c>
      <c r="P16" s="14" t="s">
        <v>37</v>
      </c>
      <c r="Q16" s="14" t="s">
        <v>38</v>
      </c>
      <c r="R16" s="14" t="s">
        <v>39</v>
      </c>
      <c r="S16" s="14" t="s">
        <v>39</v>
      </c>
      <c r="T16" s="14" t="s">
        <v>31</v>
      </c>
      <c r="U16" s="14" t="s">
        <v>32</v>
      </c>
      <c r="V16" s="14">
        <v>9</v>
      </c>
      <c r="W16" s="14" t="s">
        <v>40</v>
      </c>
      <c r="X16" s="14" t="s">
        <v>31</v>
      </c>
      <c r="Y16" s="14" t="s">
        <v>32</v>
      </c>
      <c r="Z16" s="14" t="s">
        <v>31</v>
      </c>
      <c r="AA16" s="14"/>
      <c r="AB16" s="14" t="s">
        <v>41</v>
      </c>
      <c r="AC16" s="14" t="s">
        <v>42</v>
      </c>
      <c r="AD16" s="14" t="s">
        <v>43</v>
      </c>
      <c r="AE16" s="9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0"/>
      <c r="EU16" s="10"/>
      <c r="EV16" s="10"/>
      <c r="EW16" s="10"/>
      <c r="EX16" s="10"/>
      <c r="EY16" s="10"/>
      <c r="EZ16" s="10"/>
      <c r="FA16" s="10"/>
      <c r="FB16" s="10"/>
      <c r="FC16" s="10"/>
      <c r="FD16" s="10"/>
      <c r="FE16" s="10"/>
      <c r="FF16" s="10"/>
      <c r="FG16" s="10"/>
      <c r="FH16" s="10"/>
      <c r="FI16" s="10"/>
      <c r="FJ16" s="10"/>
      <c r="FK16" s="10"/>
      <c r="FL16" s="10"/>
      <c r="FM16" s="10"/>
      <c r="FN16" s="10"/>
      <c r="FO16" s="10"/>
      <c r="FP16" s="10"/>
      <c r="FQ16" s="10"/>
      <c r="FR16" s="10"/>
      <c r="FS16" s="10"/>
      <c r="FT16" s="10"/>
      <c r="FU16" s="10"/>
      <c r="FV16" s="10"/>
      <c r="FW16" s="10"/>
      <c r="FX16" s="10"/>
      <c r="FY16" s="10"/>
      <c r="FZ16" s="10"/>
      <c r="GA16" s="10"/>
      <c r="GB16" s="10"/>
      <c r="GC16" s="10"/>
      <c r="GD16" s="10"/>
      <c r="GE16" s="10"/>
      <c r="GF16" s="10"/>
      <c r="GG16" s="10"/>
      <c r="GH16" s="10"/>
      <c r="GI16" s="10"/>
      <c r="GJ16" s="10"/>
      <c r="GK16" s="10"/>
      <c r="GL16" s="10"/>
      <c r="GM16" s="10"/>
      <c r="GN16" s="10"/>
      <c r="GO16" s="10"/>
      <c r="GP16" s="10"/>
      <c r="GQ16" s="10"/>
      <c r="GR16" s="10"/>
      <c r="GS16" s="10"/>
      <c r="GT16" s="10"/>
      <c r="GU16" s="10"/>
      <c r="GV16" s="10"/>
      <c r="GW16" s="10"/>
      <c r="GX16" s="10"/>
      <c r="GY16" s="10"/>
      <c r="GZ16" s="10"/>
      <c r="HA16" s="10"/>
      <c r="HB16" s="10"/>
      <c r="HC16" s="10"/>
      <c r="HD16" s="10"/>
      <c r="HE16" s="10"/>
      <c r="HF16" s="10"/>
      <c r="HG16" s="10"/>
      <c r="HH16" s="10"/>
      <c r="HI16" s="10"/>
      <c r="HJ16" s="10"/>
      <c r="HK16" s="10"/>
      <c r="HL16" s="10"/>
      <c r="HM16" s="10"/>
      <c r="HN16" s="10"/>
      <c r="HO16" s="10"/>
      <c r="HP16" s="10"/>
      <c r="HQ16" s="10"/>
      <c r="HR16" s="10"/>
      <c r="HS16" s="10"/>
      <c r="HT16" s="10"/>
      <c r="HU16" s="10"/>
      <c r="HV16" s="10"/>
      <c r="HW16" s="10"/>
      <c r="HX16" s="10"/>
      <c r="HY16" s="10"/>
      <c r="HZ16" s="10"/>
      <c r="IA16" s="10"/>
      <c r="IB16" s="10"/>
      <c r="IC16" s="10"/>
      <c r="ID16" s="10"/>
      <c r="IE16" s="10"/>
      <c r="IF16" s="10"/>
      <c r="IG16" s="10"/>
      <c r="IH16" s="10"/>
      <c r="II16" s="10"/>
      <c r="IJ16" s="10"/>
      <c r="IK16" s="10"/>
      <c r="IL16" s="10"/>
      <c r="IM16" s="10"/>
      <c r="IN16" s="10"/>
      <c r="IO16" s="10"/>
      <c r="IP16" s="10"/>
      <c r="IQ16" s="10"/>
      <c r="IR16" s="10"/>
      <c r="IS16" s="10"/>
      <c r="IT16" s="10"/>
      <c r="IU16" s="10"/>
      <c r="IV16" s="10"/>
      <c r="IW16" s="10"/>
      <c r="IX16" s="10"/>
      <c r="IY16" s="10"/>
      <c r="IZ16" s="10"/>
      <c r="JA16" s="10"/>
      <c r="JB16" s="10"/>
      <c r="JC16" s="10"/>
      <c r="JD16" s="10"/>
      <c r="JE16" s="10"/>
      <c r="JF16" s="10"/>
      <c r="JG16" s="10"/>
      <c r="JH16" s="10"/>
      <c r="JI16" s="10"/>
      <c r="JJ16" s="10"/>
      <c r="JK16" s="10"/>
      <c r="JL16" s="10"/>
      <c r="JM16" s="10"/>
      <c r="JN16" s="10"/>
      <c r="JO16" s="10"/>
      <c r="JP16" s="10"/>
      <c r="JQ16" s="10"/>
      <c r="JR16" s="10"/>
      <c r="JS16" s="10"/>
      <c r="JT16" s="10"/>
      <c r="JU16" s="10"/>
      <c r="JV16" s="10"/>
      <c r="JW16" s="10"/>
      <c r="JX16" s="10"/>
      <c r="JY16" s="10"/>
      <c r="JZ16" s="10"/>
      <c r="KA16" s="10"/>
      <c r="KB16" s="10"/>
      <c r="KC16" s="10"/>
      <c r="KD16" s="10"/>
      <c r="KE16" s="10"/>
      <c r="KF16" s="10"/>
      <c r="KG16" s="10"/>
      <c r="KH16" s="10"/>
      <c r="KI16" s="10"/>
      <c r="KJ16" s="10"/>
      <c r="KK16" s="10"/>
      <c r="KL16" s="10"/>
      <c r="KM16" s="10"/>
      <c r="KN16" s="10"/>
      <c r="KO16" s="10"/>
      <c r="KP16" s="10"/>
      <c r="KQ16" s="10"/>
      <c r="KR16" s="10"/>
      <c r="KS16" s="10"/>
      <c r="KT16" s="10"/>
      <c r="KU16" s="10"/>
      <c r="KV16" s="10"/>
      <c r="KW16" s="10"/>
      <c r="KX16" s="10"/>
      <c r="KY16" s="10"/>
      <c r="KZ16" s="10"/>
      <c r="LA16" s="10"/>
      <c r="LB16" s="10"/>
      <c r="LC16" s="10"/>
      <c r="LD16" s="10"/>
      <c r="LE16" s="10"/>
      <c r="LF16" s="10"/>
      <c r="LG16" s="10"/>
      <c r="LH16" s="10"/>
      <c r="LI16" s="10"/>
      <c r="LJ16" s="10"/>
      <c r="LK16" s="10"/>
      <c r="LL16" s="10"/>
      <c r="LM16" s="10"/>
      <c r="LN16" s="10"/>
      <c r="LO16" s="10"/>
      <c r="LP16" s="10"/>
      <c r="LQ16" s="10"/>
      <c r="LR16" s="10"/>
      <c r="LS16" s="10"/>
      <c r="LT16" s="10"/>
      <c r="LU16" s="10"/>
      <c r="LV16" s="10"/>
      <c r="LW16" s="10"/>
      <c r="LX16" s="10"/>
      <c r="LY16" s="10"/>
      <c r="LZ16" s="10"/>
      <c r="MA16" s="10"/>
      <c r="MB16" s="10"/>
      <c r="MC16" s="10"/>
      <c r="MD16" s="10"/>
      <c r="ME16" s="10"/>
      <c r="MF16" s="10"/>
      <c r="MG16" s="10"/>
      <c r="MH16" s="10"/>
      <c r="MI16" s="10"/>
      <c r="MJ16" s="10"/>
      <c r="MK16" s="10"/>
      <c r="ML16" s="10"/>
      <c r="MM16" s="10"/>
      <c r="MN16" s="10"/>
      <c r="MO16" s="10"/>
      <c r="MP16" s="10"/>
      <c r="MQ16" s="10"/>
      <c r="MR16" s="10"/>
      <c r="MS16" s="10"/>
      <c r="MT16" s="10"/>
      <c r="MU16" s="10"/>
      <c r="MV16" s="10"/>
      <c r="MW16" s="10"/>
      <c r="MX16" s="10"/>
      <c r="MY16" s="10"/>
      <c r="MZ16" s="10"/>
      <c r="NA16" s="10"/>
      <c r="NB16" s="10"/>
      <c r="NC16" s="10"/>
      <c r="ND16" s="10"/>
      <c r="NE16" s="10"/>
      <c r="NF16" s="10"/>
      <c r="NG16" s="10"/>
      <c r="NH16" s="10"/>
      <c r="NI16" s="10"/>
      <c r="NJ16" s="10"/>
      <c r="NK16" s="10"/>
      <c r="NL16" s="10"/>
      <c r="NM16" s="10"/>
      <c r="NN16" s="10"/>
      <c r="NO16" s="10"/>
      <c r="NP16" s="10"/>
      <c r="NQ16" s="10"/>
      <c r="NR16" s="10"/>
      <c r="NS16" s="10"/>
      <c r="NT16" s="10"/>
      <c r="NU16" s="10"/>
      <c r="NV16" s="10"/>
      <c r="NW16" s="10"/>
      <c r="NX16" s="10"/>
      <c r="NY16" s="10"/>
      <c r="NZ16" s="10"/>
      <c r="OA16" s="10"/>
      <c r="OB16" s="10"/>
      <c r="OC16" s="10"/>
      <c r="OD16" s="10"/>
      <c r="OE16" s="10"/>
      <c r="OF16" s="10"/>
      <c r="OG16" s="10"/>
      <c r="OH16" s="10"/>
      <c r="OI16" s="10"/>
      <c r="OJ16" s="10"/>
      <c r="OK16" s="10"/>
      <c r="OL16" s="10"/>
      <c r="OM16" s="10"/>
      <c r="ON16" s="10"/>
      <c r="OO16" s="10"/>
      <c r="OP16" s="10"/>
      <c r="OQ16" s="10"/>
      <c r="OR16" s="10"/>
      <c r="OS16" s="10"/>
      <c r="OT16" s="10"/>
      <c r="OU16" s="10"/>
      <c r="OV16" s="10"/>
      <c r="OW16" s="10"/>
      <c r="OX16" s="10"/>
      <c r="OY16" s="10"/>
      <c r="OZ16" s="10"/>
      <c r="PA16" s="10"/>
      <c r="PB16" s="10"/>
      <c r="PC16" s="10"/>
      <c r="PD16" s="10"/>
      <c r="PE16" s="10"/>
      <c r="PF16" s="10"/>
      <c r="PG16" s="10"/>
      <c r="PH16" s="10"/>
      <c r="PI16" s="10"/>
      <c r="PJ16" s="10"/>
      <c r="PK16" s="10"/>
      <c r="PL16" s="10"/>
      <c r="PM16" s="10"/>
      <c r="PN16" s="10"/>
      <c r="PO16" s="10"/>
      <c r="PP16" s="10"/>
      <c r="PQ16" s="10"/>
      <c r="PR16" s="10"/>
      <c r="PS16" s="10"/>
      <c r="PT16" s="10"/>
      <c r="PU16" s="10"/>
      <c r="PV16" s="10"/>
      <c r="PW16" s="10"/>
      <c r="PX16" s="10"/>
      <c r="PY16" s="10"/>
      <c r="PZ16" s="10"/>
      <c r="QA16" s="10"/>
      <c r="QB16" s="10"/>
      <c r="QC16" s="10"/>
      <c r="QD16" s="10"/>
      <c r="QE16" s="10"/>
      <c r="QF16" s="10"/>
      <c r="QG16" s="10"/>
      <c r="QH16" s="10"/>
      <c r="QI16" s="10"/>
      <c r="QJ16" s="10"/>
      <c r="QK16" s="10"/>
      <c r="QL16" s="10"/>
      <c r="QM16" s="10"/>
      <c r="QN16" s="10"/>
      <c r="QO16" s="10"/>
      <c r="QP16" s="10"/>
      <c r="QQ16" s="10"/>
      <c r="QR16" s="10"/>
      <c r="QS16" s="10"/>
      <c r="QT16" s="10"/>
      <c r="QU16" s="10"/>
      <c r="QV16" s="10"/>
      <c r="QW16" s="10"/>
      <c r="QX16" s="10"/>
      <c r="QY16" s="10"/>
      <c r="QZ16" s="10"/>
      <c r="RA16" s="10"/>
      <c r="RB16" s="10"/>
      <c r="RC16" s="10"/>
      <c r="RD16" s="10"/>
      <c r="RE16" s="10"/>
      <c r="RF16" s="10"/>
      <c r="RG16" s="10"/>
      <c r="RH16" s="10"/>
      <c r="RI16" s="10"/>
      <c r="RJ16" s="10"/>
      <c r="RK16" s="10"/>
      <c r="RL16" s="10"/>
      <c r="RM16" s="10"/>
      <c r="RN16" s="10"/>
      <c r="RO16" s="10"/>
      <c r="RP16" s="10"/>
      <c r="RQ16" s="10"/>
      <c r="RR16" s="10"/>
      <c r="RS16" s="10"/>
      <c r="RT16" s="10"/>
      <c r="RU16" s="10"/>
      <c r="RV16" s="10"/>
      <c r="RW16" s="10"/>
      <c r="RX16" s="10"/>
      <c r="RY16" s="10"/>
      <c r="RZ16" s="10"/>
      <c r="SA16" s="10"/>
      <c r="SB16" s="10"/>
      <c r="SC16" s="10"/>
      <c r="SD16" s="10"/>
      <c r="SE16" s="10"/>
      <c r="SF16" s="10"/>
      <c r="SG16" s="10"/>
      <c r="SH16" s="10"/>
      <c r="SI16" s="10"/>
      <c r="SJ16" s="10"/>
      <c r="SK16" s="10"/>
      <c r="SL16" s="10"/>
      <c r="SM16" s="10"/>
      <c r="SN16" s="10"/>
      <c r="SO16" s="10"/>
      <c r="SP16" s="10"/>
      <c r="SQ16" s="10"/>
      <c r="SR16" s="10"/>
      <c r="SS16" s="10"/>
      <c r="ST16" s="10"/>
      <c r="SU16" s="10"/>
      <c r="SV16" s="10"/>
      <c r="SW16" s="10"/>
      <c r="SX16" s="10"/>
      <c r="SY16" s="10"/>
      <c r="SZ16" s="10"/>
      <c r="TA16" s="10"/>
      <c r="TB16" s="10"/>
      <c r="TC16" s="10"/>
      <c r="TD16" s="10"/>
      <c r="TE16" s="10"/>
      <c r="TF16" s="10"/>
      <c r="TG16" s="10"/>
      <c r="TH16" s="10"/>
      <c r="TI16" s="10"/>
      <c r="TJ16" s="10"/>
      <c r="TK16" s="10"/>
      <c r="TL16" s="10"/>
      <c r="TM16" s="10"/>
      <c r="TN16" s="10"/>
      <c r="TO16" s="10"/>
      <c r="TP16" s="10"/>
      <c r="TQ16" s="10"/>
      <c r="TR16" s="10"/>
      <c r="TS16" s="10"/>
      <c r="TT16" s="10"/>
      <c r="TU16" s="10"/>
      <c r="TV16" s="10"/>
      <c r="TW16" s="10"/>
      <c r="TX16" s="10"/>
      <c r="TY16" s="10"/>
      <c r="TZ16" s="10"/>
      <c r="UA16" s="10"/>
      <c r="UB16" s="10"/>
      <c r="UC16" s="10"/>
      <c r="UD16" s="10"/>
      <c r="UE16" s="10"/>
      <c r="UF16" s="10"/>
      <c r="UG16" s="10"/>
      <c r="UH16" s="10"/>
      <c r="UI16" s="10"/>
      <c r="UJ16" s="10"/>
      <c r="UK16" s="10"/>
      <c r="UL16" s="10"/>
      <c r="UM16" s="10"/>
      <c r="UN16" s="10"/>
      <c r="UO16" s="10"/>
      <c r="UP16" s="10"/>
      <c r="UQ16" s="10"/>
      <c r="UR16" s="10"/>
      <c r="US16" s="10"/>
      <c r="UT16" s="10"/>
      <c r="UU16" s="10"/>
      <c r="UV16" s="10"/>
      <c r="UW16" s="10"/>
      <c r="UX16" s="10"/>
      <c r="UY16" s="10"/>
      <c r="UZ16" s="10"/>
      <c r="VA16" s="10"/>
      <c r="VB16" s="10"/>
      <c r="VC16" s="10"/>
      <c r="VD16" s="10"/>
      <c r="VE16" s="10"/>
      <c r="VF16" s="10"/>
      <c r="VG16" s="10"/>
      <c r="VH16" s="10"/>
      <c r="VI16" s="10"/>
      <c r="VJ16" s="10"/>
      <c r="VK16" s="10"/>
      <c r="VL16" s="10"/>
      <c r="VM16" s="10"/>
      <c r="VN16" s="10"/>
      <c r="VO16" s="10"/>
      <c r="VP16" s="10"/>
      <c r="VQ16" s="10"/>
      <c r="VR16" s="10"/>
      <c r="VS16" s="10"/>
      <c r="VT16" s="10"/>
      <c r="VU16" s="10"/>
      <c r="VV16" s="10"/>
      <c r="VW16" s="10"/>
      <c r="VX16" s="10"/>
      <c r="VY16" s="10"/>
      <c r="VZ16" s="10"/>
      <c r="WA16" s="10"/>
      <c r="WB16" s="10"/>
      <c r="WC16" s="10"/>
      <c r="WD16" s="10"/>
      <c r="WE16" s="10"/>
      <c r="WF16" s="10"/>
      <c r="WG16" s="10"/>
      <c r="WH16" s="10"/>
      <c r="WI16" s="10"/>
      <c r="WJ16" s="10"/>
      <c r="WK16" s="10"/>
      <c r="WL16" s="10"/>
      <c r="WM16" s="10"/>
      <c r="WN16" s="10"/>
      <c r="WO16" s="10"/>
      <c r="WP16" s="10"/>
      <c r="WQ16" s="10"/>
      <c r="WR16" s="10"/>
      <c r="WS16" s="10"/>
      <c r="WT16" s="10"/>
      <c r="WU16" s="10"/>
      <c r="WV16" s="10"/>
      <c r="WW16" s="10"/>
      <c r="WX16" s="10"/>
      <c r="WY16" s="10"/>
      <c r="WZ16" s="10"/>
      <c r="XA16" s="10"/>
      <c r="XB16" s="10"/>
      <c r="XC16" s="10"/>
      <c r="XD16" s="10"/>
      <c r="XE16" s="10"/>
      <c r="XF16" s="10"/>
      <c r="XG16" s="10"/>
      <c r="XH16" s="10"/>
      <c r="XI16" s="10"/>
      <c r="XJ16" s="10"/>
      <c r="XK16" s="10"/>
      <c r="XL16" s="10"/>
      <c r="XM16" s="10"/>
      <c r="XN16" s="10"/>
      <c r="XO16" s="10"/>
      <c r="XP16" s="10"/>
      <c r="XQ16" s="10"/>
      <c r="XR16" s="10"/>
      <c r="XS16" s="10"/>
      <c r="XT16" s="10"/>
      <c r="XU16" s="10"/>
      <c r="XV16" s="10"/>
      <c r="XW16" s="10"/>
      <c r="XX16" s="10"/>
      <c r="XY16" s="10"/>
      <c r="XZ16" s="10"/>
      <c r="YA16" s="10"/>
      <c r="YB16" s="10"/>
      <c r="YC16" s="10"/>
      <c r="YD16" s="10"/>
      <c r="YE16" s="10"/>
      <c r="YF16" s="10"/>
      <c r="YG16" s="10"/>
      <c r="YH16" s="10"/>
      <c r="YI16" s="10"/>
      <c r="YJ16" s="10"/>
      <c r="YK16" s="10"/>
      <c r="YL16" s="10"/>
      <c r="YM16" s="10"/>
      <c r="YN16" s="10"/>
      <c r="YO16" s="10"/>
      <c r="YP16" s="10"/>
      <c r="YQ16" s="10"/>
      <c r="YR16" s="10"/>
      <c r="YS16" s="10"/>
      <c r="YT16" s="10"/>
      <c r="YU16" s="10"/>
      <c r="YV16" s="10"/>
      <c r="YW16" s="10"/>
      <c r="YX16" s="10"/>
      <c r="YY16" s="10"/>
      <c r="YZ16" s="10"/>
      <c r="ZA16" s="10"/>
      <c r="ZB16" s="10"/>
      <c r="ZC16" s="10"/>
      <c r="ZD16" s="10"/>
      <c r="ZE16" s="10"/>
      <c r="ZF16" s="10"/>
      <c r="ZG16" s="10"/>
      <c r="ZH16" s="10"/>
      <c r="ZI16" s="10"/>
      <c r="ZJ16" s="10"/>
      <c r="ZK16" s="10"/>
      <c r="ZL16" s="10"/>
      <c r="ZM16" s="10"/>
      <c r="ZN16" s="10"/>
      <c r="ZO16" s="10"/>
      <c r="ZP16" s="10"/>
      <c r="ZQ16" s="10"/>
      <c r="ZR16" s="10"/>
      <c r="ZS16" s="10"/>
      <c r="ZT16" s="10"/>
      <c r="ZU16" s="10"/>
      <c r="ZV16" s="10"/>
      <c r="ZW16" s="10"/>
      <c r="ZX16" s="10"/>
      <c r="ZY16" s="10"/>
      <c r="ZZ16" s="10"/>
      <c r="AAA16" s="10"/>
      <c r="AAB16" s="10"/>
      <c r="AAC16" s="10"/>
      <c r="AAD16" s="10"/>
      <c r="AAE16" s="10"/>
      <c r="AAF16" s="10"/>
      <c r="AAG16" s="10"/>
      <c r="AAH16" s="10"/>
      <c r="AAI16" s="10"/>
      <c r="AAJ16" s="10"/>
      <c r="AAK16" s="10"/>
      <c r="AAL16" s="10"/>
      <c r="AAM16" s="10"/>
      <c r="AAN16" s="10"/>
      <c r="AAO16" s="10"/>
      <c r="AAP16" s="10"/>
      <c r="AAQ16" s="10"/>
      <c r="AAR16" s="10"/>
      <c r="AAS16" s="10"/>
      <c r="AAT16" s="10"/>
      <c r="AAU16" s="10"/>
      <c r="AAV16" s="10"/>
      <c r="AAW16" s="10"/>
      <c r="AAX16" s="10"/>
      <c r="AAY16" s="10"/>
      <c r="AAZ16" s="10"/>
      <c r="ABA16" s="10"/>
      <c r="ABB16" s="10"/>
      <c r="ABC16" s="10"/>
      <c r="ABD16" s="10"/>
      <c r="ABE16" s="10"/>
      <c r="ABF16" s="10"/>
      <c r="ABG16" s="10"/>
      <c r="ABH16" s="10"/>
      <c r="ABI16" s="10"/>
      <c r="ABJ16" s="10"/>
      <c r="ABK16" s="10"/>
      <c r="ABL16" s="10"/>
      <c r="ABM16" s="10"/>
      <c r="ABN16" s="10"/>
      <c r="ABO16" s="10"/>
      <c r="ABP16" s="10"/>
      <c r="ABQ16" s="10"/>
      <c r="ABR16" s="10"/>
      <c r="ABS16" s="10"/>
      <c r="ABT16" s="10"/>
      <c r="ABU16" s="10"/>
      <c r="ABV16" s="10"/>
      <c r="ABW16" s="10"/>
      <c r="ABX16" s="10"/>
      <c r="ABY16" s="10"/>
      <c r="ABZ16" s="10"/>
      <c r="ACA16" s="10"/>
      <c r="ACB16" s="10"/>
      <c r="ACC16" s="10"/>
      <c r="ACD16" s="10"/>
      <c r="ACE16" s="10"/>
      <c r="ACF16" s="10"/>
      <c r="ACG16" s="10"/>
      <c r="ACH16" s="10"/>
      <c r="ACI16" s="10"/>
      <c r="ACJ16" s="10"/>
      <c r="ACK16" s="10"/>
      <c r="ACL16" s="10"/>
      <c r="ACM16" s="10"/>
      <c r="ACN16" s="10"/>
      <c r="ACO16" s="10"/>
      <c r="ACP16" s="10"/>
      <c r="ACQ16" s="10"/>
      <c r="ACR16" s="10"/>
      <c r="ACS16" s="10"/>
      <c r="ACT16" s="10"/>
      <c r="ACU16" s="10"/>
      <c r="ACV16" s="10"/>
      <c r="ACW16" s="10"/>
      <c r="ACX16" s="10"/>
      <c r="ACY16" s="10"/>
      <c r="ACZ16" s="10"/>
      <c r="ADA16" s="10"/>
      <c r="ADB16" s="10"/>
      <c r="ADC16" s="10"/>
      <c r="ADD16" s="10"/>
      <c r="ADE16" s="10"/>
      <c r="ADF16" s="10"/>
      <c r="ADG16" s="10"/>
      <c r="ADH16" s="10"/>
      <c r="ADI16" s="10"/>
      <c r="ADJ16" s="10"/>
      <c r="ADK16" s="10"/>
      <c r="ADL16" s="10"/>
      <c r="ADM16" s="10"/>
      <c r="ADN16" s="10"/>
      <c r="ADO16" s="10"/>
      <c r="ADP16" s="10"/>
      <c r="ADQ16" s="10"/>
      <c r="ADR16" s="10"/>
      <c r="ADS16" s="10"/>
      <c r="ADT16" s="10"/>
      <c r="ADU16" s="10"/>
      <c r="ADV16" s="10"/>
      <c r="ADW16" s="10"/>
      <c r="ADX16" s="10"/>
      <c r="ADY16" s="10"/>
      <c r="ADZ16" s="10"/>
      <c r="AEA16" s="10"/>
      <c r="AEB16" s="10"/>
      <c r="AEC16" s="10"/>
      <c r="AED16" s="10"/>
      <c r="AEE16" s="10"/>
      <c r="AEF16" s="10"/>
      <c r="AEG16" s="10"/>
      <c r="AEH16" s="10"/>
      <c r="AEI16" s="10"/>
      <c r="AEJ16" s="10"/>
      <c r="AEK16" s="10"/>
      <c r="AEL16" s="10"/>
      <c r="AEM16" s="10"/>
      <c r="AEN16" s="10"/>
      <c r="AEO16" s="10"/>
      <c r="AEP16" s="10"/>
      <c r="AEQ16" s="10"/>
      <c r="AER16" s="10"/>
      <c r="AES16" s="10"/>
      <c r="AET16" s="10"/>
      <c r="AEU16" s="10"/>
      <c r="AEV16" s="10"/>
      <c r="AEW16" s="10"/>
      <c r="AEX16" s="10"/>
      <c r="AEY16" s="10"/>
      <c r="AEZ16" s="10"/>
      <c r="AFA16" s="10"/>
      <c r="AFB16" s="10"/>
      <c r="AFC16" s="10"/>
      <c r="AFD16" s="10"/>
      <c r="AFE16" s="10"/>
      <c r="AFF16" s="10"/>
      <c r="AFG16" s="10"/>
      <c r="AFH16" s="10"/>
      <c r="AFI16" s="10"/>
      <c r="AFJ16" s="10"/>
      <c r="AFK16" s="10"/>
      <c r="AFL16" s="10"/>
      <c r="AFM16" s="10"/>
      <c r="AFN16" s="10"/>
      <c r="AFO16" s="10"/>
      <c r="AFP16" s="10"/>
      <c r="AFQ16" s="10"/>
      <c r="AFR16" s="10"/>
      <c r="AFS16" s="10"/>
      <c r="AFT16" s="10"/>
      <c r="AFU16" s="10"/>
      <c r="AFV16" s="10"/>
      <c r="AFW16" s="10"/>
      <c r="AFX16" s="10"/>
      <c r="AFY16" s="10"/>
      <c r="AFZ16" s="10"/>
      <c r="AGA16" s="10"/>
      <c r="AGB16" s="10"/>
      <c r="AGC16" s="10"/>
      <c r="AGD16" s="10"/>
      <c r="AGE16" s="10"/>
      <c r="AGF16" s="10"/>
      <c r="AGG16" s="10"/>
      <c r="AGH16" s="10"/>
      <c r="AGI16" s="10"/>
      <c r="AGJ16" s="10"/>
      <c r="AGK16" s="10"/>
      <c r="AGL16" s="10"/>
      <c r="AGM16" s="10"/>
      <c r="AGN16" s="10"/>
      <c r="AGO16" s="10"/>
      <c r="AGP16" s="10"/>
      <c r="AGQ16" s="10"/>
      <c r="AGR16" s="10"/>
      <c r="AGS16" s="10"/>
      <c r="AGT16" s="10"/>
      <c r="AGU16" s="10"/>
      <c r="AGV16" s="10"/>
      <c r="AGW16" s="10"/>
      <c r="AGX16" s="10"/>
      <c r="AGY16" s="10"/>
      <c r="AGZ16" s="10"/>
      <c r="AHA16" s="10"/>
      <c r="AHB16" s="10"/>
      <c r="AHC16" s="10"/>
      <c r="AHD16" s="10"/>
      <c r="AHE16" s="10"/>
      <c r="AHF16" s="10"/>
      <c r="AHG16" s="10"/>
      <c r="AHH16" s="10"/>
      <c r="AHI16" s="10"/>
      <c r="AHJ16" s="10"/>
      <c r="AHK16" s="10"/>
      <c r="AHL16" s="10"/>
      <c r="AHM16" s="10"/>
      <c r="AHN16" s="10"/>
      <c r="AHO16" s="10"/>
      <c r="AHP16" s="10"/>
      <c r="AHQ16" s="10"/>
      <c r="AHR16" s="10"/>
      <c r="AHS16" s="10"/>
      <c r="AHT16" s="10"/>
      <c r="AHU16" s="10"/>
      <c r="AHV16" s="10"/>
      <c r="AHW16" s="10"/>
      <c r="AHX16" s="10"/>
      <c r="AHY16" s="10"/>
      <c r="AHZ16" s="10"/>
      <c r="AIA16" s="10"/>
      <c r="AIB16" s="10"/>
      <c r="AIC16" s="10"/>
      <c r="AID16" s="10"/>
      <c r="AIE16" s="10"/>
      <c r="AIF16" s="10"/>
      <c r="AIG16" s="10"/>
      <c r="AIH16" s="10"/>
      <c r="AII16" s="10"/>
      <c r="AIJ16" s="10"/>
      <c r="AIK16" s="10"/>
      <c r="AIL16" s="10"/>
      <c r="AIM16" s="10"/>
      <c r="AIN16" s="10"/>
      <c r="AIO16" s="10"/>
      <c r="AIP16" s="10"/>
      <c r="AIQ16" s="10"/>
      <c r="AIR16" s="10"/>
      <c r="AIS16" s="10"/>
      <c r="AIT16" s="10"/>
      <c r="AIU16" s="10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  <c r="ALP16" s="10"/>
      <c r="ALQ16" s="10"/>
      <c r="ALR16" s="10"/>
      <c r="ALS16" s="10"/>
      <c r="ALT16" s="10"/>
      <c r="ALU16" s="10"/>
      <c r="ALV16" s="10"/>
      <c r="ALW16" s="10"/>
      <c r="ALX16" s="10"/>
      <c r="ALY16" s="10"/>
      <c r="ALZ16" s="10"/>
      <c r="AMA16" s="10"/>
      <c r="AMB16" s="10"/>
      <c r="AMC16" s="10"/>
      <c r="AMD16" s="10"/>
      <c r="AME16" s="10"/>
      <c r="AMF16" s="10"/>
      <c r="AMG16" s="10"/>
      <c r="AMH16" s="10"/>
      <c r="AMI16" s="10"/>
      <c r="AMJ16" s="10"/>
      <c r="AMK16" s="10"/>
      <c r="AML16" s="10"/>
      <c r="AMM16" s="10"/>
      <c r="AMN16" s="10"/>
      <c r="AMO16" s="10"/>
      <c r="AMP16" s="10"/>
      <c r="AMQ16" s="10"/>
      <c r="AMR16" s="10"/>
      <c r="AMS16" s="10"/>
      <c r="AMT16" s="10"/>
      <c r="AMU16" s="10"/>
      <c r="AMV16" s="10"/>
      <c r="AMW16" s="10"/>
      <c r="AMX16" s="10"/>
      <c r="AMY16" s="10"/>
      <c r="AMZ16" s="10"/>
      <c r="ANA16" s="10"/>
      <c r="ANB16" s="10"/>
      <c r="ANC16" s="10"/>
      <c r="AND16" s="10"/>
      <c r="ANE16" s="10"/>
      <c r="ANF16" s="10"/>
      <c r="ANG16" s="10"/>
      <c r="ANH16" s="10"/>
      <c r="ANI16" s="10"/>
      <c r="ANJ16" s="10"/>
      <c r="ANK16" s="10"/>
      <c r="ANL16" s="10"/>
      <c r="ANM16" s="10"/>
      <c r="ANN16" s="10"/>
      <c r="ANO16" s="10"/>
      <c r="ANP16" s="10"/>
      <c r="ANQ16" s="10"/>
      <c r="ANR16" s="10"/>
      <c r="ANS16" s="10"/>
      <c r="ANT16" s="10"/>
      <c r="ANU16" s="10"/>
      <c r="ANV16" s="10"/>
      <c r="ANW16" s="10"/>
      <c r="ANX16" s="10"/>
      <c r="ANY16" s="10"/>
      <c r="ANZ16" s="10"/>
      <c r="AOA16" s="10"/>
      <c r="AOB16" s="10"/>
      <c r="AOC16" s="10"/>
      <c r="AOD16" s="10"/>
      <c r="AOE16" s="10"/>
      <c r="AOF16" s="10"/>
      <c r="AOG16" s="10"/>
      <c r="AOH16" s="10"/>
      <c r="AOI16" s="10"/>
      <c r="AOJ16" s="10"/>
      <c r="AOK16" s="10"/>
      <c r="AOL16" s="10"/>
      <c r="AOM16" s="10"/>
      <c r="AON16" s="10"/>
      <c r="AOO16" s="10"/>
      <c r="AOP16" s="10"/>
      <c r="AOQ16" s="10"/>
      <c r="AOR16" s="10"/>
      <c r="AOS16" s="10"/>
      <c r="AOT16" s="10"/>
      <c r="AOU16" s="10"/>
      <c r="AOV16" s="10"/>
      <c r="AOW16" s="10"/>
      <c r="AOX16" s="10"/>
      <c r="AOY16" s="10"/>
      <c r="AOZ16" s="10"/>
      <c r="APA16" s="10"/>
    </row>
    <row r="17" spans="1:1093" s="11" customFormat="1">
      <c r="A17" s="14" t="s">
        <v>34</v>
      </c>
      <c r="B17" s="14" t="s">
        <v>35</v>
      </c>
      <c r="C17" s="14" t="s">
        <v>35</v>
      </c>
      <c r="D17" s="15">
        <v>39555</v>
      </c>
      <c r="E17" s="15">
        <v>40573</v>
      </c>
      <c r="F17" s="15" t="s">
        <v>33</v>
      </c>
      <c r="G17" s="8">
        <f t="shared" si="0"/>
        <v>33</v>
      </c>
      <c r="H17" s="14" t="s">
        <v>58</v>
      </c>
      <c r="I17" s="14" t="s">
        <v>44</v>
      </c>
      <c r="J17" s="14">
        <v>3</v>
      </c>
      <c r="K17" s="14" t="s">
        <v>74</v>
      </c>
      <c r="L17" s="16">
        <v>-14.6501018518519</v>
      </c>
      <c r="M17" s="14">
        <v>145.45336111111109</v>
      </c>
      <c r="N17" s="14">
        <v>39</v>
      </c>
      <c r="O17" s="17">
        <f t="shared" si="1"/>
        <v>11.8872</v>
      </c>
      <c r="P17" s="14" t="s">
        <v>37</v>
      </c>
      <c r="Q17" s="14" t="s">
        <v>38</v>
      </c>
      <c r="R17" s="14" t="s">
        <v>39</v>
      </c>
      <c r="S17" s="14" t="s">
        <v>39</v>
      </c>
      <c r="T17" s="14" t="s">
        <v>31</v>
      </c>
      <c r="U17" s="14" t="s">
        <v>32</v>
      </c>
      <c r="V17" s="14">
        <v>9</v>
      </c>
      <c r="W17" s="14" t="s">
        <v>40</v>
      </c>
      <c r="X17" s="14" t="s">
        <v>31</v>
      </c>
      <c r="Y17" s="14" t="s">
        <v>32</v>
      </c>
      <c r="Z17" s="14" t="s">
        <v>31</v>
      </c>
      <c r="AA17" s="14"/>
      <c r="AB17" s="14" t="s">
        <v>41</v>
      </c>
      <c r="AC17" s="14" t="s">
        <v>42</v>
      </c>
      <c r="AD17" s="14" t="s">
        <v>43</v>
      </c>
      <c r="AE17" s="9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10"/>
      <c r="DJ17" s="10"/>
      <c r="DK17" s="10"/>
      <c r="DL17" s="10"/>
      <c r="DM17" s="10"/>
      <c r="DN17" s="10"/>
      <c r="DO17" s="10"/>
      <c r="DP17" s="10"/>
      <c r="DQ17" s="10"/>
      <c r="DR17" s="10"/>
      <c r="DS17" s="10"/>
      <c r="DT17" s="10"/>
      <c r="DU17" s="10"/>
      <c r="DV17" s="10"/>
      <c r="DW17" s="10"/>
      <c r="DX17" s="10"/>
      <c r="DY17" s="10"/>
      <c r="DZ17" s="10"/>
      <c r="EA17" s="10"/>
      <c r="EB17" s="10"/>
      <c r="EC17" s="10"/>
      <c r="ED17" s="10"/>
      <c r="EE17" s="10"/>
      <c r="EF17" s="10"/>
      <c r="EG17" s="10"/>
      <c r="EH17" s="10"/>
      <c r="EI17" s="10"/>
      <c r="EJ17" s="10"/>
      <c r="EK17" s="10"/>
      <c r="EL17" s="10"/>
      <c r="EM17" s="10"/>
      <c r="EN17" s="10"/>
      <c r="EO17" s="10"/>
      <c r="EP17" s="10"/>
      <c r="EQ17" s="10"/>
      <c r="ER17" s="10"/>
      <c r="ES17" s="10"/>
      <c r="ET17" s="10"/>
      <c r="EU17" s="10"/>
      <c r="EV17" s="10"/>
      <c r="EW17" s="10"/>
      <c r="EX17" s="10"/>
      <c r="EY17" s="10"/>
      <c r="EZ17" s="10"/>
      <c r="FA17" s="10"/>
      <c r="FB17" s="10"/>
      <c r="FC17" s="10"/>
      <c r="FD17" s="10"/>
      <c r="FE17" s="10"/>
      <c r="FF17" s="10"/>
      <c r="FG17" s="10"/>
      <c r="FH17" s="10"/>
      <c r="FI17" s="10"/>
      <c r="FJ17" s="10"/>
      <c r="FK17" s="10"/>
      <c r="FL17" s="10"/>
      <c r="FM17" s="10"/>
      <c r="FN17" s="10"/>
      <c r="FO17" s="10"/>
      <c r="FP17" s="10"/>
      <c r="FQ17" s="10"/>
      <c r="FR17" s="10"/>
      <c r="FS17" s="10"/>
      <c r="FT17" s="10"/>
      <c r="FU17" s="10"/>
      <c r="FV17" s="10"/>
      <c r="FW17" s="10"/>
      <c r="FX17" s="10"/>
      <c r="FY17" s="10"/>
      <c r="FZ17" s="10"/>
      <c r="GA17" s="10"/>
      <c r="GB17" s="10"/>
      <c r="GC17" s="10"/>
      <c r="GD17" s="10"/>
      <c r="GE17" s="10"/>
      <c r="GF17" s="10"/>
      <c r="GG17" s="10"/>
      <c r="GH17" s="10"/>
      <c r="GI17" s="10"/>
      <c r="GJ17" s="10"/>
      <c r="GK17" s="10"/>
      <c r="GL17" s="10"/>
      <c r="GM17" s="10"/>
      <c r="GN17" s="10"/>
      <c r="GO17" s="10"/>
      <c r="GP17" s="10"/>
      <c r="GQ17" s="10"/>
      <c r="GR17" s="10"/>
      <c r="GS17" s="10"/>
      <c r="GT17" s="10"/>
      <c r="GU17" s="10"/>
      <c r="GV17" s="10"/>
      <c r="GW17" s="10"/>
      <c r="GX17" s="10"/>
      <c r="GY17" s="10"/>
      <c r="GZ17" s="10"/>
      <c r="HA17" s="10"/>
      <c r="HB17" s="10"/>
      <c r="HC17" s="10"/>
      <c r="HD17" s="10"/>
      <c r="HE17" s="10"/>
      <c r="HF17" s="10"/>
      <c r="HG17" s="10"/>
      <c r="HH17" s="10"/>
      <c r="HI17" s="10"/>
      <c r="HJ17" s="10"/>
      <c r="HK17" s="10"/>
      <c r="HL17" s="10"/>
      <c r="HM17" s="10"/>
      <c r="HN17" s="10"/>
      <c r="HO17" s="10"/>
      <c r="HP17" s="10"/>
      <c r="HQ17" s="10"/>
      <c r="HR17" s="10"/>
      <c r="HS17" s="10"/>
      <c r="HT17" s="10"/>
      <c r="HU17" s="10"/>
      <c r="HV17" s="10"/>
      <c r="HW17" s="10"/>
      <c r="HX17" s="10"/>
      <c r="HY17" s="10"/>
      <c r="HZ17" s="10"/>
      <c r="IA17" s="10"/>
      <c r="IB17" s="10"/>
      <c r="IC17" s="10"/>
      <c r="ID17" s="10"/>
      <c r="IE17" s="10"/>
      <c r="IF17" s="10"/>
      <c r="IG17" s="10"/>
      <c r="IH17" s="10"/>
      <c r="II17" s="10"/>
      <c r="IJ17" s="10"/>
      <c r="IK17" s="10"/>
      <c r="IL17" s="10"/>
      <c r="IM17" s="10"/>
      <c r="IN17" s="10"/>
      <c r="IO17" s="10"/>
      <c r="IP17" s="10"/>
      <c r="IQ17" s="10"/>
      <c r="IR17" s="10"/>
      <c r="IS17" s="10"/>
      <c r="IT17" s="10"/>
      <c r="IU17" s="10"/>
      <c r="IV17" s="10"/>
      <c r="IW17" s="10"/>
      <c r="IX17" s="10"/>
      <c r="IY17" s="10"/>
      <c r="IZ17" s="10"/>
      <c r="JA17" s="10"/>
      <c r="JB17" s="10"/>
      <c r="JC17" s="10"/>
      <c r="JD17" s="10"/>
      <c r="JE17" s="10"/>
      <c r="JF17" s="10"/>
      <c r="JG17" s="10"/>
      <c r="JH17" s="10"/>
      <c r="JI17" s="10"/>
      <c r="JJ17" s="10"/>
      <c r="JK17" s="10"/>
      <c r="JL17" s="10"/>
      <c r="JM17" s="10"/>
      <c r="JN17" s="10"/>
      <c r="JO17" s="10"/>
      <c r="JP17" s="10"/>
      <c r="JQ17" s="10"/>
      <c r="JR17" s="10"/>
      <c r="JS17" s="10"/>
      <c r="JT17" s="10"/>
      <c r="JU17" s="10"/>
      <c r="JV17" s="10"/>
      <c r="JW17" s="10"/>
      <c r="JX17" s="10"/>
      <c r="JY17" s="10"/>
      <c r="JZ17" s="10"/>
      <c r="KA17" s="10"/>
      <c r="KB17" s="10"/>
      <c r="KC17" s="10"/>
      <c r="KD17" s="10"/>
      <c r="KE17" s="10"/>
      <c r="KF17" s="10"/>
      <c r="KG17" s="10"/>
      <c r="KH17" s="10"/>
      <c r="KI17" s="10"/>
      <c r="KJ17" s="10"/>
      <c r="KK17" s="10"/>
      <c r="KL17" s="10"/>
      <c r="KM17" s="10"/>
      <c r="KN17" s="10"/>
      <c r="KO17" s="10"/>
      <c r="KP17" s="10"/>
      <c r="KQ17" s="10"/>
      <c r="KR17" s="10"/>
      <c r="KS17" s="10"/>
      <c r="KT17" s="10"/>
      <c r="KU17" s="10"/>
      <c r="KV17" s="10"/>
      <c r="KW17" s="10"/>
      <c r="KX17" s="10"/>
      <c r="KY17" s="10"/>
      <c r="KZ17" s="10"/>
      <c r="LA17" s="10"/>
      <c r="LB17" s="10"/>
      <c r="LC17" s="10"/>
      <c r="LD17" s="10"/>
      <c r="LE17" s="10"/>
      <c r="LF17" s="10"/>
      <c r="LG17" s="10"/>
      <c r="LH17" s="10"/>
      <c r="LI17" s="10"/>
      <c r="LJ17" s="10"/>
      <c r="LK17" s="10"/>
      <c r="LL17" s="10"/>
      <c r="LM17" s="10"/>
      <c r="LN17" s="10"/>
      <c r="LO17" s="10"/>
      <c r="LP17" s="10"/>
      <c r="LQ17" s="10"/>
      <c r="LR17" s="10"/>
      <c r="LS17" s="10"/>
      <c r="LT17" s="10"/>
      <c r="LU17" s="10"/>
      <c r="LV17" s="10"/>
      <c r="LW17" s="10"/>
      <c r="LX17" s="10"/>
      <c r="LY17" s="10"/>
      <c r="LZ17" s="10"/>
      <c r="MA17" s="10"/>
      <c r="MB17" s="10"/>
      <c r="MC17" s="10"/>
      <c r="MD17" s="10"/>
      <c r="ME17" s="10"/>
      <c r="MF17" s="10"/>
      <c r="MG17" s="10"/>
      <c r="MH17" s="10"/>
      <c r="MI17" s="10"/>
      <c r="MJ17" s="10"/>
      <c r="MK17" s="10"/>
      <c r="ML17" s="10"/>
      <c r="MM17" s="10"/>
      <c r="MN17" s="10"/>
      <c r="MO17" s="10"/>
      <c r="MP17" s="10"/>
      <c r="MQ17" s="10"/>
      <c r="MR17" s="10"/>
      <c r="MS17" s="10"/>
      <c r="MT17" s="10"/>
      <c r="MU17" s="10"/>
      <c r="MV17" s="10"/>
      <c r="MW17" s="10"/>
      <c r="MX17" s="10"/>
      <c r="MY17" s="10"/>
      <c r="MZ17" s="10"/>
      <c r="NA17" s="10"/>
      <c r="NB17" s="10"/>
      <c r="NC17" s="10"/>
      <c r="ND17" s="10"/>
      <c r="NE17" s="10"/>
      <c r="NF17" s="10"/>
      <c r="NG17" s="10"/>
      <c r="NH17" s="10"/>
      <c r="NI17" s="10"/>
      <c r="NJ17" s="10"/>
      <c r="NK17" s="10"/>
      <c r="NL17" s="10"/>
      <c r="NM17" s="10"/>
      <c r="NN17" s="10"/>
      <c r="NO17" s="10"/>
      <c r="NP17" s="10"/>
      <c r="NQ17" s="10"/>
      <c r="NR17" s="10"/>
      <c r="NS17" s="10"/>
      <c r="NT17" s="10"/>
      <c r="NU17" s="10"/>
      <c r="NV17" s="10"/>
      <c r="NW17" s="10"/>
      <c r="NX17" s="10"/>
      <c r="NY17" s="10"/>
      <c r="NZ17" s="10"/>
      <c r="OA17" s="10"/>
      <c r="OB17" s="10"/>
      <c r="OC17" s="10"/>
      <c r="OD17" s="10"/>
      <c r="OE17" s="10"/>
      <c r="OF17" s="10"/>
      <c r="OG17" s="10"/>
      <c r="OH17" s="10"/>
      <c r="OI17" s="10"/>
      <c r="OJ17" s="10"/>
      <c r="OK17" s="10"/>
      <c r="OL17" s="10"/>
      <c r="OM17" s="10"/>
      <c r="ON17" s="10"/>
      <c r="OO17" s="10"/>
      <c r="OP17" s="10"/>
      <c r="OQ17" s="10"/>
      <c r="OR17" s="10"/>
      <c r="OS17" s="10"/>
      <c r="OT17" s="10"/>
      <c r="OU17" s="10"/>
      <c r="OV17" s="10"/>
      <c r="OW17" s="10"/>
      <c r="OX17" s="10"/>
      <c r="OY17" s="10"/>
      <c r="OZ17" s="10"/>
      <c r="PA17" s="10"/>
      <c r="PB17" s="10"/>
      <c r="PC17" s="10"/>
      <c r="PD17" s="10"/>
      <c r="PE17" s="10"/>
      <c r="PF17" s="10"/>
      <c r="PG17" s="10"/>
      <c r="PH17" s="10"/>
      <c r="PI17" s="10"/>
      <c r="PJ17" s="10"/>
      <c r="PK17" s="10"/>
      <c r="PL17" s="10"/>
      <c r="PM17" s="10"/>
      <c r="PN17" s="10"/>
      <c r="PO17" s="10"/>
      <c r="PP17" s="10"/>
      <c r="PQ17" s="10"/>
      <c r="PR17" s="10"/>
      <c r="PS17" s="10"/>
      <c r="PT17" s="10"/>
      <c r="PU17" s="10"/>
      <c r="PV17" s="10"/>
      <c r="PW17" s="10"/>
      <c r="PX17" s="10"/>
      <c r="PY17" s="10"/>
      <c r="PZ17" s="10"/>
      <c r="QA17" s="10"/>
      <c r="QB17" s="10"/>
      <c r="QC17" s="10"/>
      <c r="QD17" s="10"/>
      <c r="QE17" s="10"/>
      <c r="QF17" s="10"/>
      <c r="QG17" s="10"/>
      <c r="QH17" s="10"/>
      <c r="QI17" s="10"/>
      <c r="QJ17" s="10"/>
      <c r="QK17" s="10"/>
      <c r="QL17" s="10"/>
      <c r="QM17" s="10"/>
      <c r="QN17" s="10"/>
      <c r="QO17" s="10"/>
      <c r="QP17" s="10"/>
      <c r="QQ17" s="10"/>
      <c r="QR17" s="10"/>
      <c r="QS17" s="10"/>
      <c r="QT17" s="10"/>
      <c r="QU17" s="10"/>
      <c r="QV17" s="10"/>
      <c r="QW17" s="10"/>
      <c r="QX17" s="10"/>
      <c r="QY17" s="10"/>
      <c r="QZ17" s="10"/>
      <c r="RA17" s="10"/>
      <c r="RB17" s="10"/>
      <c r="RC17" s="10"/>
      <c r="RD17" s="10"/>
      <c r="RE17" s="10"/>
      <c r="RF17" s="10"/>
      <c r="RG17" s="10"/>
      <c r="RH17" s="10"/>
      <c r="RI17" s="10"/>
      <c r="RJ17" s="10"/>
      <c r="RK17" s="10"/>
      <c r="RL17" s="10"/>
      <c r="RM17" s="10"/>
      <c r="RN17" s="10"/>
      <c r="RO17" s="10"/>
      <c r="RP17" s="10"/>
      <c r="RQ17" s="10"/>
      <c r="RR17" s="10"/>
      <c r="RS17" s="10"/>
      <c r="RT17" s="10"/>
      <c r="RU17" s="10"/>
      <c r="RV17" s="10"/>
      <c r="RW17" s="10"/>
      <c r="RX17" s="10"/>
      <c r="RY17" s="10"/>
      <c r="RZ17" s="10"/>
      <c r="SA17" s="10"/>
      <c r="SB17" s="10"/>
      <c r="SC17" s="10"/>
      <c r="SD17" s="10"/>
      <c r="SE17" s="10"/>
      <c r="SF17" s="10"/>
      <c r="SG17" s="10"/>
      <c r="SH17" s="10"/>
      <c r="SI17" s="10"/>
      <c r="SJ17" s="10"/>
      <c r="SK17" s="10"/>
      <c r="SL17" s="10"/>
      <c r="SM17" s="10"/>
      <c r="SN17" s="10"/>
      <c r="SO17" s="10"/>
      <c r="SP17" s="10"/>
      <c r="SQ17" s="10"/>
      <c r="SR17" s="10"/>
      <c r="SS17" s="10"/>
      <c r="ST17" s="10"/>
      <c r="SU17" s="10"/>
      <c r="SV17" s="10"/>
      <c r="SW17" s="10"/>
      <c r="SX17" s="10"/>
      <c r="SY17" s="10"/>
      <c r="SZ17" s="10"/>
      <c r="TA17" s="10"/>
      <c r="TB17" s="10"/>
      <c r="TC17" s="10"/>
      <c r="TD17" s="10"/>
      <c r="TE17" s="10"/>
      <c r="TF17" s="10"/>
      <c r="TG17" s="10"/>
      <c r="TH17" s="10"/>
      <c r="TI17" s="10"/>
      <c r="TJ17" s="10"/>
      <c r="TK17" s="10"/>
      <c r="TL17" s="10"/>
      <c r="TM17" s="10"/>
      <c r="TN17" s="10"/>
      <c r="TO17" s="10"/>
      <c r="TP17" s="10"/>
      <c r="TQ17" s="10"/>
      <c r="TR17" s="10"/>
      <c r="TS17" s="10"/>
      <c r="TT17" s="10"/>
      <c r="TU17" s="10"/>
      <c r="TV17" s="10"/>
      <c r="TW17" s="10"/>
      <c r="TX17" s="10"/>
      <c r="TY17" s="10"/>
      <c r="TZ17" s="10"/>
      <c r="UA17" s="10"/>
      <c r="UB17" s="10"/>
      <c r="UC17" s="10"/>
      <c r="UD17" s="10"/>
      <c r="UE17" s="10"/>
      <c r="UF17" s="10"/>
      <c r="UG17" s="10"/>
      <c r="UH17" s="10"/>
      <c r="UI17" s="10"/>
      <c r="UJ17" s="10"/>
      <c r="UK17" s="10"/>
      <c r="UL17" s="10"/>
      <c r="UM17" s="10"/>
      <c r="UN17" s="10"/>
      <c r="UO17" s="10"/>
      <c r="UP17" s="10"/>
      <c r="UQ17" s="10"/>
      <c r="UR17" s="10"/>
      <c r="US17" s="10"/>
      <c r="UT17" s="10"/>
      <c r="UU17" s="10"/>
      <c r="UV17" s="10"/>
      <c r="UW17" s="10"/>
      <c r="UX17" s="10"/>
      <c r="UY17" s="10"/>
      <c r="UZ17" s="10"/>
      <c r="VA17" s="10"/>
      <c r="VB17" s="10"/>
      <c r="VC17" s="10"/>
      <c r="VD17" s="10"/>
      <c r="VE17" s="10"/>
      <c r="VF17" s="10"/>
      <c r="VG17" s="10"/>
      <c r="VH17" s="10"/>
      <c r="VI17" s="10"/>
      <c r="VJ17" s="10"/>
      <c r="VK17" s="10"/>
      <c r="VL17" s="10"/>
      <c r="VM17" s="10"/>
      <c r="VN17" s="10"/>
      <c r="VO17" s="10"/>
      <c r="VP17" s="10"/>
      <c r="VQ17" s="10"/>
      <c r="VR17" s="10"/>
      <c r="VS17" s="10"/>
      <c r="VT17" s="10"/>
      <c r="VU17" s="10"/>
      <c r="VV17" s="10"/>
      <c r="VW17" s="10"/>
      <c r="VX17" s="10"/>
      <c r="VY17" s="10"/>
      <c r="VZ17" s="10"/>
      <c r="WA17" s="10"/>
      <c r="WB17" s="10"/>
      <c r="WC17" s="10"/>
      <c r="WD17" s="10"/>
      <c r="WE17" s="10"/>
      <c r="WF17" s="10"/>
      <c r="WG17" s="10"/>
      <c r="WH17" s="10"/>
      <c r="WI17" s="10"/>
      <c r="WJ17" s="10"/>
      <c r="WK17" s="10"/>
      <c r="WL17" s="10"/>
      <c r="WM17" s="10"/>
      <c r="WN17" s="10"/>
      <c r="WO17" s="10"/>
      <c r="WP17" s="10"/>
      <c r="WQ17" s="10"/>
      <c r="WR17" s="10"/>
      <c r="WS17" s="10"/>
      <c r="WT17" s="10"/>
      <c r="WU17" s="10"/>
      <c r="WV17" s="10"/>
      <c r="WW17" s="10"/>
      <c r="WX17" s="10"/>
      <c r="WY17" s="10"/>
      <c r="WZ17" s="10"/>
      <c r="XA17" s="10"/>
      <c r="XB17" s="10"/>
      <c r="XC17" s="10"/>
      <c r="XD17" s="10"/>
      <c r="XE17" s="10"/>
      <c r="XF17" s="10"/>
      <c r="XG17" s="10"/>
      <c r="XH17" s="10"/>
      <c r="XI17" s="10"/>
      <c r="XJ17" s="10"/>
      <c r="XK17" s="10"/>
      <c r="XL17" s="10"/>
      <c r="XM17" s="10"/>
      <c r="XN17" s="10"/>
      <c r="XO17" s="10"/>
      <c r="XP17" s="10"/>
      <c r="XQ17" s="10"/>
      <c r="XR17" s="10"/>
      <c r="XS17" s="10"/>
      <c r="XT17" s="10"/>
      <c r="XU17" s="10"/>
      <c r="XV17" s="10"/>
      <c r="XW17" s="10"/>
      <c r="XX17" s="10"/>
      <c r="XY17" s="10"/>
      <c r="XZ17" s="10"/>
      <c r="YA17" s="10"/>
      <c r="YB17" s="10"/>
      <c r="YC17" s="10"/>
      <c r="YD17" s="10"/>
      <c r="YE17" s="10"/>
      <c r="YF17" s="10"/>
      <c r="YG17" s="10"/>
      <c r="YH17" s="10"/>
      <c r="YI17" s="10"/>
      <c r="YJ17" s="10"/>
      <c r="YK17" s="10"/>
      <c r="YL17" s="10"/>
      <c r="YM17" s="10"/>
      <c r="YN17" s="10"/>
      <c r="YO17" s="10"/>
      <c r="YP17" s="10"/>
      <c r="YQ17" s="10"/>
      <c r="YR17" s="10"/>
      <c r="YS17" s="10"/>
      <c r="YT17" s="10"/>
      <c r="YU17" s="10"/>
      <c r="YV17" s="10"/>
      <c r="YW17" s="10"/>
      <c r="YX17" s="10"/>
      <c r="YY17" s="10"/>
      <c r="YZ17" s="10"/>
      <c r="ZA17" s="10"/>
      <c r="ZB17" s="10"/>
      <c r="ZC17" s="10"/>
      <c r="ZD17" s="10"/>
      <c r="ZE17" s="10"/>
      <c r="ZF17" s="10"/>
      <c r="ZG17" s="10"/>
      <c r="ZH17" s="10"/>
      <c r="ZI17" s="10"/>
      <c r="ZJ17" s="10"/>
      <c r="ZK17" s="10"/>
      <c r="ZL17" s="10"/>
      <c r="ZM17" s="10"/>
      <c r="ZN17" s="10"/>
      <c r="ZO17" s="10"/>
      <c r="ZP17" s="10"/>
      <c r="ZQ17" s="10"/>
      <c r="ZR17" s="10"/>
      <c r="ZS17" s="10"/>
      <c r="ZT17" s="10"/>
      <c r="ZU17" s="10"/>
      <c r="ZV17" s="10"/>
      <c r="ZW17" s="10"/>
      <c r="ZX17" s="10"/>
      <c r="ZY17" s="10"/>
      <c r="ZZ17" s="10"/>
      <c r="AAA17" s="10"/>
      <c r="AAB17" s="10"/>
      <c r="AAC17" s="10"/>
      <c r="AAD17" s="10"/>
      <c r="AAE17" s="10"/>
      <c r="AAF17" s="10"/>
      <c r="AAG17" s="10"/>
      <c r="AAH17" s="10"/>
      <c r="AAI17" s="10"/>
      <c r="AAJ17" s="10"/>
      <c r="AAK17" s="10"/>
      <c r="AAL17" s="10"/>
      <c r="AAM17" s="10"/>
      <c r="AAN17" s="10"/>
      <c r="AAO17" s="10"/>
      <c r="AAP17" s="10"/>
      <c r="AAQ17" s="10"/>
      <c r="AAR17" s="10"/>
      <c r="AAS17" s="10"/>
      <c r="AAT17" s="10"/>
      <c r="AAU17" s="10"/>
      <c r="AAV17" s="10"/>
      <c r="AAW17" s="10"/>
      <c r="AAX17" s="10"/>
      <c r="AAY17" s="10"/>
      <c r="AAZ17" s="10"/>
      <c r="ABA17" s="10"/>
      <c r="ABB17" s="10"/>
      <c r="ABC17" s="10"/>
      <c r="ABD17" s="10"/>
      <c r="ABE17" s="10"/>
      <c r="ABF17" s="10"/>
      <c r="ABG17" s="10"/>
      <c r="ABH17" s="10"/>
      <c r="ABI17" s="10"/>
      <c r="ABJ17" s="10"/>
      <c r="ABK17" s="10"/>
      <c r="ABL17" s="10"/>
      <c r="ABM17" s="10"/>
      <c r="ABN17" s="10"/>
      <c r="ABO17" s="10"/>
      <c r="ABP17" s="10"/>
      <c r="ABQ17" s="10"/>
      <c r="ABR17" s="10"/>
      <c r="ABS17" s="10"/>
      <c r="ABT17" s="10"/>
      <c r="ABU17" s="10"/>
      <c r="ABV17" s="10"/>
      <c r="ABW17" s="10"/>
      <c r="ABX17" s="10"/>
      <c r="ABY17" s="10"/>
      <c r="ABZ17" s="10"/>
      <c r="ACA17" s="10"/>
      <c r="ACB17" s="10"/>
      <c r="ACC17" s="10"/>
      <c r="ACD17" s="10"/>
      <c r="ACE17" s="10"/>
      <c r="ACF17" s="10"/>
      <c r="ACG17" s="10"/>
      <c r="ACH17" s="10"/>
      <c r="ACI17" s="10"/>
      <c r="ACJ17" s="10"/>
      <c r="ACK17" s="10"/>
      <c r="ACL17" s="10"/>
      <c r="ACM17" s="10"/>
      <c r="ACN17" s="10"/>
      <c r="ACO17" s="10"/>
      <c r="ACP17" s="10"/>
      <c r="ACQ17" s="10"/>
      <c r="ACR17" s="10"/>
      <c r="ACS17" s="10"/>
      <c r="ACT17" s="10"/>
      <c r="ACU17" s="10"/>
      <c r="ACV17" s="10"/>
      <c r="ACW17" s="10"/>
      <c r="ACX17" s="10"/>
      <c r="ACY17" s="10"/>
      <c r="ACZ17" s="10"/>
      <c r="ADA17" s="10"/>
      <c r="ADB17" s="10"/>
      <c r="ADC17" s="10"/>
      <c r="ADD17" s="10"/>
      <c r="ADE17" s="10"/>
      <c r="ADF17" s="10"/>
      <c r="ADG17" s="10"/>
      <c r="ADH17" s="10"/>
      <c r="ADI17" s="10"/>
      <c r="ADJ17" s="10"/>
      <c r="ADK17" s="10"/>
      <c r="ADL17" s="10"/>
      <c r="ADM17" s="10"/>
      <c r="ADN17" s="10"/>
      <c r="ADO17" s="10"/>
      <c r="ADP17" s="10"/>
      <c r="ADQ17" s="10"/>
      <c r="ADR17" s="10"/>
      <c r="ADS17" s="10"/>
      <c r="ADT17" s="10"/>
      <c r="ADU17" s="10"/>
      <c r="ADV17" s="10"/>
      <c r="ADW17" s="10"/>
      <c r="ADX17" s="10"/>
      <c r="ADY17" s="10"/>
      <c r="ADZ17" s="10"/>
      <c r="AEA17" s="10"/>
      <c r="AEB17" s="10"/>
      <c r="AEC17" s="10"/>
      <c r="AED17" s="10"/>
      <c r="AEE17" s="10"/>
      <c r="AEF17" s="10"/>
      <c r="AEG17" s="10"/>
      <c r="AEH17" s="10"/>
      <c r="AEI17" s="10"/>
      <c r="AEJ17" s="10"/>
      <c r="AEK17" s="10"/>
      <c r="AEL17" s="10"/>
      <c r="AEM17" s="10"/>
      <c r="AEN17" s="10"/>
      <c r="AEO17" s="10"/>
      <c r="AEP17" s="10"/>
      <c r="AEQ17" s="10"/>
      <c r="AER17" s="10"/>
      <c r="AES17" s="10"/>
      <c r="AET17" s="10"/>
      <c r="AEU17" s="10"/>
      <c r="AEV17" s="10"/>
      <c r="AEW17" s="10"/>
      <c r="AEX17" s="10"/>
      <c r="AEY17" s="10"/>
      <c r="AEZ17" s="10"/>
      <c r="AFA17" s="10"/>
      <c r="AFB17" s="10"/>
      <c r="AFC17" s="10"/>
      <c r="AFD17" s="10"/>
      <c r="AFE17" s="10"/>
      <c r="AFF17" s="10"/>
      <c r="AFG17" s="10"/>
      <c r="AFH17" s="10"/>
      <c r="AFI17" s="10"/>
      <c r="AFJ17" s="10"/>
      <c r="AFK17" s="10"/>
      <c r="AFL17" s="10"/>
      <c r="AFM17" s="10"/>
      <c r="AFN17" s="10"/>
      <c r="AFO17" s="10"/>
      <c r="AFP17" s="10"/>
      <c r="AFQ17" s="10"/>
      <c r="AFR17" s="10"/>
      <c r="AFS17" s="10"/>
      <c r="AFT17" s="10"/>
      <c r="AFU17" s="10"/>
      <c r="AFV17" s="10"/>
      <c r="AFW17" s="10"/>
      <c r="AFX17" s="10"/>
      <c r="AFY17" s="10"/>
      <c r="AFZ17" s="10"/>
      <c r="AGA17" s="10"/>
      <c r="AGB17" s="10"/>
      <c r="AGC17" s="10"/>
      <c r="AGD17" s="10"/>
      <c r="AGE17" s="10"/>
      <c r="AGF17" s="10"/>
      <c r="AGG17" s="10"/>
      <c r="AGH17" s="10"/>
      <c r="AGI17" s="10"/>
      <c r="AGJ17" s="10"/>
      <c r="AGK17" s="10"/>
      <c r="AGL17" s="10"/>
      <c r="AGM17" s="10"/>
      <c r="AGN17" s="10"/>
      <c r="AGO17" s="10"/>
      <c r="AGP17" s="10"/>
      <c r="AGQ17" s="10"/>
      <c r="AGR17" s="10"/>
      <c r="AGS17" s="10"/>
      <c r="AGT17" s="10"/>
      <c r="AGU17" s="10"/>
      <c r="AGV17" s="10"/>
      <c r="AGW17" s="10"/>
      <c r="AGX17" s="10"/>
      <c r="AGY17" s="10"/>
      <c r="AGZ17" s="10"/>
      <c r="AHA17" s="10"/>
      <c r="AHB17" s="10"/>
      <c r="AHC17" s="10"/>
      <c r="AHD17" s="10"/>
      <c r="AHE17" s="10"/>
      <c r="AHF17" s="10"/>
      <c r="AHG17" s="10"/>
      <c r="AHH17" s="10"/>
      <c r="AHI17" s="10"/>
      <c r="AHJ17" s="10"/>
      <c r="AHK17" s="10"/>
      <c r="AHL17" s="10"/>
      <c r="AHM17" s="10"/>
      <c r="AHN17" s="10"/>
      <c r="AHO17" s="10"/>
      <c r="AHP17" s="10"/>
      <c r="AHQ17" s="10"/>
      <c r="AHR17" s="10"/>
      <c r="AHS17" s="10"/>
      <c r="AHT17" s="10"/>
      <c r="AHU17" s="10"/>
      <c r="AHV17" s="10"/>
      <c r="AHW17" s="10"/>
      <c r="AHX17" s="10"/>
      <c r="AHY17" s="10"/>
      <c r="AHZ17" s="10"/>
      <c r="AIA17" s="10"/>
      <c r="AIB17" s="10"/>
      <c r="AIC17" s="10"/>
      <c r="AID17" s="10"/>
      <c r="AIE17" s="10"/>
      <c r="AIF17" s="10"/>
      <c r="AIG17" s="10"/>
      <c r="AIH17" s="10"/>
      <c r="AII17" s="10"/>
      <c r="AIJ17" s="10"/>
      <c r="AIK17" s="10"/>
      <c r="AIL17" s="10"/>
      <c r="AIM17" s="10"/>
      <c r="AIN17" s="10"/>
      <c r="AIO17" s="10"/>
      <c r="AIP17" s="10"/>
      <c r="AIQ17" s="10"/>
      <c r="AIR17" s="10"/>
      <c r="AIS17" s="10"/>
      <c r="AIT17" s="10"/>
      <c r="AIU17" s="10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  <c r="ALP17" s="10"/>
      <c r="ALQ17" s="10"/>
      <c r="ALR17" s="10"/>
      <c r="ALS17" s="10"/>
      <c r="ALT17" s="10"/>
      <c r="ALU17" s="10"/>
      <c r="ALV17" s="10"/>
      <c r="ALW17" s="10"/>
      <c r="ALX17" s="10"/>
      <c r="ALY17" s="10"/>
      <c r="ALZ17" s="10"/>
      <c r="AMA17" s="10"/>
      <c r="AMB17" s="10"/>
      <c r="AMC17" s="10"/>
      <c r="AMD17" s="10"/>
      <c r="AME17" s="10"/>
      <c r="AMF17" s="10"/>
      <c r="AMG17" s="10"/>
      <c r="AMH17" s="10"/>
      <c r="AMI17" s="10"/>
      <c r="AMJ17" s="10"/>
      <c r="AMK17" s="10"/>
      <c r="AML17" s="10"/>
      <c r="AMM17" s="10"/>
      <c r="AMN17" s="10"/>
      <c r="AMO17" s="10"/>
      <c r="AMP17" s="10"/>
      <c r="AMQ17" s="10"/>
      <c r="AMR17" s="10"/>
      <c r="AMS17" s="10"/>
      <c r="AMT17" s="10"/>
      <c r="AMU17" s="10"/>
      <c r="AMV17" s="10"/>
      <c r="AMW17" s="10"/>
      <c r="AMX17" s="10"/>
      <c r="AMY17" s="10"/>
      <c r="AMZ17" s="10"/>
      <c r="ANA17" s="10"/>
      <c r="ANB17" s="10"/>
      <c r="ANC17" s="10"/>
      <c r="AND17" s="10"/>
      <c r="ANE17" s="10"/>
      <c r="ANF17" s="10"/>
      <c r="ANG17" s="10"/>
      <c r="ANH17" s="10"/>
      <c r="ANI17" s="10"/>
      <c r="ANJ17" s="10"/>
      <c r="ANK17" s="10"/>
      <c r="ANL17" s="10"/>
      <c r="ANM17" s="10"/>
      <c r="ANN17" s="10"/>
      <c r="ANO17" s="10"/>
      <c r="ANP17" s="10"/>
      <c r="ANQ17" s="10"/>
      <c r="ANR17" s="10"/>
      <c r="ANS17" s="10"/>
      <c r="ANT17" s="10"/>
      <c r="ANU17" s="10"/>
      <c r="ANV17" s="10"/>
      <c r="ANW17" s="10"/>
      <c r="ANX17" s="10"/>
      <c r="ANY17" s="10"/>
      <c r="ANZ17" s="10"/>
      <c r="AOA17" s="10"/>
      <c r="AOB17" s="10"/>
      <c r="AOC17" s="10"/>
      <c r="AOD17" s="10"/>
      <c r="AOE17" s="10"/>
      <c r="AOF17" s="10"/>
      <c r="AOG17" s="10"/>
      <c r="AOH17" s="10"/>
      <c r="AOI17" s="10"/>
      <c r="AOJ17" s="10"/>
      <c r="AOK17" s="10"/>
      <c r="AOL17" s="10"/>
      <c r="AOM17" s="10"/>
      <c r="AON17" s="10"/>
      <c r="AOO17" s="10"/>
      <c r="AOP17" s="10"/>
      <c r="AOQ17" s="10"/>
      <c r="AOR17" s="10"/>
      <c r="AOS17" s="10"/>
      <c r="AOT17" s="10"/>
      <c r="AOU17" s="10"/>
      <c r="AOV17" s="10"/>
      <c r="AOW17" s="10"/>
      <c r="AOX17" s="10"/>
      <c r="AOY17" s="10"/>
      <c r="AOZ17" s="10"/>
      <c r="APA17" s="10"/>
    </row>
    <row r="18" spans="1:1093" s="11" customFormat="1">
      <c r="A18" s="14" t="s">
        <v>34</v>
      </c>
      <c r="B18" s="14" t="s">
        <v>35</v>
      </c>
      <c r="C18" s="14" t="s">
        <v>35</v>
      </c>
      <c r="D18" s="15">
        <v>39555</v>
      </c>
      <c r="E18" s="15">
        <v>40573</v>
      </c>
      <c r="F18" s="15" t="s">
        <v>33</v>
      </c>
      <c r="G18" s="8">
        <f t="shared" ref="G18:G19" si="12">(YEAR(E18)-YEAR(D18))*12+MONTH(E18)-MONTH(D18)</f>
        <v>33</v>
      </c>
      <c r="H18" s="14" t="s">
        <v>58</v>
      </c>
      <c r="I18" s="14" t="s">
        <v>44</v>
      </c>
      <c r="J18" s="14">
        <v>3</v>
      </c>
      <c r="K18" s="14" t="s">
        <v>75</v>
      </c>
      <c r="L18" s="16">
        <v>-14.6501018518519</v>
      </c>
      <c r="M18" s="14">
        <v>145.45336111111109</v>
      </c>
      <c r="N18" s="14">
        <v>39</v>
      </c>
      <c r="O18" s="17">
        <f t="shared" ref="O18:O19" si="13">N18*0.3048</f>
        <v>11.8872</v>
      </c>
      <c r="P18" s="14" t="s">
        <v>37</v>
      </c>
      <c r="Q18" s="14" t="s">
        <v>38</v>
      </c>
      <c r="R18" s="14" t="s">
        <v>39</v>
      </c>
      <c r="S18" s="14" t="s">
        <v>39</v>
      </c>
      <c r="T18" s="14" t="s">
        <v>31</v>
      </c>
      <c r="U18" s="14" t="s">
        <v>32</v>
      </c>
      <c r="V18" s="14">
        <v>9</v>
      </c>
      <c r="W18" s="14" t="s">
        <v>40</v>
      </c>
      <c r="X18" s="14" t="s">
        <v>31</v>
      </c>
      <c r="Y18" s="14" t="s">
        <v>32</v>
      </c>
      <c r="Z18" s="14" t="s">
        <v>31</v>
      </c>
      <c r="AA18" s="14"/>
      <c r="AB18" s="14" t="s">
        <v>41</v>
      </c>
      <c r="AC18" s="14" t="s">
        <v>42</v>
      </c>
      <c r="AD18" s="14" t="s">
        <v>43</v>
      </c>
      <c r="AE18" s="9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10"/>
      <c r="DJ18" s="10"/>
      <c r="DK18" s="10"/>
      <c r="DL18" s="10"/>
      <c r="DM18" s="10"/>
      <c r="DN18" s="10"/>
      <c r="DO18" s="10"/>
      <c r="DP18" s="10"/>
      <c r="DQ18" s="10"/>
      <c r="DR18" s="10"/>
      <c r="DS18" s="10"/>
      <c r="DT18" s="10"/>
      <c r="DU18" s="10"/>
      <c r="DV18" s="10"/>
      <c r="DW18" s="10"/>
      <c r="DX18" s="10"/>
      <c r="DY18" s="10"/>
      <c r="DZ18" s="10"/>
      <c r="EA18" s="10"/>
      <c r="EB18" s="10"/>
      <c r="EC18" s="10"/>
      <c r="ED18" s="10"/>
      <c r="EE18" s="10"/>
      <c r="EF18" s="10"/>
      <c r="EG18" s="10"/>
      <c r="EH18" s="10"/>
      <c r="EI18" s="10"/>
      <c r="EJ18" s="10"/>
      <c r="EK18" s="10"/>
      <c r="EL18" s="10"/>
      <c r="EM18" s="10"/>
      <c r="EN18" s="10"/>
      <c r="EO18" s="10"/>
      <c r="EP18" s="10"/>
      <c r="EQ18" s="10"/>
      <c r="ER18" s="10"/>
      <c r="ES18" s="10"/>
      <c r="ET18" s="10"/>
      <c r="EU18" s="10"/>
      <c r="EV18" s="10"/>
      <c r="EW18" s="10"/>
      <c r="EX18" s="10"/>
      <c r="EY18" s="10"/>
      <c r="EZ18" s="10"/>
      <c r="FA18" s="10"/>
      <c r="FB18" s="10"/>
      <c r="FC18" s="10"/>
      <c r="FD18" s="10"/>
      <c r="FE18" s="10"/>
      <c r="FF18" s="10"/>
      <c r="FG18" s="10"/>
      <c r="FH18" s="10"/>
      <c r="FI18" s="10"/>
      <c r="FJ18" s="10"/>
      <c r="FK18" s="10"/>
      <c r="FL18" s="10"/>
      <c r="FM18" s="10"/>
      <c r="FN18" s="10"/>
      <c r="FO18" s="10"/>
      <c r="FP18" s="10"/>
      <c r="FQ18" s="10"/>
      <c r="FR18" s="10"/>
      <c r="FS18" s="10"/>
      <c r="FT18" s="10"/>
      <c r="FU18" s="10"/>
      <c r="FV18" s="10"/>
      <c r="FW18" s="10"/>
      <c r="FX18" s="10"/>
      <c r="FY18" s="10"/>
      <c r="FZ18" s="10"/>
      <c r="GA18" s="10"/>
      <c r="GB18" s="10"/>
      <c r="GC18" s="10"/>
      <c r="GD18" s="10"/>
      <c r="GE18" s="10"/>
      <c r="GF18" s="10"/>
      <c r="GG18" s="10"/>
      <c r="GH18" s="10"/>
      <c r="GI18" s="10"/>
      <c r="GJ18" s="10"/>
      <c r="GK18" s="10"/>
      <c r="GL18" s="10"/>
      <c r="GM18" s="10"/>
      <c r="GN18" s="10"/>
      <c r="GO18" s="10"/>
      <c r="GP18" s="10"/>
      <c r="GQ18" s="10"/>
      <c r="GR18" s="10"/>
      <c r="GS18" s="10"/>
      <c r="GT18" s="10"/>
      <c r="GU18" s="10"/>
      <c r="GV18" s="10"/>
      <c r="GW18" s="10"/>
      <c r="GX18" s="10"/>
      <c r="GY18" s="10"/>
      <c r="GZ18" s="10"/>
      <c r="HA18" s="10"/>
      <c r="HB18" s="10"/>
      <c r="HC18" s="10"/>
      <c r="HD18" s="10"/>
      <c r="HE18" s="10"/>
      <c r="HF18" s="10"/>
      <c r="HG18" s="10"/>
      <c r="HH18" s="10"/>
      <c r="HI18" s="10"/>
      <c r="HJ18" s="10"/>
      <c r="HK18" s="10"/>
      <c r="HL18" s="10"/>
      <c r="HM18" s="10"/>
      <c r="HN18" s="10"/>
      <c r="HO18" s="10"/>
      <c r="HP18" s="10"/>
      <c r="HQ18" s="10"/>
      <c r="HR18" s="10"/>
      <c r="HS18" s="10"/>
      <c r="HT18" s="10"/>
      <c r="HU18" s="10"/>
      <c r="HV18" s="10"/>
      <c r="HW18" s="10"/>
      <c r="HX18" s="10"/>
      <c r="HY18" s="10"/>
      <c r="HZ18" s="10"/>
      <c r="IA18" s="10"/>
      <c r="IB18" s="10"/>
      <c r="IC18" s="10"/>
      <c r="ID18" s="10"/>
      <c r="IE18" s="10"/>
      <c r="IF18" s="10"/>
      <c r="IG18" s="10"/>
      <c r="IH18" s="10"/>
      <c r="II18" s="10"/>
      <c r="IJ18" s="10"/>
      <c r="IK18" s="10"/>
      <c r="IL18" s="10"/>
      <c r="IM18" s="10"/>
      <c r="IN18" s="10"/>
      <c r="IO18" s="10"/>
      <c r="IP18" s="10"/>
      <c r="IQ18" s="10"/>
      <c r="IR18" s="10"/>
      <c r="IS18" s="10"/>
      <c r="IT18" s="10"/>
      <c r="IU18" s="10"/>
      <c r="IV18" s="10"/>
      <c r="IW18" s="10"/>
      <c r="IX18" s="10"/>
      <c r="IY18" s="10"/>
      <c r="IZ18" s="10"/>
      <c r="JA18" s="10"/>
      <c r="JB18" s="10"/>
      <c r="JC18" s="10"/>
      <c r="JD18" s="10"/>
      <c r="JE18" s="10"/>
      <c r="JF18" s="10"/>
      <c r="JG18" s="10"/>
      <c r="JH18" s="10"/>
      <c r="JI18" s="10"/>
      <c r="JJ18" s="10"/>
      <c r="JK18" s="10"/>
      <c r="JL18" s="10"/>
      <c r="JM18" s="10"/>
      <c r="JN18" s="10"/>
      <c r="JO18" s="10"/>
      <c r="JP18" s="10"/>
      <c r="JQ18" s="10"/>
      <c r="JR18" s="10"/>
      <c r="JS18" s="10"/>
      <c r="JT18" s="10"/>
      <c r="JU18" s="10"/>
      <c r="JV18" s="10"/>
      <c r="JW18" s="10"/>
      <c r="JX18" s="10"/>
      <c r="JY18" s="10"/>
      <c r="JZ18" s="10"/>
      <c r="KA18" s="10"/>
      <c r="KB18" s="10"/>
      <c r="KC18" s="10"/>
      <c r="KD18" s="10"/>
      <c r="KE18" s="10"/>
      <c r="KF18" s="10"/>
      <c r="KG18" s="10"/>
      <c r="KH18" s="10"/>
      <c r="KI18" s="10"/>
      <c r="KJ18" s="10"/>
      <c r="KK18" s="10"/>
      <c r="KL18" s="10"/>
      <c r="KM18" s="10"/>
      <c r="KN18" s="10"/>
      <c r="KO18" s="10"/>
      <c r="KP18" s="10"/>
      <c r="KQ18" s="10"/>
      <c r="KR18" s="10"/>
      <c r="KS18" s="10"/>
      <c r="KT18" s="10"/>
      <c r="KU18" s="10"/>
      <c r="KV18" s="10"/>
      <c r="KW18" s="10"/>
      <c r="KX18" s="10"/>
      <c r="KY18" s="10"/>
      <c r="KZ18" s="10"/>
      <c r="LA18" s="10"/>
      <c r="LB18" s="10"/>
      <c r="LC18" s="10"/>
      <c r="LD18" s="10"/>
      <c r="LE18" s="10"/>
      <c r="LF18" s="10"/>
      <c r="LG18" s="10"/>
      <c r="LH18" s="10"/>
      <c r="LI18" s="10"/>
      <c r="LJ18" s="10"/>
      <c r="LK18" s="10"/>
      <c r="LL18" s="10"/>
      <c r="LM18" s="10"/>
      <c r="LN18" s="10"/>
      <c r="LO18" s="10"/>
      <c r="LP18" s="10"/>
      <c r="LQ18" s="10"/>
      <c r="LR18" s="10"/>
      <c r="LS18" s="10"/>
      <c r="LT18" s="10"/>
      <c r="LU18" s="10"/>
      <c r="LV18" s="10"/>
      <c r="LW18" s="10"/>
      <c r="LX18" s="10"/>
      <c r="LY18" s="10"/>
      <c r="LZ18" s="10"/>
      <c r="MA18" s="10"/>
      <c r="MB18" s="10"/>
      <c r="MC18" s="10"/>
      <c r="MD18" s="10"/>
      <c r="ME18" s="10"/>
      <c r="MF18" s="10"/>
      <c r="MG18" s="10"/>
      <c r="MH18" s="10"/>
      <c r="MI18" s="10"/>
      <c r="MJ18" s="10"/>
      <c r="MK18" s="10"/>
      <c r="ML18" s="10"/>
      <c r="MM18" s="10"/>
      <c r="MN18" s="10"/>
      <c r="MO18" s="10"/>
      <c r="MP18" s="10"/>
      <c r="MQ18" s="10"/>
      <c r="MR18" s="10"/>
      <c r="MS18" s="10"/>
      <c r="MT18" s="10"/>
      <c r="MU18" s="10"/>
      <c r="MV18" s="10"/>
      <c r="MW18" s="10"/>
      <c r="MX18" s="10"/>
      <c r="MY18" s="10"/>
      <c r="MZ18" s="10"/>
      <c r="NA18" s="10"/>
      <c r="NB18" s="10"/>
      <c r="NC18" s="10"/>
      <c r="ND18" s="10"/>
      <c r="NE18" s="10"/>
      <c r="NF18" s="10"/>
      <c r="NG18" s="10"/>
      <c r="NH18" s="10"/>
      <c r="NI18" s="10"/>
      <c r="NJ18" s="10"/>
      <c r="NK18" s="10"/>
      <c r="NL18" s="10"/>
      <c r="NM18" s="10"/>
      <c r="NN18" s="10"/>
      <c r="NO18" s="10"/>
      <c r="NP18" s="10"/>
      <c r="NQ18" s="10"/>
      <c r="NR18" s="10"/>
      <c r="NS18" s="10"/>
      <c r="NT18" s="10"/>
      <c r="NU18" s="10"/>
      <c r="NV18" s="10"/>
      <c r="NW18" s="10"/>
      <c r="NX18" s="10"/>
      <c r="NY18" s="10"/>
      <c r="NZ18" s="10"/>
      <c r="OA18" s="10"/>
      <c r="OB18" s="10"/>
      <c r="OC18" s="10"/>
      <c r="OD18" s="10"/>
      <c r="OE18" s="10"/>
      <c r="OF18" s="10"/>
      <c r="OG18" s="10"/>
      <c r="OH18" s="10"/>
      <c r="OI18" s="10"/>
      <c r="OJ18" s="10"/>
      <c r="OK18" s="10"/>
      <c r="OL18" s="10"/>
      <c r="OM18" s="10"/>
      <c r="ON18" s="10"/>
      <c r="OO18" s="10"/>
      <c r="OP18" s="10"/>
      <c r="OQ18" s="10"/>
      <c r="OR18" s="10"/>
      <c r="OS18" s="10"/>
      <c r="OT18" s="10"/>
      <c r="OU18" s="10"/>
      <c r="OV18" s="10"/>
      <c r="OW18" s="10"/>
      <c r="OX18" s="10"/>
      <c r="OY18" s="10"/>
      <c r="OZ18" s="10"/>
      <c r="PA18" s="10"/>
      <c r="PB18" s="10"/>
      <c r="PC18" s="10"/>
      <c r="PD18" s="10"/>
      <c r="PE18" s="10"/>
      <c r="PF18" s="10"/>
      <c r="PG18" s="10"/>
      <c r="PH18" s="10"/>
      <c r="PI18" s="10"/>
      <c r="PJ18" s="10"/>
      <c r="PK18" s="10"/>
      <c r="PL18" s="10"/>
      <c r="PM18" s="10"/>
      <c r="PN18" s="10"/>
      <c r="PO18" s="10"/>
      <c r="PP18" s="10"/>
      <c r="PQ18" s="10"/>
      <c r="PR18" s="10"/>
      <c r="PS18" s="10"/>
      <c r="PT18" s="10"/>
      <c r="PU18" s="10"/>
      <c r="PV18" s="10"/>
      <c r="PW18" s="10"/>
      <c r="PX18" s="10"/>
      <c r="PY18" s="10"/>
      <c r="PZ18" s="10"/>
      <c r="QA18" s="10"/>
      <c r="QB18" s="10"/>
      <c r="QC18" s="10"/>
      <c r="QD18" s="10"/>
      <c r="QE18" s="10"/>
      <c r="QF18" s="10"/>
      <c r="QG18" s="10"/>
      <c r="QH18" s="10"/>
      <c r="QI18" s="10"/>
      <c r="QJ18" s="10"/>
      <c r="QK18" s="10"/>
      <c r="QL18" s="10"/>
      <c r="QM18" s="10"/>
      <c r="QN18" s="10"/>
      <c r="QO18" s="10"/>
      <c r="QP18" s="10"/>
      <c r="QQ18" s="10"/>
      <c r="QR18" s="10"/>
      <c r="QS18" s="10"/>
      <c r="QT18" s="10"/>
      <c r="QU18" s="10"/>
      <c r="QV18" s="10"/>
      <c r="QW18" s="10"/>
      <c r="QX18" s="10"/>
      <c r="QY18" s="10"/>
      <c r="QZ18" s="10"/>
      <c r="RA18" s="10"/>
      <c r="RB18" s="10"/>
      <c r="RC18" s="10"/>
      <c r="RD18" s="10"/>
      <c r="RE18" s="10"/>
      <c r="RF18" s="10"/>
      <c r="RG18" s="10"/>
      <c r="RH18" s="10"/>
      <c r="RI18" s="10"/>
      <c r="RJ18" s="10"/>
      <c r="RK18" s="10"/>
      <c r="RL18" s="10"/>
      <c r="RM18" s="10"/>
      <c r="RN18" s="10"/>
      <c r="RO18" s="10"/>
      <c r="RP18" s="10"/>
      <c r="RQ18" s="10"/>
      <c r="RR18" s="10"/>
      <c r="RS18" s="10"/>
      <c r="RT18" s="10"/>
      <c r="RU18" s="10"/>
      <c r="RV18" s="10"/>
      <c r="RW18" s="10"/>
      <c r="RX18" s="10"/>
      <c r="RY18" s="10"/>
      <c r="RZ18" s="10"/>
      <c r="SA18" s="10"/>
      <c r="SB18" s="10"/>
      <c r="SC18" s="10"/>
      <c r="SD18" s="10"/>
      <c r="SE18" s="10"/>
      <c r="SF18" s="10"/>
      <c r="SG18" s="10"/>
      <c r="SH18" s="10"/>
      <c r="SI18" s="10"/>
      <c r="SJ18" s="10"/>
      <c r="SK18" s="10"/>
      <c r="SL18" s="10"/>
      <c r="SM18" s="10"/>
      <c r="SN18" s="10"/>
      <c r="SO18" s="10"/>
      <c r="SP18" s="10"/>
      <c r="SQ18" s="10"/>
      <c r="SR18" s="10"/>
      <c r="SS18" s="10"/>
      <c r="ST18" s="10"/>
      <c r="SU18" s="10"/>
      <c r="SV18" s="10"/>
      <c r="SW18" s="10"/>
      <c r="SX18" s="10"/>
      <c r="SY18" s="10"/>
      <c r="SZ18" s="10"/>
      <c r="TA18" s="10"/>
      <c r="TB18" s="10"/>
      <c r="TC18" s="10"/>
      <c r="TD18" s="10"/>
      <c r="TE18" s="10"/>
      <c r="TF18" s="10"/>
      <c r="TG18" s="10"/>
      <c r="TH18" s="10"/>
      <c r="TI18" s="10"/>
      <c r="TJ18" s="10"/>
      <c r="TK18" s="10"/>
      <c r="TL18" s="10"/>
      <c r="TM18" s="10"/>
      <c r="TN18" s="10"/>
      <c r="TO18" s="10"/>
      <c r="TP18" s="10"/>
      <c r="TQ18" s="10"/>
      <c r="TR18" s="10"/>
      <c r="TS18" s="10"/>
      <c r="TT18" s="10"/>
      <c r="TU18" s="10"/>
      <c r="TV18" s="10"/>
      <c r="TW18" s="10"/>
      <c r="TX18" s="10"/>
      <c r="TY18" s="10"/>
      <c r="TZ18" s="10"/>
      <c r="UA18" s="10"/>
      <c r="UB18" s="10"/>
      <c r="UC18" s="10"/>
      <c r="UD18" s="10"/>
      <c r="UE18" s="10"/>
      <c r="UF18" s="10"/>
      <c r="UG18" s="10"/>
      <c r="UH18" s="10"/>
      <c r="UI18" s="10"/>
      <c r="UJ18" s="10"/>
      <c r="UK18" s="10"/>
      <c r="UL18" s="10"/>
      <c r="UM18" s="10"/>
      <c r="UN18" s="10"/>
      <c r="UO18" s="10"/>
      <c r="UP18" s="10"/>
      <c r="UQ18" s="10"/>
      <c r="UR18" s="10"/>
      <c r="US18" s="10"/>
      <c r="UT18" s="10"/>
      <c r="UU18" s="10"/>
      <c r="UV18" s="10"/>
      <c r="UW18" s="10"/>
      <c r="UX18" s="10"/>
      <c r="UY18" s="10"/>
      <c r="UZ18" s="10"/>
      <c r="VA18" s="10"/>
      <c r="VB18" s="10"/>
      <c r="VC18" s="10"/>
      <c r="VD18" s="10"/>
      <c r="VE18" s="10"/>
      <c r="VF18" s="10"/>
      <c r="VG18" s="10"/>
      <c r="VH18" s="10"/>
      <c r="VI18" s="10"/>
      <c r="VJ18" s="10"/>
      <c r="VK18" s="10"/>
      <c r="VL18" s="10"/>
      <c r="VM18" s="10"/>
      <c r="VN18" s="10"/>
      <c r="VO18" s="10"/>
      <c r="VP18" s="10"/>
      <c r="VQ18" s="10"/>
      <c r="VR18" s="10"/>
      <c r="VS18" s="10"/>
      <c r="VT18" s="10"/>
      <c r="VU18" s="10"/>
      <c r="VV18" s="10"/>
      <c r="VW18" s="10"/>
      <c r="VX18" s="10"/>
      <c r="VY18" s="10"/>
      <c r="VZ18" s="10"/>
      <c r="WA18" s="10"/>
      <c r="WB18" s="10"/>
      <c r="WC18" s="10"/>
      <c r="WD18" s="10"/>
      <c r="WE18" s="10"/>
      <c r="WF18" s="10"/>
      <c r="WG18" s="10"/>
      <c r="WH18" s="10"/>
      <c r="WI18" s="10"/>
      <c r="WJ18" s="10"/>
      <c r="WK18" s="10"/>
      <c r="WL18" s="10"/>
      <c r="WM18" s="10"/>
      <c r="WN18" s="10"/>
      <c r="WO18" s="10"/>
      <c r="WP18" s="10"/>
      <c r="WQ18" s="10"/>
      <c r="WR18" s="10"/>
      <c r="WS18" s="10"/>
      <c r="WT18" s="10"/>
      <c r="WU18" s="10"/>
      <c r="WV18" s="10"/>
      <c r="WW18" s="10"/>
      <c r="WX18" s="10"/>
      <c r="WY18" s="10"/>
      <c r="WZ18" s="10"/>
      <c r="XA18" s="10"/>
      <c r="XB18" s="10"/>
      <c r="XC18" s="10"/>
      <c r="XD18" s="10"/>
      <c r="XE18" s="10"/>
      <c r="XF18" s="10"/>
      <c r="XG18" s="10"/>
      <c r="XH18" s="10"/>
      <c r="XI18" s="10"/>
      <c r="XJ18" s="10"/>
      <c r="XK18" s="10"/>
      <c r="XL18" s="10"/>
      <c r="XM18" s="10"/>
      <c r="XN18" s="10"/>
      <c r="XO18" s="10"/>
      <c r="XP18" s="10"/>
      <c r="XQ18" s="10"/>
      <c r="XR18" s="10"/>
      <c r="XS18" s="10"/>
      <c r="XT18" s="10"/>
      <c r="XU18" s="10"/>
      <c r="XV18" s="10"/>
      <c r="XW18" s="10"/>
      <c r="XX18" s="10"/>
      <c r="XY18" s="10"/>
      <c r="XZ18" s="10"/>
      <c r="YA18" s="10"/>
      <c r="YB18" s="10"/>
      <c r="YC18" s="10"/>
      <c r="YD18" s="10"/>
      <c r="YE18" s="10"/>
      <c r="YF18" s="10"/>
      <c r="YG18" s="10"/>
      <c r="YH18" s="10"/>
      <c r="YI18" s="10"/>
      <c r="YJ18" s="10"/>
      <c r="YK18" s="10"/>
      <c r="YL18" s="10"/>
      <c r="YM18" s="10"/>
      <c r="YN18" s="10"/>
      <c r="YO18" s="10"/>
      <c r="YP18" s="10"/>
      <c r="YQ18" s="10"/>
      <c r="YR18" s="10"/>
      <c r="YS18" s="10"/>
      <c r="YT18" s="10"/>
      <c r="YU18" s="10"/>
      <c r="YV18" s="10"/>
      <c r="YW18" s="10"/>
      <c r="YX18" s="10"/>
      <c r="YY18" s="10"/>
      <c r="YZ18" s="10"/>
      <c r="ZA18" s="10"/>
      <c r="ZB18" s="10"/>
      <c r="ZC18" s="10"/>
      <c r="ZD18" s="10"/>
      <c r="ZE18" s="10"/>
      <c r="ZF18" s="10"/>
      <c r="ZG18" s="10"/>
      <c r="ZH18" s="10"/>
      <c r="ZI18" s="10"/>
      <c r="ZJ18" s="10"/>
      <c r="ZK18" s="10"/>
      <c r="ZL18" s="10"/>
      <c r="ZM18" s="10"/>
      <c r="ZN18" s="10"/>
      <c r="ZO18" s="10"/>
      <c r="ZP18" s="10"/>
      <c r="ZQ18" s="10"/>
      <c r="ZR18" s="10"/>
      <c r="ZS18" s="10"/>
      <c r="ZT18" s="10"/>
      <c r="ZU18" s="10"/>
      <c r="ZV18" s="10"/>
      <c r="ZW18" s="10"/>
      <c r="ZX18" s="10"/>
      <c r="ZY18" s="10"/>
      <c r="ZZ18" s="10"/>
      <c r="AAA18" s="10"/>
      <c r="AAB18" s="10"/>
      <c r="AAC18" s="10"/>
      <c r="AAD18" s="10"/>
      <c r="AAE18" s="10"/>
      <c r="AAF18" s="10"/>
      <c r="AAG18" s="10"/>
      <c r="AAH18" s="10"/>
      <c r="AAI18" s="10"/>
      <c r="AAJ18" s="10"/>
      <c r="AAK18" s="10"/>
      <c r="AAL18" s="10"/>
      <c r="AAM18" s="10"/>
      <c r="AAN18" s="10"/>
      <c r="AAO18" s="10"/>
      <c r="AAP18" s="10"/>
      <c r="AAQ18" s="10"/>
      <c r="AAR18" s="10"/>
      <c r="AAS18" s="10"/>
      <c r="AAT18" s="10"/>
      <c r="AAU18" s="10"/>
      <c r="AAV18" s="10"/>
      <c r="AAW18" s="10"/>
      <c r="AAX18" s="10"/>
      <c r="AAY18" s="10"/>
      <c r="AAZ18" s="10"/>
      <c r="ABA18" s="10"/>
      <c r="ABB18" s="10"/>
      <c r="ABC18" s="10"/>
      <c r="ABD18" s="10"/>
      <c r="ABE18" s="10"/>
      <c r="ABF18" s="10"/>
      <c r="ABG18" s="10"/>
      <c r="ABH18" s="10"/>
      <c r="ABI18" s="10"/>
      <c r="ABJ18" s="10"/>
      <c r="ABK18" s="10"/>
      <c r="ABL18" s="10"/>
      <c r="ABM18" s="10"/>
      <c r="ABN18" s="10"/>
      <c r="ABO18" s="10"/>
      <c r="ABP18" s="10"/>
      <c r="ABQ18" s="10"/>
      <c r="ABR18" s="10"/>
      <c r="ABS18" s="10"/>
      <c r="ABT18" s="10"/>
      <c r="ABU18" s="10"/>
      <c r="ABV18" s="10"/>
      <c r="ABW18" s="10"/>
      <c r="ABX18" s="10"/>
      <c r="ABY18" s="10"/>
      <c r="ABZ18" s="10"/>
      <c r="ACA18" s="10"/>
      <c r="ACB18" s="10"/>
      <c r="ACC18" s="10"/>
      <c r="ACD18" s="10"/>
      <c r="ACE18" s="10"/>
      <c r="ACF18" s="10"/>
      <c r="ACG18" s="10"/>
      <c r="ACH18" s="10"/>
      <c r="ACI18" s="10"/>
      <c r="ACJ18" s="10"/>
      <c r="ACK18" s="10"/>
      <c r="ACL18" s="10"/>
      <c r="ACM18" s="10"/>
      <c r="ACN18" s="10"/>
      <c r="ACO18" s="10"/>
      <c r="ACP18" s="10"/>
      <c r="ACQ18" s="10"/>
      <c r="ACR18" s="10"/>
      <c r="ACS18" s="10"/>
      <c r="ACT18" s="10"/>
      <c r="ACU18" s="10"/>
      <c r="ACV18" s="10"/>
      <c r="ACW18" s="10"/>
      <c r="ACX18" s="10"/>
      <c r="ACY18" s="10"/>
      <c r="ACZ18" s="10"/>
      <c r="ADA18" s="10"/>
      <c r="ADB18" s="10"/>
      <c r="ADC18" s="10"/>
      <c r="ADD18" s="10"/>
      <c r="ADE18" s="10"/>
      <c r="ADF18" s="10"/>
      <c r="ADG18" s="10"/>
      <c r="ADH18" s="10"/>
      <c r="ADI18" s="10"/>
      <c r="ADJ18" s="10"/>
      <c r="ADK18" s="10"/>
      <c r="ADL18" s="10"/>
      <c r="ADM18" s="10"/>
      <c r="ADN18" s="10"/>
      <c r="ADO18" s="10"/>
      <c r="ADP18" s="10"/>
      <c r="ADQ18" s="10"/>
      <c r="ADR18" s="10"/>
      <c r="ADS18" s="10"/>
      <c r="ADT18" s="10"/>
      <c r="ADU18" s="10"/>
      <c r="ADV18" s="10"/>
      <c r="ADW18" s="10"/>
      <c r="ADX18" s="10"/>
      <c r="ADY18" s="10"/>
      <c r="ADZ18" s="10"/>
      <c r="AEA18" s="10"/>
      <c r="AEB18" s="10"/>
      <c r="AEC18" s="10"/>
      <c r="AED18" s="10"/>
      <c r="AEE18" s="10"/>
      <c r="AEF18" s="10"/>
      <c r="AEG18" s="10"/>
      <c r="AEH18" s="10"/>
      <c r="AEI18" s="10"/>
      <c r="AEJ18" s="10"/>
      <c r="AEK18" s="10"/>
      <c r="AEL18" s="10"/>
      <c r="AEM18" s="10"/>
      <c r="AEN18" s="10"/>
      <c r="AEO18" s="10"/>
      <c r="AEP18" s="10"/>
      <c r="AEQ18" s="10"/>
      <c r="AER18" s="10"/>
      <c r="AES18" s="10"/>
      <c r="AET18" s="10"/>
      <c r="AEU18" s="10"/>
      <c r="AEV18" s="10"/>
      <c r="AEW18" s="10"/>
      <c r="AEX18" s="10"/>
      <c r="AEY18" s="10"/>
      <c r="AEZ18" s="10"/>
      <c r="AFA18" s="10"/>
      <c r="AFB18" s="10"/>
      <c r="AFC18" s="10"/>
      <c r="AFD18" s="10"/>
      <c r="AFE18" s="10"/>
      <c r="AFF18" s="10"/>
      <c r="AFG18" s="10"/>
      <c r="AFH18" s="10"/>
      <c r="AFI18" s="10"/>
      <c r="AFJ18" s="10"/>
      <c r="AFK18" s="10"/>
      <c r="AFL18" s="10"/>
      <c r="AFM18" s="10"/>
      <c r="AFN18" s="10"/>
      <c r="AFO18" s="10"/>
      <c r="AFP18" s="10"/>
      <c r="AFQ18" s="10"/>
      <c r="AFR18" s="10"/>
      <c r="AFS18" s="10"/>
      <c r="AFT18" s="10"/>
      <c r="AFU18" s="10"/>
      <c r="AFV18" s="10"/>
      <c r="AFW18" s="10"/>
      <c r="AFX18" s="10"/>
      <c r="AFY18" s="10"/>
      <c r="AFZ18" s="10"/>
      <c r="AGA18" s="10"/>
      <c r="AGB18" s="10"/>
      <c r="AGC18" s="10"/>
      <c r="AGD18" s="10"/>
      <c r="AGE18" s="10"/>
      <c r="AGF18" s="10"/>
      <c r="AGG18" s="10"/>
      <c r="AGH18" s="10"/>
      <c r="AGI18" s="10"/>
      <c r="AGJ18" s="10"/>
      <c r="AGK18" s="10"/>
      <c r="AGL18" s="10"/>
      <c r="AGM18" s="10"/>
      <c r="AGN18" s="10"/>
      <c r="AGO18" s="10"/>
      <c r="AGP18" s="10"/>
      <c r="AGQ18" s="10"/>
      <c r="AGR18" s="10"/>
      <c r="AGS18" s="10"/>
      <c r="AGT18" s="10"/>
      <c r="AGU18" s="10"/>
      <c r="AGV18" s="10"/>
      <c r="AGW18" s="10"/>
      <c r="AGX18" s="10"/>
      <c r="AGY18" s="10"/>
      <c r="AGZ18" s="10"/>
      <c r="AHA18" s="10"/>
      <c r="AHB18" s="10"/>
      <c r="AHC18" s="10"/>
      <c r="AHD18" s="10"/>
      <c r="AHE18" s="10"/>
      <c r="AHF18" s="10"/>
      <c r="AHG18" s="10"/>
      <c r="AHH18" s="10"/>
      <c r="AHI18" s="10"/>
      <c r="AHJ18" s="10"/>
      <c r="AHK18" s="10"/>
      <c r="AHL18" s="10"/>
      <c r="AHM18" s="10"/>
      <c r="AHN18" s="10"/>
      <c r="AHO18" s="10"/>
      <c r="AHP18" s="10"/>
      <c r="AHQ18" s="10"/>
      <c r="AHR18" s="10"/>
      <c r="AHS18" s="10"/>
      <c r="AHT18" s="10"/>
      <c r="AHU18" s="10"/>
      <c r="AHV18" s="10"/>
      <c r="AHW18" s="10"/>
      <c r="AHX18" s="10"/>
      <c r="AHY18" s="10"/>
      <c r="AHZ18" s="10"/>
      <c r="AIA18" s="10"/>
      <c r="AIB18" s="10"/>
      <c r="AIC18" s="10"/>
      <c r="AID18" s="10"/>
      <c r="AIE18" s="10"/>
      <c r="AIF18" s="10"/>
      <c r="AIG18" s="10"/>
      <c r="AIH18" s="10"/>
      <c r="AII18" s="10"/>
      <c r="AIJ18" s="10"/>
      <c r="AIK18" s="10"/>
      <c r="AIL18" s="10"/>
      <c r="AIM18" s="10"/>
      <c r="AIN18" s="10"/>
      <c r="AIO18" s="10"/>
      <c r="AIP18" s="10"/>
      <c r="AIQ18" s="10"/>
      <c r="AIR18" s="10"/>
      <c r="AIS18" s="10"/>
      <c r="AIT18" s="10"/>
      <c r="AIU18" s="10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  <c r="ALP18" s="10"/>
      <c r="ALQ18" s="10"/>
      <c r="ALR18" s="10"/>
      <c r="ALS18" s="10"/>
      <c r="ALT18" s="10"/>
      <c r="ALU18" s="10"/>
      <c r="ALV18" s="10"/>
      <c r="ALW18" s="10"/>
      <c r="ALX18" s="10"/>
      <c r="ALY18" s="10"/>
      <c r="ALZ18" s="10"/>
      <c r="AMA18" s="10"/>
      <c r="AMB18" s="10"/>
      <c r="AMC18" s="10"/>
      <c r="AMD18" s="10"/>
      <c r="AME18" s="10"/>
      <c r="AMF18" s="10"/>
      <c r="AMG18" s="10"/>
      <c r="AMH18" s="10"/>
      <c r="AMI18" s="10"/>
      <c r="AMJ18" s="10"/>
      <c r="AMK18" s="10"/>
      <c r="AML18" s="10"/>
      <c r="AMM18" s="10"/>
      <c r="AMN18" s="10"/>
      <c r="AMO18" s="10"/>
      <c r="AMP18" s="10"/>
      <c r="AMQ18" s="10"/>
      <c r="AMR18" s="10"/>
      <c r="AMS18" s="10"/>
      <c r="AMT18" s="10"/>
      <c r="AMU18" s="10"/>
      <c r="AMV18" s="10"/>
      <c r="AMW18" s="10"/>
      <c r="AMX18" s="10"/>
      <c r="AMY18" s="10"/>
      <c r="AMZ18" s="10"/>
      <c r="ANA18" s="10"/>
      <c r="ANB18" s="10"/>
      <c r="ANC18" s="10"/>
      <c r="AND18" s="10"/>
      <c r="ANE18" s="10"/>
      <c r="ANF18" s="10"/>
      <c r="ANG18" s="10"/>
      <c r="ANH18" s="10"/>
      <c r="ANI18" s="10"/>
      <c r="ANJ18" s="10"/>
      <c r="ANK18" s="10"/>
      <c r="ANL18" s="10"/>
      <c r="ANM18" s="10"/>
      <c r="ANN18" s="10"/>
      <c r="ANO18" s="10"/>
      <c r="ANP18" s="10"/>
      <c r="ANQ18" s="10"/>
      <c r="ANR18" s="10"/>
      <c r="ANS18" s="10"/>
      <c r="ANT18" s="10"/>
      <c r="ANU18" s="10"/>
      <c r="ANV18" s="10"/>
      <c r="ANW18" s="10"/>
      <c r="ANX18" s="10"/>
      <c r="ANY18" s="10"/>
      <c r="ANZ18" s="10"/>
      <c r="AOA18" s="10"/>
      <c r="AOB18" s="10"/>
      <c r="AOC18" s="10"/>
      <c r="AOD18" s="10"/>
      <c r="AOE18" s="10"/>
      <c r="AOF18" s="10"/>
      <c r="AOG18" s="10"/>
      <c r="AOH18" s="10"/>
      <c r="AOI18" s="10"/>
      <c r="AOJ18" s="10"/>
      <c r="AOK18" s="10"/>
      <c r="AOL18" s="10"/>
      <c r="AOM18" s="10"/>
      <c r="AON18" s="10"/>
      <c r="AOO18" s="10"/>
      <c r="AOP18" s="10"/>
      <c r="AOQ18" s="10"/>
      <c r="AOR18" s="10"/>
      <c r="AOS18" s="10"/>
      <c r="AOT18" s="10"/>
      <c r="AOU18" s="10"/>
      <c r="AOV18" s="10"/>
      <c r="AOW18" s="10"/>
      <c r="AOX18" s="10"/>
      <c r="AOY18" s="10"/>
      <c r="AOZ18" s="10"/>
      <c r="APA18" s="10"/>
    </row>
    <row r="19" spans="1:1093" s="11" customFormat="1">
      <c r="A19" s="14" t="s">
        <v>34</v>
      </c>
      <c r="B19" s="14" t="s">
        <v>35</v>
      </c>
      <c r="C19" s="14" t="s">
        <v>35</v>
      </c>
      <c r="D19" s="15">
        <v>39555</v>
      </c>
      <c r="E19" s="15">
        <v>40573</v>
      </c>
      <c r="F19" s="15" t="s">
        <v>33</v>
      </c>
      <c r="G19" s="8">
        <f t="shared" si="12"/>
        <v>33</v>
      </c>
      <c r="H19" s="14" t="s">
        <v>58</v>
      </c>
      <c r="I19" s="14" t="s">
        <v>44</v>
      </c>
      <c r="J19" s="14">
        <v>3</v>
      </c>
      <c r="K19" s="14" t="s">
        <v>76</v>
      </c>
      <c r="L19" s="16">
        <v>-14.6501018518519</v>
      </c>
      <c r="M19" s="14">
        <v>145.45336111111109</v>
      </c>
      <c r="N19" s="14">
        <v>39</v>
      </c>
      <c r="O19" s="17">
        <f t="shared" si="13"/>
        <v>11.8872</v>
      </c>
      <c r="P19" s="14" t="s">
        <v>37</v>
      </c>
      <c r="Q19" s="14" t="s">
        <v>38</v>
      </c>
      <c r="R19" s="14" t="s">
        <v>39</v>
      </c>
      <c r="S19" s="14" t="s">
        <v>39</v>
      </c>
      <c r="T19" s="14" t="s">
        <v>31</v>
      </c>
      <c r="U19" s="14" t="s">
        <v>32</v>
      </c>
      <c r="V19" s="14">
        <v>9</v>
      </c>
      <c r="W19" s="14" t="s">
        <v>40</v>
      </c>
      <c r="X19" s="14" t="s">
        <v>31</v>
      </c>
      <c r="Y19" s="14" t="s">
        <v>32</v>
      </c>
      <c r="Z19" s="14" t="s">
        <v>31</v>
      </c>
      <c r="AA19" s="14"/>
      <c r="AB19" s="14" t="s">
        <v>41</v>
      </c>
      <c r="AC19" s="14" t="s">
        <v>42</v>
      </c>
      <c r="AD19" s="14" t="s">
        <v>43</v>
      </c>
      <c r="AE19" s="9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10"/>
      <c r="DJ19" s="10"/>
      <c r="DK19" s="10"/>
      <c r="DL19" s="10"/>
      <c r="DM19" s="10"/>
      <c r="DN19" s="10"/>
      <c r="DO19" s="10"/>
      <c r="DP19" s="10"/>
      <c r="DQ19" s="10"/>
      <c r="DR19" s="10"/>
      <c r="DS19" s="10"/>
      <c r="DT19" s="10"/>
      <c r="DU19" s="10"/>
      <c r="DV19" s="10"/>
      <c r="DW19" s="10"/>
      <c r="DX19" s="10"/>
      <c r="DY19" s="10"/>
      <c r="DZ19" s="10"/>
      <c r="EA19" s="10"/>
      <c r="EB19" s="10"/>
      <c r="EC19" s="10"/>
      <c r="ED19" s="10"/>
      <c r="EE19" s="10"/>
      <c r="EF19" s="10"/>
      <c r="EG19" s="10"/>
      <c r="EH19" s="10"/>
      <c r="EI19" s="10"/>
      <c r="EJ19" s="10"/>
      <c r="EK19" s="10"/>
      <c r="EL19" s="10"/>
      <c r="EM19" s="10"/>
      <c r="EN19" s="10"/>
      <c r="EO19" s="10"/>
      <c r="EP19" s="10"/>
      <c r="EQ19" s="10"/>
      <c r="ER19" s="10"/>
      <c r="ES19" s="10"/>
      <c r="ET19" s="10"/>
      <c r="EU19" s="10"/>
      <c r="EV19" s="10"/>
      <c r="EW19" s="10"/>
      <c r="EX19" s="10"/>
      <c r="EY19" s="10"/>
      <c r="EZ19" s="10"/>
      <c r="FA19" s="10"/>
      <c r="FB19" s="10"/>
      <c r="FC19" s="10"/>
      <c r="FD19" s="10"/>
      <c r="FE19" s="10"/>
      <c r="FF19" s="10"/>
      <c r="FG19" s="10"/>
      <c r="FH19" s="10"/>
      <c r="FI19" s="10"/>
      <c r="FJ19" s="10"/>
      <c r="FK19" s="10"/>
      <c r="FL19" s="10"/>
      <c r="FM19" s="10"/>
      <c r="FN19" s="10"/>
      <c r="FO19" s="10"/>
      <c r="FP19" s="10"/>
      <c r="FQ19" s="10"/>
      <c r="FR19" s="10"/>
      <c r="FS19" s="10"/>
      <c r="FT19" s="10"/>
      <c r="FU19" s="10"/>
      <c r="FV19" s="10"/>
      <c r="FW19" s="10"/>
      <c r="FX19" s="10"/>
      <c r="FY19" s="10"/>
      <c r="FZ19" s="10"/>
      <c r="GA19" s="10"/>
      <c r="GB19" s="10"/>
      <c r="GC19" s="10"/>
      <c r="GD19" s="10"/>
      <c r="GE19" s="10"/>
      <c r="GF19" s="10"/>
      <c r="GG19" s="10"/>
      <c r="GH19" s="10"/>
      <c r="GI19" s="10"/>
      <c r="GJ19" s="10"/>
      <c r="GK19" s="10"/>
      <c r="GL19" s="10"/>
      <c r="GM19" s="10"/>
      <c r="GN19" s="10"/>
      <c r="GO19" s="10"/>
      <c r="GP19" s="10"/>
      <c r="GQ19" s="10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0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0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0"/>
      <c r="IB19" s="10"/>
      <c r="IC19" s="10"/>
      <c r="ID19" s="10"/>
      <c r="IE19" s="10"/>
      <c r="IF19" s="10"/>
      <c r="IG19" s="10"/>
      <c r="IH19" s="10"/>
      <c r="II19" s="10"/>
      <c r="IJ19" s="10"/>
      <c r="IK19" s="10"/>
      <c r="IL19" s="10"/>
      <c r="IM19" s="10"/>
      <c r="IN19" s="10"/>
      <c r="IO19" s="10"/>
      <c r="IP19" s="10"/>
      <c r="IQ19" s="10"/>
      <c r="IR19" s="10"/>
      <c r="IS19" s="10"/>
      <c r="IT19" s="10"/>
      <c r="IU19" s="10"/>
      <c r="IV19" s="10"/>
      <c r="IW19" s="10"/>
      <c r="IX19" s="10"/>
      <c r="IY19" s="10"/>
      <c r="IZ19" s="10"/>
      <c r="JA19" s="10"/>
      <c r="JB19" s="10"/>
      <c r="JC19" s="10"/>
      <c r="JD19" s="10"/>
      <c r="JE19" s="10"/>
      <c r="JF19" s="10"/>
      <c r="JG19" s="10"/>
      <c r="JH19" s="10"/>
      <c r="JI19" s="10"/>
      <c r="JJ19" s="10"/>
      <c r="JK19" s="10"/>
      <c r="JL19" s="10"/>
      <c r="JM19" s="10"/>
      <c r="JN19" s="10"/>
      <c r="JO19" s="10"/>
      <c r="JP19" s="10"/>
      <c r="JQ19" s="10"/>
      <c r="JR19" s="10"/>
      <c r="JS19" s="10"/>
      <c r="JT19" s="10"/>
      <c r="JU19" s="10"/>
      <c r="JV19" s="10"/>
      <c r="JW19" s="10"/>
      <c r="JX19" s="10"/>
      <c r="JY19" s="10"/>
      <c r="JZ19" s="10"/>
      <c r="KA19" s="10"/>
      <c r="KB19" s="10"/>
      <c r="KC19" s="10"/>
      <c r="KD19" s="10"/>
      <c r="KE19" s="10"/>
      <c r="KF19" s="10"/>
      <c r="KG19" s="10"/>
      <c r="KH19" s="10"/>
      <c r="KI19" s="10"/>
      <c r="KJ19" s="10"/>
      <c r="KK19" s="10"/>
      <c r="KL19" s="10"/>
      <c r="KM19" s="10"/>
      <c r="KN19" s="10"/>
      <c r="KO19" s="10"/>
      <c r="KP19" s="10"/>
      <c r="KQ19" s="10"/>
      <c r="KR19" s="10"/>
      <c r="KS19" s="10"/>
      <c r="KT19" s="10"/>
      <c r="KU19" s="10"/>
      <c r="KV19" s="10"/>
      <c r="KW19" s="10"/>
      <c r="KX19" s="10"/>
      <c r="KY19" s="10"/>
      <c r="KZ19" s="10"/>
      <c r="LA19" s="10"/>
      <c r="LB19" s="10"/>
      <c r="LC19" s="10"/>
      <c r="LD19" s="10"/>
      <c r="LE19" s="10"/>
      <c r="LF19" s="10"/>
      <c r="LG19" s="10"/>
      <c r="LH19" s="10"/>
      <c r="LI19" s="10"/>
      <c r="LJ19" s="10"/>
      <c r="LK19" s="10"/>
      <c r="LL19" s="10"/>
      <c r="LM19" s="10"/>
      <c r="LN19" s="10"/>
      <c r="LO19" s="10"/>
      <c r="LP19" s="10"/>
      <c r="LQ19" s="10"/>
      <c r="LR19" s="10"/>
      <c r="LS19" s="10"/>
      <c r="LT19" s="10"/>
      <c r="LU19" s="10"/>
      <c r="LV19" s="10"/>
      <c r="LW19" s="10"/>
      <c r="LX19" s="10"/>
      <c r="LY19" s="10"/>
      <c r="LZ19" s="10"/>
      <c r="MA19" s="10"/>
      <c r="MB19" s="10"/>
      <c r="MC19" s="10"/>
      <c r="MD19" s="10"/>
      <c r="ME19" s="10"/>
      <c r="MF19" s="10"/>
      <c r="MG19" s="10"/>
      <c r="MH19" s="10"/>
      <c r="MI19" s="10"/>
      <c r="MJ19" s="10"/>
      <c r="MK19" s="10"/>
      <c r="ML19" s="10"/>
      <c r="MM19" s="10"/>
      <c r="MN19" s="10"/>
      <c r="MO19" s="10"/>
      <c r="MP19" s="10"/>
      <c r="MQ19" s="10"/>
      <c r="MR19" s="10"/>
      <c r="MS19" s="10"/>
      <c r="MT19" s="10"/>
      <c r="MU19" s="10"/>
      <c r="MV19" s="10"/>
      <c r="MW19" s="10"/>
      <c r="MX19" s="10"/>
      <c r="MY19" s="10"/>
      <c r="MZ19" s="10"/>
      <c r="NA19" s="10"/>
      <c r="NB19" s="10"/>
      <c r="NC19" s="10"/>
      <c r="ND19" s="10"/>
      <c r="NE19" s="10"/>
      <c r="NF19" s="10"/>
      <c r="NG19" s="10"/>
      <c r="NH19" s="10"/>
      <c r="NI19" s="10"/>
      <c r="NJ19" s="10"/>
      <c r="NK19" s="10"/>
      <c r="NL19" s="10"/>
      <c r="NM19" s="10"/>
      <c r="NN19" s="10"/>
      <c r="NO19" s="10"/>
      <c r="NP19" s="10"/>
      <c r="NQ19" s="10"/>
      <c r="NR19" s="10"/>
      <c r="NS19" s="10"/>
      <c r="NT19" s="10"/>
      <c r="NU19" s="10"/>
      <c r="NV19" s="10"/>
      <c r="NW19" s="10"/>
      <c r="NX19" s="10"/>
      <c r="NY19" s="10"/>
      <c r="NZ19" s="10"/>
      <c r="OA19" s="10"/>
      <c r="OB19" s="10"/>
      <c r="OC19" s="10"/>
      <c r="OD19" s="10"/>
      <c r="OE19" s="10"/>
      <c r="OF19" s="10"/>
      <c r="OG19" s="10"/>
      <c r="OH19" s="10"/>
      <c r="OI19" s="10"/>
      <c r="OJ19" s="10"/>
      <c r="OK19" s="10"/>
      <c r="OL19" s="10"/>
      <c r="OM19" s="10"/>
      <c r="ON19" s="10"/>
      <c r="OO19" s="10"/>
      <c r="OP19" s="10"/>
      <c r="OQ19" s="10"/>
      <c r="OR19" s="10"/>
      <c r="OS19" s="10"/>
      <c r="OT19" s="10"/>
      <c r="OU19" s="10"/>
      <c r="OV19" s="10"/>
      <c r="OW19" s="10"/>
      <c r="OX19" s="10"/>
      <c r="OY19" s="10"/>
      <c r="OZ19" s="10"/>
      <c r="PA19" s="10"/>
      <c r="PB19" s="10"/>
      <c r="PC19" s="10"/>
      <c r="PD19" s="10"/>
      <c r="PE19" s="10"/>
      <c r="PF19" s="10"/>
      <c r="PG19" s="10"/>
      <c r="PH19" s="10"/>
      <c r="PI19" s="10"/>
      <c r="PJ19" s="10"/>
      <c r="PK19" s="10"/>
      <c r="PL19" s="10"/>
      <c r="PM19" s="10"/>
      <c r="PN19" s="10"/>
      <c r="PO19" s="10"/>
      <c r="PP19" s="10"/>
      <c r="PQ19" s="10"/>
      <c r="PR19" s="10"/>
      <c r="PS19" s="10"/>
      <c r="PT19" s="10"/>
      <c r="PU19" s="10"/>
      <c r="PV19" s="10"/>
      <c r="PW19" s="10"/>
      <c r="PX19" s="10"/>
      <c r="PY19" s="10"/>
      <c r="PZ19" s="10"/>
      <c r="QA19" s="10"/>
      <c r="QB19" s="10"/>
      <c r="QC19" s="10"/>
      <c r="QD19" s="10"/>
      <c r="QE19" s="10"/>
      <c r="QF19" s="10"/>
      <c r="QG19" s="10"/>
      <c r="QH19" s="10"/>
      <c r="QI19" s="10"/>
      <c r="QJ19" s="10"/>
      <c r="QK19" s="10"/>
      <c r="QL19" s="10"/>
      <c r="QM19" s="10"/>
      <c r="QN19" s="10"/>
      <c r="QO19" s="10"/>
      <c r="QP19" s="10"/>
      <c r="QQ19" s="10"/>
      <c r="QR19" s="10"/>
      <c r="QS19" s="10"/>
      <c r="QT19" s="10"/>
      <c r="QU19" s="10"/>
      <c r="QV19" s="10"/>
      <c r="QW19" s="10"/>
      <c r="QX19" s="10"/>
      <c r="QY19" s="10"/>
      <c r="QZ19" s="10"/>
      <c r="RA19" s="10"/>
      <c r="RB19" s="10"/>
      <c r="RC19" s="10"/>
      <c r="RD19" s="10"/>
      <c r="RE19" s="10"/>
      <c r="RF19" s="10"/>
      <c r="RG19" s="10"/>
      <c r="RH19" s="10"/>
      <c r="RI19" s="10"/>
      <c r="RJ19" s="10"/>
      <c r="RK19" s="10"/>
      <c r="RL19" s="10"/>
      <c r="RM19" s="10"/>
      <c r="RN19" s="10"/>
      <c r="RO19" s="10"/>
      <c r="RP19" s="10"/>
      <c r="RQ19" s="10"/>
      <c r="RR19" s="10"/>
      <c r="RS19" s="10"/>
      <c r="RT19" s="10"/>
      <c r="RU19" s="10"/>
      <c r="RV19" s="10"/>
      <c r="RW19" s="10"/>
      <c r="RX19" s="10"/>
      <c r="RY19" s="10"/>
      <c r="RZ19" s="10"/>
      <c r="SA19" s="10"/>
      <c r="SB19" s="10"/>
      <c r="SC19" s="10"/>
      <c r="SD19" s="10"/>
      <c r="SE19" s="10"/>
      <c r="SF19" s="10"/>
      <c r="SG19" s="10"/>
      <c r="SH19" s="10"/>
      <c r="SI19" s="10"/>
      <c r="SJ19" s="10"/>
      <c r="SK19" s="10"/>
      <c r="SL19" s="10"/>
      <c r="SM19" s="10"/>
      <c r="SN19" s="10"/>
      <c r="SO19" s="10"/>
      <c r="SP19" s="10"/>
      <c r="SQ19" s="10"/>
      <c r="SR19" s="10"/>
      <c r="SS19" s="10"/>
      <c r="ST19" s="10"/>
      <c r="SU19" s="10"/>
      <c r="SV19" s="10"/>
      <c r="SW19" s="10"/>
      <c r="SX19" s="10"/>
      <c r="SY19" s="10"/>
      <c r="SZ19" s="10"/>
      <c r="TA19" s="10"/>
      <c r="TB19" s="10"/>
      <c r="TC19" s="10"/>
      <c r="TD19" s="10"/>
      <c r="TE19" s="10"/>
      <c r="TF19" s="10"/>
      <c r="TG19" s="10"/>
      <c r="TH19" s="10"/>
      <c r="TI19" s="10"/>
      <c r="TJ19" s="10"/>
      <c r="TK19" s="10"/>
      <c r="TL19" s="10"/>
      <c r="TM19" s="10"/>
      <c r="TN19" s="10"/>
      <c r="TO19" s="10"/>
      <c r="TP19" s="10"/>
      <c r="TQ19" s="10"/>
      <c r="TR19" s="10"/>
      <c r="TS19" s="10"/>
      <c r="TT19" s="10"/>
      <c r="TU19" s="10"/>
      <c r="TV19" s="10"/>
      <c r="TW19" s="10"/>
      <c r="TX19" s="10"/>
      <c r="TY19" s="10"/>
      <c r="TZ19" s="10"/>
      <c r="UA19" s="10"/>
      <c r="UB19" s="10"/>
      <c r="UC19" s="10"/>
      <c r="UD19" s="10"/>
      <c r="UE19" s="10"/>
      <c r="UF19" s="10"/>
      <c r="UG19" s="10"/>
      <c r="UH19" s="10"/>
      <c r="UI19" s="10"/>
      <c r="UJ19" s="10"/>
      <c r="UK19" s="10"/>
      <c r="UL19" s="10"/>
      <c r="UM19" s="10"/>
      <c r="UN19" s="10"/>
      <c r="UO19" s="10"/>
      <c r="UP19" s="10"/>
      <c r="UQ19" s="10"/>
      <c r="UR19" s="10"/>
      <c r="US19" s="10"/>
      <c r="UT19" s="10"/>
      <c r="UU19" s="10"/>
      <c r="UV19" s="10"/>
      <c r="UW19" s="10"/>
      <c r="UX19" s="10"/>
      <c r="UY19" s="10"/>
      <c r="UZ19" s="10"/>
      <c r="VA19" s="10"/>
      <c r="VB19" s="10"/>
      <c r="VC19" s="10"/>
      <c r="VD19" s="10"/>
      <c r="VE19" s="10"/>
      <c r="VF19" s="10"/>
      <c r="VG19" s="10"/>
      <c r="VH19" s="10"/>
      <c r="VI19" s="10"/>
      <c r="VJ19" s="10"/>
      <c r="VK19" s="10"/>
      <c r="VL19" s="10"/>
      <c r="VM19" s="10"/>
      <c r="VN19" s="10"/>
      <c r="VO19" s="10"/>
      <c r="VP19" s="10"/>
      <c r="VQ19" s="10"/>
      <c r="VR19" s="10"/>
      <c r="VS19" s="10"/>
      <c r="VT19" s="10"/>
      <c r="VU19" s="10"/>
      <c r="VV19" s="10"/>
      <c r="VW19" s="10"/>
      <c r="VX19" s="10"/>
      <c r="VY19" s="10"/>
      <c r="VZ19" s="10"/>
      <c r="WA19" s="10"/>
      <c r="WB19" s="10"/>
      <c r="WC19" s="10"/>
      <c r="WD19" s="10"/>
      <c r="WE19" s="10"/>
      <c r="WF19" s="10"/>
      <c r="WG19" s="10"/>
      <c r="WH19" s="10"/>
      <c r="WI19" s="10"/>
      <c r="WJ19" s="10"/>
      <c r="WK19" s="10"/>
      <c r="WL19" s="10"/>
      <c r="WM19" s="10"/>
      <c r="WN19" s="10"/>
      <c r="WO19" s="10"/>
      <c r="WP19" s="10"/>
      <c r="WQ19" s="10"/>
      <c r="WR19" s="10"/>
      <c r="WS19" s="10"/>
      <c r="WT19" s="10"/>
      <c r="WU19" s="10"/>
      <c r="WV19" s="10"/>
      <c r="WW19" s="10"/>
      <c r="WX19" s="10"/>
      <c r="WY19" s="10"/>
      <c r="WZ19" s="10"/>
      <c r="XA19" s="10"/>
      <c r="XB19" s="10"/>
      <c r="XC19" s="10"/>
      <c r="XD19" s="10"/>
      <c r="XE19" s="10"/>
      <c r="XF19" s="10"/>
      <c r="XG19" s="10"/>
      <c r="XH19" s="10"/>
      <c r="XI19" s="10"/>
      <c r="XJ19" s="10"/>
      <c r="XK19" s="10"/>
      <c r="XL19" s="10"/>
      <c r="XM19" s="10"/>
      <c r="XN19" s="10"/>
      <c r="XO19" s="10"/>
      <c r="XP19" s="10"/>
      <c r="XQ19" s="10"/>
      <c r="XR19" s="10"/>
      <c r="XS19" s="10"/>
      <c r="XT19" s="10"/>
      <c r="XU19" s="10"/>
      <c r="XV19" s="10"/>
      <c r="XW19" s="10"/>
      <c r="XX19" s="10"/>
      <c r="XY19" s="10"/>
      <c r="XZ19" s="10"/>
      <c r="YA19" s="10"/>
      <c r="YB19" s="10"/>
      <c r="YC19" s="10"/>
      <c r="YD19" s="10"/>
      <c r="YE19" s="10"/>
      <c r="YF19" s="10"/>
      <c r="YG19" s="10"/>
      <c r="YH19" s="10"/>
      <c r="YI19" s="10"/>
      <c r="YJ19" s="10"/>
      <c r="YK19" s="10"/>
      <c r="YL19" s="10"/>
      <c r="YM19" s="10"/>
      <c r="YN19" s="10"/>
      <c r="YO19" s="10"/>
      <c r="YP19" s="10"/>
      <c r="YQ19" s="10"/>
      <c r="YR19" s="10"/>
      <c r="YS19" s="10"/>
      <c r="YT19" s="10"/>
      <c r="YU19" s="10"/>
      <c r="YV19" s="10"/>
      <c r="YW19" s="10"/>
      <c r="YX19" s="10"/>
      <c r="YY19" s="10"/>
      <c r="YZ19" s="10"/>
      <c r="ZA19" s="10"/>
      <c r="ZB19" s="10"/>
      <c r="ZC19" s="10"/>
      <c r="ZD19" s="10"/>
      <c r="ZE19" s="10"/>
      <c r="ZF19" s="10"/>
      <c r="ZG19" s="10"/>
      <c r="ZH19" s="10"/>
      <c r="ZI19" s="10"/>
      <c r="ZJ19" s="10"/>
      <c r="ZK19" s="10"/>
      <c r="ZL19" s="10"/>
      <c r="ZM19" s="10"/>
      <c r="ZN19" s="10"/>
      <c r="ZO19" s="10"/>
      <c r="ZP19" s="10"/>
      <c r="ZQ19" s="10"/>
      <c r="ZR19" s="10"/>
      <c r="ZS19" s="10"/>
      <c r="ZT19" s="10"/>
      <c r="ZU19" s="10"/>
      <c r="ZV19" s="10"/>
      <c r="ZW19" s="10"/>
      <c r="ZX19" s="10"/>
      <c r="ZY19" s="10"/>
      <c r="ZZ19" s="10"/>
      <c r="AAA19" s="10"/>
      <c r="AAB19" s="10"/>
      <c r="AAC19" s="10"/>
      <c r="AAD19" s="10"/>
      <c r="AAE19" s="10"/>
      <c r="AAF19" s="10"/>
      <c r="AAG19" s="10"/>
      <c r="AAH19" s="10"/>
      <c r="AAI19" s="10"/>
      <c r="AAJ19" s="10"/>
      <c r="AAK19" s="10"/>
      <c r="AAL19" s="10"/>
      <c r="AAM19" s="10"/>
      <c r="AAN19" s="10"/>
      <c r="AAO19" s="10"/>
      <c r="AAP19" s="10"/>
      <c r="AAQ19" s="10"/>
      <c r="AAR19" s="10"/>
      <c r="AAS19" s="10"/>
      <c r="AAT19" s="10"/>
      <c r="AAU19" s="10"/>
      <c r="AAV19" s="10"/>
      <c r="AAW19" s="10"/>
      <c r="AAX19" s="10"/>
      <c r="AAY19" s="10"/>
      <c r="AAZ19" s="10"/>
      <c r="ABA19" s="10"/>
      <c r="ABB19" s="10"/>
      <c r="ABC19" s="10"/>
      <c r="ABD19" s="10"/>
      <c r="ABE19" s="10"/>
      <c r="ABF19" s="10"/>
      <c r="ABG19" s="10"/>
      <c r="ABH19" s="10"/>
      <c r="ABI19" s="10"/>
      <c r="ABJ19" s="10"/>
      <c r="ABK19" s="10"/>
      <c r="ABL19" s="10"/>
      <c r="ABM19" s="10"/>
      <c r="ABN19" s="10"/>
      <c r="ABO19" s="10"/>
      <c r="ABP19" s="10"/>
      <c r="ABQ19" s="10"/>
      <c r="ABR19" s="10"/>
      <c r="ABS19" s="10"/>
      <c r="ABT19" s="10"/>
      <c r="ABU19" s="10"/>
      <c r="ABV19" s="10"/>
      <c r="ABW19" s="10"/>
      <c r="ABX19" s="10"/>
      <c r="ABY19" s="10"/>
      <c r="ABZ19" s="10"/>
      <c r="ACA19" s="10"/>
      <c r="ACB19" s="10"/>
      <c r="ACC19" s="10"/>
      <c r="ACD19" s="10"/>
      <c r="ACE19" s="10"/>
      <c r="ACF19" s="10"/>
      <c r="ACG19" s="10"/>
      <c r="ACH19" s="10"/>
      <c r="ACI19" s="10"/>
      <c r="ACJ19" s="10"/>
      <c r="ACK19" s="10"/>
      <c r="ACL19" s="10"/>
      <c r="ACM19" s="10"/>
      <c r="ACN19" s="10"/>
      <c r="ACO19" s="10"/>
      <c r="ACP19" s="10"/>
      <c r="ACQ19" s="10"/>
      <c r="ACR19" s="10"/>
      <c r="ACS19" s="10"/>
      <c r="ACT19" s="10"/>
      <c r="ACU19" s="10"/>
      <c r="ACV19" s="10"/>
      <c r="ACW19" s="10"/>
      <c r="ACX19" s="10"/>
      <c r="ACY19" s="10"/>
      <c r="ACZ19" s="10"/>
      <c r="ADA19" s="10"/>
      <c r="ADB19" s="10"/>
      <c r="ADC19" s="10"/>
      <c r="ADD19" s="10"/>
      <c r="ADE19" s="10"/>
      <c r="ADF19" s="10"/>
      <c r="ADG19" s="10"/>
      <c r="ADH19" s="10"/>
      <c r="ADI19" s="10"/>
      <c r="ADJ19" s="10"/>
      <c r="ADK19" s="10"/>
      <c r="ADL19" s="10"/>
      <c r="ADM19" s="10"/>
      <c r="ADN19" s="10"/>
      <c r="ADO19" s="10"/>
      <c r="ADP19" s="10"/>
      <c r="ADQ19" s="10"/>
      <c r="ADR19" s="10"/>
      <c r="ADS19" s="10"/>
      <c r="ADT19" s="10"/>
      <c r="ADU19" s="10"/>
      <c r="ADV19" s="10"/>
      <c r="ADW19" s="10"/>
      <c r="ADX19" s="10"/>
      <c r="ADY19" s="10"/>
      <c r="ADZ19" s="10"/>
      <c r="AEA19" s="10"/>
      <c r="AEB19" s="10"/>
      <c r="AEC19" s="10"/>
      <c r="AED19" s="10"/>
      <c r="AEE19" s="10"/>
      <c r="AEF19" s="10"/>
      <c r="AEG19" s="10"/>
      <c r="AEH19" s="10"/>
      <c r="AEI19" s="10"/>
      <c r="AEJ19" s="10"/>
      <c r="AEK19" s="10"/>
      <c r="AEL19" s="10"/>
      <c r="AEM19" s="10"/>
      <c r="AEN19" s="10"/>
      <c r="AEO19" s="10"/>
      <c r="AEP19" s="10"/>
      <c r="AEQ19" s="10"/>
      <c r="AER19" s="10"/>
      <c r="AES19" s="10"/>
      <c r="AET19" s="10"/>
      <c r="AEU19" s="10"/>
      <c r="AEV19" s="10"/>
      <c r="AEW19" s="10"/>
      <c r="AEX19" s="10"/>
      <c r="AEY19" s="10"/>
      <c r="AEZ19" s="10"/>
      <c r="AFA19" s="10"/>
      <c r="AFB19" s="10"/>
      <c r="AFC19" s="10"/>
      <c r="AFD19" s="10"/>
      <c r="AFE19" s="10"/>
      <c r="AFF19" s="10"/>
      <c r="AFG19" s="10"/>
      <c r="AFH19" s="10"/>
      <c r="AFI19" s="10"/>
      <c r="AFJ19" s="10"/>
      <c r="AFK19" s="10"/>
      <c r="AFL19" s="10"/>
      <c r="AFM19" s="10"/>
      <c r="AFN19" s="10"/>
      <c r="AFO19" s="10"/>
      <c r="AFP19" s="10"/>
      <c r="AFQ19" s="10"/>
      <c r="AFR19" s="10"/>
      <c r="AFS19" s="10"/>
      <c r="AFT19" s="10"/>
      <c r="AFU19" s="10"/>
      <c r="AFV19" s="10"/>
      <c r="AFW19" s="10"/>
      <c r="AFX19" s="10"/>
      <c r="AFY19" s="10"/>
      <c r="AFZ19" s="10"/>
      <c r="AGA19" s="10"/>
      <c r="AGB19" s="10"/>
      <c r="AGC19" s="10"/>
      <c r="AGD19" s="10"/>
      <c r="AGE19" s="10"/>
      <c r="AGF19" s="10"/>
      <c r="AGG19" s="10"/>
      <c r="AGH19" s="10"/>
      <c r="AGI19" s="10"/>
      <c r="AGJ19" s="10"/>
      <c r="AGK19" s="10"/>
      <c r="AGL19" s="10"/>
      <c r="AGM19" s="10"/>
      <c r="AGN19" s="10"/>
      <c r="AGO19" s="10"/>
      <c r="AGP19" s="10"/>
      <c r="AGQ19" s="10"/>
      <c r="AGR19" s="10"/>
      <c r="AGS19" s="10"/>
      <c r="AGT19" s="10"/>
      <c r="AGU19" s="10"/>
      <c r="AGV19" s="10"/>
      <c r="AGW19" s="10"/>
      <c r="AGX19" s="10"/>
      <c r="AGY19" s="10"/>
      <c r="AGZ19" s="10"/>
      <c r="AHA19" s="10"/>
      <c r="AHB19" s="10"/>
      <c r="AHC19" s="10"/>
      <c r="AHD19" s="10"/>
      <c r="AHE19" s="10"/>
      <c r="AHF19" s="10"/>
      <c r="AHG19" s="10"/>
      <c r="AHH19" s="10"/>
      <c r="AHI19" s="10"/>
      <c r="AHJ19" s="10"/>
      <c r="AHK19" s="10"/>
      <c r="AHL19" s="10"/>
      <c r="AHM19" s="10"/>
      <c r="AHN19" s="10"/>
      <c r="AHO19" s="10"/>
      <c r="AHP19" s="10"/>
      <c r="AHQ19" s="10"/>
      <c r="AHR19" s="10"/>
      <c r="AHS19" s="10"/>
      <c r="AHT19" s="10"/>
      <c r="AHU19" s="10"/>
      <c r="AHV19" s="10"/>
      <c r="AHW19" s="10"/>
      <c r="AHX19" s="10"/>
      <c r="AHY19" s="10"/>
      <c r="AHZ19" s="10"/>
      <c r="AIA19" s="10"/>
      <c r="AIB19" s="10"/>
      <c r="AIC19" s="10"/>
      <c r="AID19" s="10"/>
      <c r="AIE19" s="10"/>
      <c r="AIF19" s="10"/>
      <c r="AIG19" s="10"/>
      <c r="AIH19" s="10"/>
      <c r="AII19" s="10"/>
      <c r="AIJ19" s="10"/>
      <c r="AIK19" s="10"/>
      <c r="AIL19" s="10"/>
      <c r="AIM19" s="10"/>
      <c r="AIN19" s="10"/>
      <c r="AIO19" s="10"/>
      <c r="AIP19" s="10"/>
      <c r="AIQ19" s="10"/>
      <c r="AIR19" s="10"/>
      <c r="AIS19" s="10"/>
      <c r="AIT19" s="10"/>
      <c r="AIU19" s="10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  <c r="ALP19" s="10"/>
      <c r="ALQ19" s="10"/>
      <c r="ALR19" s="10"/>
      <c r="ALS19" s="10"/>
      <c r="ALT19" s="10"/>
      <c r="ALU19" s="10"/>
      <c r="ALV19" s="10"/>
      <c r="ALW19" s="10"/>
      <c r="ALX19" s="10"/>
      <c r="ALY19" s="10"/>
      <c r="ALZ19" s="10"/>
      <c r="AMA19" s="10"/>
      <c r="AMB19" s="10"/>
      <c r="AMC19" s="10"/>
      <c r="AMD19" s="10"/>
      <c r="AME19" s="10"/>
      <c r="AMF19" s="10"/>
      <c r="AMG19" s="10"/>
      <c r="AMH19" s="10"/>
      <c r="AMI19" s="10"/>
      <c r="AMJ19" s="10"/>
      <c r="AMK19" s="10"/>
      <c r="AML19" s="10"/>
      <c r="AMM19" s="10"/>
      <c r="AMN19" s="10"/>
      <c r="AMO19" s="10"/>
      <c r="AMP19" s="10"/>
      <c r="AMQ19" s="10"/>
      <c r="AMR19" s="10"/>
      <c r="AMS19" s="10"/>
      <c r="AMT19" s="10"/>
      <c r="AMU19" s="10"/>
      <c r="AMV19" s="10"/>
      <c r="AMW19" s="10"/>
      <c r="AMX19" s="10"/>
      <c r="AMY19" s="10"/>
      <c r="AMZ19" s="10"/>
      <c r="ANA19" s="10"/>
      <c r="ANB19" s="10"/>
      <c r="ANC19" s="10"/>
      <c r="AND19" s="10"/>
      <c r="ANE19" s="10"/>
      <c r="ANF19" s="10"/>
      <c r="ANG19" s="10"/>
      <c r="ANH19" s="10"/>
      <c r="ANI19" s="10"/>
      <c r="ANJ19" s="10"/>
      <c r="ANK19" s="10"/>
      <c r="ANL19" s="10"/>
      <c r="ANM19" s="10"/>
      <c r="ANN19" s="10"/>
      <c r="ANO19" s="10"/>
      <c r="ANP19" s="10"/>
      <c r="ANQ19" s="10"/>
      <c r="ANR19" s="10"/>
      <c r="ANS19" s="10"/>
      <c r="ANT19" s="10"/>
      <c r="ANU19" s="10"/>
      <c r="ANV19" s="10"/>
      <c r="ANW19" s="10"/>
      <c r="ANX19" s="10"/>
      <c r="ANY19" s="10"/>
      <c r="ANZ19" s="10"/>
      <c r="AOA19" s="10"/>
      <c r="AOB19" s="10"/>
      <c r="AOC19" s="10"/>
      <c r="AOD19" s="10"/>
      <c r="AOE19" s="10"/>
      <c r="AOF19" s="10"/>
      <c r="AOG19" s="10"/>
      <c r="AOH19" s="10"/>
      <c r="AOI19" s="10"/>
      <c r="AOJ19" s="10"/>
      <c r="AOK19" s="10"/>
      <c r="AOL19" s="10"/>
      <c r="AOM19" s="10"/>
      <c r="AON19" s="10"/>
      <c r="AOO19" s="10"/>
      <c r="AOP19" s="10"/>
      <c r="AOQ19" s="10"/>
      <c r="AOR19" s="10"/>
      <c r="AOS19" s="10"/>
      <c r="AOT19" s="10"/>
      <c r="AOU19" s="10"/>
      <c r="AOV19" s="10"/>
      <c r="AOW19" s="10"/>
      <c r="AOX19" s="10"/>
      <c r="AOY19" s="10"/>
      <c r="AOZ19" s="10"/>
      <c r="APA19" s="10"/>
    </row>
    <row r="20" spans="1:1093" s="11" customFormat="1">
      <c r="A20" s="14" t="s">
        <v>34</v>
      </c>
      <c r="B20" s="14" t="s">
        <v>35</v>
      </c>
      <c r="C20" s="14" t="s">
        <v>35</v>
      </c>
      <c r="D20" s="15">
        <v>39555</v>
      </c>
      <c r="E20" s="15">
        <v>39862</v>
      </c>
      <c r="F20" s="15" t="s">
        <v>33</v>
      </c>
      <c r="G20" s="8">
        <f t="shared" si="0"/>
        <v>10</v>
      </c>
      <c r="H20" s="14" t="s">
        <v>58</v>
      </c>
      <c r="I20" s="14" t="s">
        <v>45</v>
      </c>
      <c r="J20" s="14">
        <v>3</v>
      </c>
      <c r="K20" s="14" t="s">
        <v>59</v>
      </c>
      <c r="L20" s="16">
        <v>-14.6501018518519</v>
      </c>
      <c r="M20" s="14">
        <v>145.45336111111109</v>
      </c>
      <c r="N20" s="14">
        <v>39</v>
      </c>
      <c r="O20" s="17">
        <f t="shared" si="1"/>
        <v>11.8872</v>
      </c>
      <c r="P20" s="14" t="s">
        <v>37</v>
      </c>
      <c r="Q20" s="14" t="s">
        <v>38</v>
      </c>
      <c r="R20" s="14" t="s">
        <v>39</v>
      </c>
      <c r="S20" s="14" t="s">
        <v>39</v>
      </c>
      <c r="T20" s="14" t="s">
        <v>31</v>
      </c>
      <c r="U20" s="14" t="s">
        <v>32</v>
      </c>
      <c r="V20" s="14">
        <v>9</v>
      </c>
      <c r="W20" s="14" t="s">
        <v>40</v>
      </c>
      <c r="X20" s="14" t="s">
        <v>31</v>
      </c>
      <c r="Y20" s="14" t="s">
        <v>32</v>
      </c>
      <c r="Z20" s="14" t="s">
        <v>31</v>
      </c>
      <c r="AA20" s="14"/>
      <c r="AB20" s="14" t="s">
        <v>41</v>
      </c>
      <c r="AC20" s="14" t="s">
        <v>42</v>
      </c>
      <c r="AD20" s="14" t="s">
        <v>43</v>
      </c>
      <c r="AE20" s="9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10"/>
      <c r="DQ20" s="10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10"/>
      <c r="EV20" s="10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10"/>
      <c r="FZ20" s="10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10"/>
      <c r="IJ20" s="10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10"/>
      <c r="JN20" s="10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10"/>
      <c r="KS20" s="10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10"/>
      <c r="LW20" s="10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10"/>
      <c r="NB20" s="10"/>
      <c r="NC20" s="10"/>
      <c r="ND20" s="10"/>
      <c r="NE20" s="10"/>
      <c r="NF20" s="10"/>
      <c r="NG20" s="10"/>
      <c r="NH20" s="10"/>
      <c r="NI20" s="10"/>
      <c r="NJ20" s="10"/>
      <c r="NK20" s="10"/>
      <c r="NL20" s="10"/>
      <c r="NM20" s="10"/>
      <c r="NN20" s="10"/>
      <c r="NO20" s="10"/>
      <c r="NP20" s="10"/>
      <c r="NQ20" s="10"/>
      <c r="NR20" s="10"/>
      <c r="NS20" s="10"/>
      <c r="NT20" s="10"/>
      <c r="NU20" s="10"/>
      <c r="NV20" s="10"/>
      <c r="NW20" s="10"/>
      <c r="NX20" s="10"/>
      <c r="NY20" s="10"/>
      <c r="NZ20" s="10"/>
      <c r="OA20" s="10"/>
      <c r="OB20" s="10"/>
      <c r="OC20" s="10"/>
      <c r="OD20" s="10"/>
      <c r="OE20" s="10"/>
      <c r="OF20" s="10"/>
      <c r="OG20" s="10"/>
      <c r="OH20" s="10"/>
      <c r="OI20" s="10"/>
      <c r="OJ20" s="10"/>
      <c r="OK20" s="10"/>
      <c r="OL20" s="10"/>
      <c r="OM20" s="10"/>
      <c r="ON20" s="10"/>
      <c r="OO20" s="10"/>
      <c r="OP20" s="10"/>
      <c r="OQ20" s="10"/>
      <c r="OR20" s="10"/>
      <c r="OS20" s="10"/>
      <c r="OT20" s="10"/>
      <c r="OU20" s="10"/>
      <c r="OV20" s="10"/>
      <c r="OW20" s="10"/>
      <c r="OX20" s="10"/>
      <c r="OY20" s="10"/>
      <c r="OZ20" s="10"/>
      <c r="PA20" s="10"/>
      <c r="PB20" s="10"/>
      <c r="PC20" s="10"/>
      <c r="PD20" s="10"/>
      <c r="PE20" s="10"/>
      <c r="PF20" s="10"/>
      <c r="PG20" s="10"/>
      <c r="PH20" s="10"/>
      <c r="PI20" s="10"/>
      <c r="PJ20" s="10"/>
      <c r="PK20" s="10"/>
      <c r="PL20" s="10"/>
      <c r="PM20" s="10"/>
      <c r="PN20" s="10"/>
      <c r="PO20" s="10"/>
      <c r="PP20" s="10"/>
      <c r="PQ20" s="10"/>
      <c r="PR20" s="10"/>
      <c r="PS20" s="10"/>
      <c r="PT20" s="10"/>
      <c r="PU20" s="10"/>
      <c r="PV20" s="10"/>
      <c r="PW20" s="10"/>
      <c r="PX20" s="10"/>
      <c r="PY20" s="10"/>
      <c r="PZ20" s="10"/>
      <c r="QA20" s="10"/>
      <c r="QB20" s="10"/>
      <c r="QC20" s="10"/>
      <c r="QD20" s="10"/>
      <c r="QE20" s="10"/>
      <c r="QF20" s="10"/>
      <c r="QG20" s="10"/>
      <c r="QH20" s="10"/>
      <c r="QI20" s="10"/>
      <c r="QJ20" s="10"/>
      <c r="QK20" s="10"/>
      <c r="QL20" s="10"/>
      <c r="QM20" s="10"/>
      <c r="QN20" s="10"/>
      <c r="QO20" s="10"/>
      <c r="QP20" s="10"/>
      <c r="QQ20" s="10"/>
      <c r="QR20" s="10"/>
      <c r="QS20" s="10"/>
      <c r="QT20" s="10"/>
      <c r="QU20" s="10"/>
      <c r="QV20" s="10"/>
      <c r="QW20" s="10"/>
      <c r="QX20" s="10"/>
      <c r="QY20" s="10"/>
      <c r="QZ20" s="10"/>
      <c r="RA20" s="10"/>
      <c r="RB20" s="10"/>
      <c r="RC20" s="10"/>
      <c r="RD20" s="10"/>
      <c r="RE20" s="10"/>
      <c r="RF20" s="10"/>
      <c r="RG20" s="10"/>
      <c r="RH20" s="10"/>
      <c r="RI20" s="10"/>
      <c r="RJ20" s="10"/>
      <c r="RK20" s="10"/>
      <c r="RL20" s="10"/>
      <c r="RM20" s="10"/>
      <c r="RN20" s="10"/>
      <c r="RO20" s="10"/>
      <c r="RP20" s="10"/>
      <c r="RQ20" s="10"/>
      <c r="RR20" s="10"/>
      <c r="RS20" s="10"/>
      <c r="RT20" s="10"/>
      <c r="RU20" s="10"/>
      <c r="RV20" s="10"/>
      <c r="RW20" s="10"/>
      <c r="RX20" s="10"/>
      <c r="RY20" s="10"/>
      <c r="RZ20" s="10"/>
      <c r="SA20" s="10"/>
      <c r="SB20" s="10"/>
      <c r="SC20" s="10"/>
      <c r="SD20" s="10"/>
      <c r="SE20" s="10"/>
      <c r="SF20" s="10"/>
      <c r="SG20" s="10"/>
      <c r="SH20" s="10"/>
      <c r="SI20" s="10"/>
      <c r="SJ20" s="10"/>
      <c r="SK20" s="10"/>
      <c r="SL20" s="10"/>
      <c r="SM20" s="10"/>
      <c r="SN20" s="10"/>
      <c r="SO20" s="10"/>
      <c r="SP20" s="10"/>
      <c r="SQ20" s="10"/>
      <c r="SR20" s="10"/>
      <c r="SS20" s="10"/>
      <c r="ST20" s="10"/>
      <c r="SU20" s="10"/>
      <c r="SV20" s="10"/>
      <c r="SW20" s="10"/>
      <c r="SX20" s="10"/>
      <c r="SY20" s="10"/>
      <c r="SZ20" s="10"/>
      <c r="TA20" s="10"/>
      <c r="TB20" s="10"/>
      <c r="TC20" s="10"/>
      <c r="TD20" s="10"/>
      <c r="TE20" s="10"/>
      <c r="TF20" s="10"/>
      <c r="TG20" s="10"/>
      <c r="TH20" s="10"/>
      <c r="TI20" s="10"/>
      <c r="TJ20" s="10"/>
      <c r="TK20" s="10"/>
      <c r="TL20" s="10"/>
      <c r="TM20" s="10"/>
      <c r="TN20" s="10"/>
      <c r="TO20" s="10"/>
      <c r="TP20" s="10"/>
      <c r="TQ20" s="10"/>
      <c r="TR20" s="10"/>
      <c r="TS20" s="10"/>
      <c r="TT20" s="10"/>
      <c r="TU20" s="10"/>
      <c r="TV20" s="10"/>
      <c r="TW20" s="10"/>
      <c r="TX20" s="10"/>
      <c r="TY20" s="10"/>
      <c r="TZ20" s="10"/>
      <c r="UA20" s="10"/>
      <c r="UB20" s="10"/>
      <c r="UC20" s="10"/>
      <c r="UD20" s="10"/>
      <c r="UE20" s="10"/>
      <c r="UF20" s="10"/>
      <c r="UG20" s="10"/>
      <c r="UH20" s="10"/>
      <c r="UI20" s="10"/>
      <c r="UJ20" s="10"/>
      <c r="UK20" s="10"/>
      <c r="UL20" s="10"/>
      <c r="UM20" s="10"/>
      <c r="UN20" s="10"/>
      <c r="UO20" s="10"/>
      <c r="UP20" s="10"/>
      <c r="UQ20" s="10"/>
      <c r="UR20" s="10"/>
      <c r="US20" s="10"/>
      <c r="UT20" s="10"/>
      <c r="UU20" s="10"/>
      <c r="UV20" s="10"/>
      <c r="UW20" s="10"/>
      <c r="UX20" s="10"/>
      <c r="UY20" s="10"/>
      <c r="UZ20" s="10"/>
      <c r="VA20" s="10"/>
      <c r="VB20" s="10"/>
      <c r="VC20" s="10"/>
      <c r="VD20" s="10"/>
      <c r="VE20" s="10"/>
      <c r="VF20" s="10"/>
      <c r="VG20" s="10"/>
      <c r="VH20" s="10"/>
      <c r="VI20" s="10"/>
      <c r="VJ20" s="10"/>
      <c r="VK20" s="10"/>
      <c r="VL20" s="10"/>
      <c r="VM20" s="10"/>
      <c r="VN20" s="10"/>
      <c r="VO20" s="10"/>
      <c r="VP20" s="10"/>
      <c r="VQ20" s="10"/>
      <c r="VR20" s="10"/>
      <c r="VS20" s="10"/>
      <c r="VT20" s="10"/>
      <c r="VU20" s="10"/>
      <c r="VV20" s="10"/>
      <c r="VW20" s="10"/>
      <c r="VX20" s="10"/>
      <c r="VY20" s="10"/>
      <c r="VZ20" s="10"/>
      <c r="WA20" s="10"/>
      <c r="WB20" s="10"/>
      <c r="WC20" s="10"/>
      <c r="WD20" s="10"/>
      <c r="WE20" s="10"/>
      <c r="WF20" s="10"/>
      <c r="WG20" s="10"/>
      <c r="WH20" s="10"/>
      <c r="WI20" s="10"/>
      <c r="WJ20" s="10"/>
      <c r="WK20" s="10"/>
      <c r="WL20" s="10"/>
      <c r="WM20" s="10"/>
      <c r="WN20" s="10"/>
      <c r="WO20" s="10"/>
      <c r="WP20" s="10"/>
      <c r="WQ20" s="10"/>
      <c r="WR20" s="10"/>
      <c r="WS20" s="10"/>
      <c r="WT20" s="10"/>
      <c r="WU20" s="10"/>
      <c r="WV20" s="10"/>
      <c r="WW20" s="10"/>
      <c r="WX20" s="10"/>
      <c r="WY20" s="10"/>
      <c r="WZ20" s="10"/>
      <c r="XA20" s="10"/>
      <c r="XB20" s="10"/>
      <c r="XC20" s="10"/>
      <c r="XD20" s="10"/>
      <c r="XE20" s="10"/>
      <c r="XF20" s="10"/>
      <c r="XG20" s="10"/>
      <c r="XH20" s="10"/>
      <c r="XI20" s="10"/>
      <c r="XJ20" s="10"/>
      <c r="XK20" s="10"/>
      <c r="XL20" s="10"/>
      <c r="XM20" s="10"/>
      <c r="XN20" s="10"/>
      <c r="XO20" s="10"/>
      <c r="XP20" s="10"/>
      <c r="XQ20" s="10"/>
      <c r="XR20" s="10"/>
      <c r="XS20" s="10"/>
      <c r="XT20" s="10"/>
      <c r="XU20" s="10"/>
      <c r="XV20" s="10"/>
      <c r="XW20" s="10"/>
      <c r="XX20" s="10"/>
      <c r="XY20" s="10"/>
      <c r="XZ20" s="10"/>
      <c r="YA20" s="10"/>
      <c r="YB20" s="10"/>
      <c r="YC20" s="10"/>
      <c r="YD20" s="10"/>
      <c r="YE20" s="10"/>
      <c r="YF20" s="10"/>
      <c r="YG20" s="10"/>
      <c r="YH20" s="10"/>
      <c r="YI20" s="10"/>
      <c r="YJ20" s="10"/>
      <c r="YK20" s="10"/>
      <c r="YL20" s="10"/>
      <c r="YM20" s="10"/>
      <c r="YN20" s="10"/>
      <c r="YO20" s="10"/>
      <c r="YP20" s="10"/>
      <c r="YQ20" s="10"/>
      <c r="YR20" s="10"/>
      <c r="YS20" s="10"/>
      <c r="YT20" s="10"/>
      <c r="YU20" s="10"/>
      <c r="YV20" s="10"/>
      <c r="YW20" s="10"/>
      <c r="YX20" s="10"/>
      <c r="YY20" s="10"/>
      <c r="YZ20" s="10"/>
      <c r="ZA20" s="10"/>
      <c r="ZB20" s="10"/>
      <c r="ZC20" s="10"/>
      <c r="ZD20" s="10"/>
      <c r="ZE20" s="10"/>
      <c r="ZF20" s="10"/>
      <c r="ZG20" s="10"/>
      <c r="ZH20" s="10"/>
      <c r="ZI20" s="10"/>
      <c r="ZJ20" s="10"/>
      <c r="ZK20" s="10"/>
      <c r="ZL20" s="10"/>
      <c r="ZM20" s="10"/>
      <c r="ZN20" s="10"/>
      <c r="ZO20" s="10"/>
      <c r="ZP20" s="10"/>
      <c r="ZQ20" s="10"/>
      <c r="ZR20" s="10"/>
      <c r="ZS20" s="10"/>
      <c r="ZT20" s="10"/>
      <c r="ZU20" s="10"/>
      <c r="ZV20" s="10"/>
      <c r="ZW20" s="10"/>
      <c r="ZX20" s="10"/>
      <c r="ZY20" s="10"/>
      <c r="ZZ20" s="10"/>
      <c r="AAA20" s="10"/>
      <c r="AAB20" s="10"/>
      <c r="AAC20" s="10"/>
      <c r="AAD20" s="10"/>
      <c r="AAE20" s="10"/>
      <c r="AAF20" s="10"/>
      <c r="AAG20" s="10"/>
      <c r="AAH20" s="10"/>
      <c r="AAI20" s="10"/>
      <c r="AAJ20" s="10"/>
      <c r="AAK20" s="10"/>
      <c r="AAL20" s="10"/>
      <c r="AAM20" s="10"/>
      <c r="AAN20" s="10"/>
      <c r="AAO20" s="10"/>
      <c r="AAP20" s="10"/>
      <c r="AAQ20" s="10"/>
      <c r="AAR20" s="10"/>
      <c r="AAS20" s="10"/>
      <c r="AAT20" s="10"/>
      <c r="AAU20" s="10"/>
      <c r="AAV20" s="10"/>
      <c r="AAW20" s="10"/>
      <c r="AAX20" s="10"/>
      <c r="AAY20" s="10"/>
      <c r="AAZ20" s="10"/>
      <c r="ABA20" s="10"/>
      <c r="ABB20" s="10"/>
      <c r="ABC20" s="10"/>
      <c r="ABD20" s="10"/>
      <c r="ABE20" s="10"/>
      <c r="ABF20" s="10"/>
      <c r="ABG20" s="10"/>
      <c r="ABH20" s="10"/>
      <c r="ABI20" s="10"/>
      <c r="ABJ20" s="10"/>
      <c r="ABK20" s="10"/>
      <c r="ABL20" s="10"/>
      <c r="ABM20" s="10"/>
      <c r="ABN20" s="10"/>
      <c r="ABO20" s="10"/>
      <c r="ABP20" s="10"/>
      <c r="ABQ20" s="10"/>
      <c r="ABR20" s="10"/>
      <c r="ABS20" s="10"/>
      <c r="ABT20" s="10"/>
      <c r="ABU20" s="10"/>
      <c r="ABV20" s="10"/>
      <c r="ABW20" s="10"/>
      <c r="ABX20" s="10"/>
      <c r="ABY20" s="10"/>
      <c r="ABZ20" s="10"/>
      <c r="ACA20" s="10"/>
      <c r="ACB20" s="10"/>
      <c r="ACC20" s="10"/>
      <c r="ACD20" s="10"/>
      <c r="ACE20" s="10"/>
      <c r="ACF20" s="10"/>
      <c r="ACG20" s="10"/>
      <c r="ACH20" s="10"/>
      <c r="ACI20" s="10"/>
      <c r="ACJ20" s="10"/>
      <c r="ACK20" s="10"/>
      <c r="ACL20" s="10"/>
      <c r="ACM20" s="10"/>
      <c r="ACN20" s="10"/>
      <c r="ACO20" s="10"/>
      <c r="ACP20" s="10"/>
      <c r="ACQ20" s="10"/>
      <c r="ACR20" s="10"/>
      <c r="ACS20" s="10"/>
      <c r="ACT20" s="10"/>
      <c r="ACU20" s="10"/>
      <c r="ACV20" s="10"/>
      <c r="ACW20" s="10"/>
      <c r="ACX20" s="10"/>
      <c r="ACY20" s="10"/>
      <c r="ACZ20" s="10"/>
      <c r="ADA20" s="10"/>
      <c r="ADB20" s="10"/>
      <c r="ADC20" s="10"/>
      <c r="ADD20" s="10"/>
      <c r="ADE20" s="10"/>
      <c r="ADF20" s="10"/>
      <c r="ADG20" s="10"/>
      <c r="ADH20" s="10"/>
      <c r="ADI20" s="10"/>
      <c r="ADJ20" s="10"/>
      <c r="ADK20" s="10"/>
      <c r="ADL20" s="10"/>
      <c r="ADM20" s="10"/>
      <c r="ADN20" s="10"/>
      <c r="ADO20" s="10"/>
      <c r="ADP20" s="10"/>
      <c r="ADQ20" s="10"/>
      <c r="ADR20" s="10"/>
      <c r="ADS20" s="10"/>
      <c r="ADT20" s="10"/>
      <c r="ADU20" s="10"/>
      <c r="ADV20" s="10"/>
      <c r="ADW20" s="10"/>
      <c r="ADX20" s="10"/>
      <c r="ADY20" s="10"/>
      <c r="ADZ20" s="10"/>
      <c r="AEA20" s="10"/>
      <c r="AEB20" s="10"/>
      <c r="AEC20" s="10"/>
      <c r="AED20" s="10"/>
      <c r="AEE20" s="10"/>
      <c r="AEF20" s="10"/>
      <c r="AEG20" s="10"/>
      <c r="AEH20" s="10"/>
      <c r="AEI20" s="10"/>
      <c r="AEJ20" s="10"/>
      <c r="AEK20" s="10"/>
      <c r="AEL20" s="10"/>
      <c r="AEM20" s="10"/>
      <c r="AEN20" s="10"/>
      <c r="AEO20" s="10"/>
      <c r="AEP20" s="10"/>
      <c r="AEQ20" s="10"/>
      <c r="AER20" s="10"/>
      <c r="AES20" s="10"/>
      <c r="AET20" s="10"/>
      <c r="AEU20" s="10"/>
      <c r="AEV20" s="10"/>
      <c r="AEW20" s="10"/>
      <c r="AEX20" s="10"/>
      <c r="AEY20" s="10"/>
      <c r="AEZ20" s="10"/>
      <c r="AFA20" s="10"/>
      <c r="AFB20" s="10"/>
      <c r="AFC20" s="10"/>
      <c r="AFD20" s="10"/>
      <c r="AFE20" s="10"/>
      <c r="AFF20" s="10"/>
      <c r="AFG20" s="10"/>
      <c r="AFH20" s="10"/>
      <c r="AFI20" s="10"/>
      <c r="AFJ20" s="10"/>
      <c r="AFK20" s="10"/>
      <c r="AFL20" s="10"/>
      <c r="AFM20" s="10"/>
      <c r="AFN20" s="10"/>
      <c r="AFO20" s="10"/>
      <c r="AFP20" s="10"/>
      <c r="AFQ20" s="10"/>
      <c r="AFR20" s="10"/>
      <c r="AFS20" s="10"/>
      <c r="AFT20" s="10"/>
      <c r="AFU20" s="10"/>
      <c r="AFV20" s="10"/>
      <c r="AFW20" s="10"/>
      <c r="AFX20" s="10"/>
      <c r="AFY20" s="10"/>
      <c r="AFZ20" s="10"/>
      <c r="AGA20" s="10"/>
      <c r="AGB20" s="10"/>
      <c r="AGC20" s="10"/>
      <c r="AGD20" s="10"/>
      <c r="AGE20" s="10"/>
      <c r="AGF20" s="10"/>
      <c r="AGG20" s="10"/>
      <c r="AGH20" s="10"/>
      <c r="AGI20" s="10"/>
      <c r="AGJ20" s="10"/>
      <c r="AGK20" s="10"/>
      <c r="AGL20" s="10"/>
      <c r="AGM20" s="10"/>
      <c r="AGN20" s="10"/>
      <c r="AGO20" s="10"/>
      <c r="AGP20" s="10"/>
      <c r="AGQ20" s="10"/>
      <c r="AGR20" s="10"/>
      <c r="AGS20" s="10"/>
      <c r="AGT20" s="10"/>
      <c r="AGU20" s="10"/>
      <c r="AGV20" s="10"/>
      <c r="AGW20" s="10"/>
      <c r="AGX20" s="10"/>
      <c r="AGY20" s="10"/>
      <c r="AGZ20" s="10"/>
      <c r="AHA20" s="10"/>
      <c r="AHB20" s="10"/>
      <c r="AHC20" s="10"/>
      <c r="AHD20" s="10"/>
      <c r="AHE20" s="10"/>
      <c r="AHF20" s="10"/>
      <c r="AHG20" s="10"/>
      <c r="AHH20" s="10"/>
      <c r="AHI20" s="10"/>
      <c r="AHJ20" s="10"/>
      <c r="AHK20" s="10"/>
      <c r="AHL20" s="10"/>
      <c r="AHM20" s="10"/>
      <c r="AHN20" s="10"/>
      <c r="AHO20" s="10"/>
      <c r="AHP20" s="10"/>
      <c r="AHQ20" s="10"/>
      <c r="AHR20" s="10"/>
      <c r="AHS20" s="10"/>
      <c r="AHT20" s="10"/>
      <c r="AHU20" s="10"/>
      <c r="AHV20" s="10"/>
      <c r="AHW20" s="10"/>
      <c r="AHX20" s="10"/>
      <c r="AHY20" s="10"/>
      <c r="AHZ20" s="10"/>
      <c r="AIA20" s="10"/>
      <c r="AIB20" s="10"/>
      <c r="AIC20" s="10"/>
      <c r="AID20" s="10"/>
      <c r="AIE20" s="10"/>
      <c r="AIF20" s="10"/>
      <c r="AIG20" s="10"/>
      <c r="AIH20" s="10"/>
      <c r="AII20" s="10"/>
      <c r="AIJ20" s="10"/>
      <c r="AIK20" s="10"/>
      <c r="AIL20" s="10"/>
      <c r="AIM20" s="10"/>
      <c r="AIN20" s="10"/>
      <c r="AIO20" s="10"/>
      <c r="AIP20" s="10"/>
      <c r="AIQ20" s="10"/>
      <c r="AIR20" s="10"/>
      <c r="AIS20" s="10"/>
      <c r="AIT20" s="10"/>
      <c r="AIU20" s="10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  <c r="ALP20" s="10"/>
      <c r="ALQ20" s="10"/>
      <c r="ALR20" s="10"/>
      <c r="ALS20" s="10"/>
      <c r="ALT20" s="10"/>
      <c r="ALU20" s="10"/>
      <c r="ALV20" s="10"/>
      <c r="ALW20" s="10"/>
      <c r="ALX20" s="10"/>
      <c r="ALY20" s="10"/>
      <c r="ALZ20" s="10"/>
      <c r="AMA20" s="10"/>
      <c r="AMB20" s="10"/>
      <c r="AMC20" s="10"/>
      <c r="AMD20" s="10"/>
      <c r="AME20" s="10"/>
      <c r="AMF20" s="10"/>
      <c r="AMG20" s="10"/>
      <c r="AMH20" s="10"/>
      <c r="AMI20" s="10"/>
      <c r="AMJ20" s="10"/>
      <c r="AMK20" s="10"/>
      <c r="AML20" s="10"/>
      <c r="AMM20" s="10"/>
      <c r="AMN20" s="10"/>
      <c r="AMO20" s="10"/>
      <c r="AMP20" s="10"/>
      <c r="AMQ20" s="10"/>
      <c r="AMR20" s="10"/>
      <c r="AMS20" s="10"/>
      <c r="AMT20" s="10"/>
      <c r="AMU20" s="10"/>
      <c r="AMV20" s="10"/>
      <c r="AMW20" s="10"/>
      <c r="AMX20" s="10"/>
      <c r="AMY20" s="10"/>
      <c r="AMZ20" s="10"/>
      <c r="ANA20" s="10"/>
      <c r="ANB20" s="10"/>
      <c r="ANC20" s="10"/>
      <c r="AND20" s="10"/>
      <c r="ANE20" s="10"/>
      <c r="ANF20" s="10"/>
      <c r="ANG20" s="10"/>
      <c r="ANH20" s="10"/>
      <c r="ANI20" s="10"/>
      <c r="ANJ20" s="10"/>
      <c r="ANK20" s="10"/>
      <c r="ANL20" s="10"/>
      <c r="ANM20" s="10"/>
      <c r="ANN20" s="10"/>
      <c r="ANO20" s="10"/>
      <c r="ANP20" s="10"/>
      <c r="ANQ20" s="10"/>
      <c r="ANR20" s="10"/>
      <c r="ANS20" s="10"/>
      <c r="ANT20" s="10"/>
      <c r="ANU20" s="10"/>
      <c r="ANV20" s="10"/>
      <c r="ANW20" s="10"/>
      <c r="ANX20" s="10"/>
      <c r="ANY20" s="10"/>
      <c r="ANZ20" s="10"/>
      <c r="AOA20" s="10"/>
      <c r="AOB20" s="10"/>
      <c r="AOC20" s="10"/>
      <c r="AOD20" s="10"/>
      <c r="AOE20" s="10"/>
      <c r="AOF20" s="10"/>
      <c r="AOG20" s="10"/>
      <c r="AOH20" s="10"/>
      <c r="AOI20" s="10"/>
      <c r="AOJ20" s="10"/>
      <c r="AOK20" s="10"/>
      <c r="AOL20" s="10"/>
      <c r="AOM20" s="10"/>
      <c r="AON20" s="10"/>
      <c r="AOO20" s="10"/>
      <c r="AOP20" s="10"/>
      <c r="AOQ20" s="10"/>
      <c r="AOR20" s="10"/>
      <c r="AOS20" s="10"/>
      <c r="AOT20" s="10"/>
      <c r="AOU20" s="10"/>
      <c r="AOV20" s="10"/>
      <c r="AOW20" s="10"/>
      <c r="AOX20" s="10"/>
      <c r="AOY20" s="10"/>
      <c r="AOZ20" s="10"/>
      <c r="APA20" s="10"/>
    </row>
    <row r="21" spans="1:1093" s="11" customFormat="1">
      <c r="A21" s="14" t="s">
        <v>34</v>
      </c>
      <c r="B21" s="14" t="s">
        <v>35</v>
      </c>
      <c r="C21" s="14" t="s">
        <v>35</v>
      </c>
      <c r="D21" s="15">
        <v>39555</v>
      </c>
      <c r="E21" s="15">
        <v>39862</v>
      </c>
      <c r="F21" s="15" t="s">
        <v>33</v>
      </c>
      <c r="G21" s="8">
        <f t="shared" ref="G21:G22" si="14">(YEAR(E21)-YEAR(D21))*12+MONTH(E21)-MONTH(D21)</f>
        <v>10</v>
      </c>
      <c r="H21" s="14" t="s">
        <v>58</v>
      </c>
      <c r="I21" s="14" t="s">
        <v>45</v>
      </c>
      <c r="J21" s="14">
        <v>3</v>
      </c>
      <c r="K21" s="14" t="s">
        <v>60</v>
      </c>
      <c r="L21" s="16">
        <v>-14.6501018518519</v>
      </c>
      <c r="M21" s="14">
        <v>145.45336111111109</v>
      </c>
      <c r="N21" s="14">
        <v>39</v>
      </c>
      <c r="O21" s="17">
        <f t="shared" ref="O21:O22" si="15">N21*0.3048</f>
        <v>11.8872</v>
      </c>
      <c r="P21" s="14" t="s">
        <v>37</v>
      </c>
      <c r="Q21" s="14" t="s">
        <v>38</v>
      </c>
      <c r="R21" s="14" t="s">
        <v>39</v>
      </c>
      <c r="S21" s="14" t="s">
        <v>39</v>
      </c>
      <c r="T21" s="14" t="s">
        <v>31</v>
      </c>
      <c r="U21" s="14" t="s">
        <v>32</v>
      </c>
      <c r="V21" s="14">
        <v>9</v>
      </c>
      <c r="W21" s="14" t="s">
        <v>40</v>
      </c>
      <c r="X21" s="14" t="s">
        <v>31</v>
      </c>
      <c r="Y21" s="14" t="s">
        <v>32</v>
      </c>
      <c r="Z21" s="14" t="s">
        <v>31</v>
      </c>
      <c r="AA21" s="14"/>
      <c r="AB21" s="14" t="s">
        <v>41</v>
      </c>
      <c r="AC21" s="14" t="s">
        <v>42</v>
      </c>
      <c r="AD21" s="14" t="s">
        <v>43</v>
      </c>
      <c r="AE21" s="9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10"/>
      <c r="DJ21" s="10"/>
      <c r="DK21" s="10"/>
      <c r="DL21" s="10"/>
      <c r="DM21" s="10"/>
      <c r="DN21" s="10"/>
      <c r="DO21" s="10"/>
      <c r="DP21" s="10"/>
      <c r="DQ21" s="10"/>
      <c r="DR21" s="10"/>
      <c r="DS21" s="10"/>
      <c r="DT21" s="10"/>
      <c r="DU21" s="10"/>
      <c r="DV21" s="10"/>
      <c r="DW21" s="10"/>
      <c r="DX21" s="10"/>
      <c r="DY21" s="10"/>
      <c r="DZ21" s="10"/>
      <c r="EA21" s="10"/>
      <c r="EB21" s="10"/>
      <c r="EC21" s="10"/>
      <c r="ED21" s="10"/>
      <c r="EE21" s="10"/>
      <c r="EF21" s="10"/>
      <c r="EG21" s="10"/>
      <c r="EH21" s="10"/>
      <c r="EI21" s="10"/>
      <c r="EJ21" s="10"/>
      <c r="EK21" s="10"/>
      <c r="EL21" s="10"/>
      <c r="EM21" s="10"/>
      <c r="EN21" s="10"/>
      <c r="EO21" s="10"/>
      <c r="EP21" s="10"/>
      <c r="EQ21" s="10"/>
      <c r="ER21" s="10"/>
      <c r="ES21" s="10"/>
      <c r="ET21" s="10"/>
      <c r="EU21" s="10"/>
      <c r="EV21" s="10"/>
      <c r="EW21" s="10"/>
      <c r="EX21" s="10"/>
      <c r="EY21" s="10"/>
      <c r="EZ21" s="10"/>
      <c r="FA21" s="10"/>
      <c r="FB21" s="10"/>
      <c r="FC21" s="10"/>
      <c r="FD21" s="10"/>
      <c r="FE21" s="10"/>
      <c r="FF21" s="10"/>
      <c r="FG21" s="10"/>
      <c r="FH21" s="10"/>
      <c r="FI21" s="10"/>
      <c r="FJ21" s="10"/>
      <c r="FK21" s="10"/>
      <c r="FL21" s="10"/>
      <c r="FM21" s="10"/>
      <c r="FN21" s="10"/>
      <c r="FO21" s="10"/>
      <c r="FP21" s="10"/>
      <c r="FQ21" s="10"/>
      <c r="FR21" s="10"/>
      <c r="FS21" s="10"/>
      <c r="FT21" s="10"/>
      <c r="FU21" s="10"/>
      <c r="FV21" s="10"/>
      <c r="FW21" s="10"/>
      <c r="FX21" s="10"/>
      <c r="FY21" s="10"/>
      <c r="FZ21" s="10"/>
      <c r="GA21" s="10"/>
      <c r="GB21" s="10"/>
      <c r="GC21" s="10"/>
      <c r="GD21" s="10"/>
      <c r="GE21" s="10"/>
      <c r="GF21" s="10"/>
      <c r="GG21" s="10"/>
      <c r="GH21" s="10"/>
      <c r="GI21" s="10"/>
      <c r="GJ21" s="10"/>
      <c r="GK21" s="10"/>
      <c r="GL21" s="10"/>
      <c r="GM21" s="10"/>
      <c r="GN21" s="10"/>
      <c r="GO21" s="10"/>
      <c r="GP21" s="10"/>
      <c r="GQ21" s="10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0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0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0"/>
      <c r="IB21" s="10"/>
      <c r="IC21" s="10"/>
      <c r="ID21" s="10"/>
      <c r="IE21" s="10"/>
      <c r="IF21" s="10"/>
      <c r="IG21" s="10"/>
      <c r="IH21" s="10"/>
      <c r="II21" s="10"/>
      <c r="IJ21" s="10"/>
      <c r="IK21" s="10"/>
      <c r="IL21" s="10"/>
      <c r="IM21" s="10"/>
      <c r="IN21" s="10"/>
      <c r="IO21" s="10"/>
      <c r="IP21" s="10"/>
      <c r="IQ21" s="10"/>
      <c r="IR21" s="10"/>
      <c r="IS21" s="10"/>
      <c r="IT21" s="10"/>
      <c r="IU21" s="10"/>
      <c r="IV21" s="10"/>
      <c r="IW21" s="10"/>
      <c r="IX21" s="10"/>
      <c r="IY21" s="10"/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  <c r="ALP21" s="10"/>
      <c r="ALQ21" s="10"/>
      <c r="ALR21" s="10"/>
      <c r="ALS21" s="10"/>
      <c r="ALT21" s="10"/>
      <c r="ALU21" s="10"/>
      <c r="ALV21" s="10"/>
      <c r="ALW21" s="10"/>
      <c r="ALX21" s="10"/>
      <c r="ALY21" s="10"/>
      <c r="ALZ21" s="10"/>
      <c r="AMA21" s="10"/>
      <c r="AMB21" s="10"/>
      <c r="AMC21" s="10"/>
      <c r="AMD21" s="10"/>
      <c r="AME21" s="10"/>
      <c r="AMF21" s="10"/>
      <c r="AMG21" s="10"/>
      <c r="AMH21" s="10"/>
      <c r="AMI21" s="10"/>
      <c r="AMJ21" s="10"/>
      <c r="AMK21" s="10"/>
      <c r="AML21" s="10"/>
      <c r="AMM21" s="10"/>
      <c r="AMN21" s="10"/>
      <c r="AMO21" s="10"/>
      <c r="AMP21" s="10"/>
      <c r="AMQ21" s="10"/>
      <c r="AMR21" s="10"/>
      <c r="AMS21" s="10"/>
      <c r="AMT21" s="10"/>
      <c r="AMU21" s="10"/>
      <c r="AMV21" s="10"/>
      <c r="AMW21" s="10"/>
      <c r="AMX21" s="10"/>
      <c r="AMY21" s="10"/>
      <c r="AMZ21" s="10"/>
      <c r="ANA21" s="10"/>
      <c r="ANB21" s="10"/>
      <c r="ANC21" s="10"/>
      <c r="AND21" s="10"/>
      <c r="ANE21" s="10"/>
      <c r="ANF21" s="10"/>
      <c r="ANG21" s="10"/>
      <c r="ANH21" s="10"/>
      <c r="ANI21" s="10"/>
      <c r="ANJ21" s="10"/>
      <c r="ANK21" s="10"/>
      <c r="ANL21" s="10"/>
      <c r="ANM21" s="10"/>
      <c r="ANN21" s="10"/>
      <c r="ANO21" s="10"/>
      <c r="ANP21" s="10"/>
      <c r="ANQ21" s="10"/>
      <c r="ANR21" s="10"/>
      <c r="ANS21" s="10"/>
      <c r="ANT21" s="10"/>
      <c r="ANU21" s="10"/>
      <c r="ANV21" s="10"/>
      <c r="ANW21" s="10"/>
      <c r="ANX21" s="10"/>
      <c r="ANY21" s="10"/>
      <c r="ANZ21" s="10"/>
      <c r="AOA21" s="10"/>
      <c r="AOB21" s="10"/>
      <c r="AOC21" s="10"/>
      <c r="AOD21" s="10"/>
      <c r="AOE21" s="10"/>
      <c r="AOF21" s="10"/>
      <c r="AOG21" s="10"/>
      <c r="AOH21" s="10"/>
      <c r="AOI21" s="10"/>
      <c r="AOJ21" s="10"/>
      <c r="AOK21" s="10"/>
      <c r="AOL21" s="10"/>
      <c r="AOM21" s="10"/>
      <c r="AON21" s="10"/>
      <c r="AOO21" s="10"/>
      <c r="AOP21" s="10"/>
      <c r="AOQ21" s="10"/>
      <c r="AOR21" s="10"/>
      <c r="AOS21" s="10"/>
      <c r="AOT21" s="10"/>
      <c r="AOU21" s="10"/>
      <c r="AOV21" s="10"/>
      <c r="AOW21" s="10"/>
      <c r="AOX21" s="10"/>
      <c r="AOY21" s="10"/>
      <c r="AOZ21" s="10"/>
      <c r="APA21" s="10"/>
    </row>
    <row r="22" spans="1:1093" s="11" customFormat="1">
      <c r="A22" s="14" t="s">
        <v>34</v>
      </c>
      <c r="B22" s="14" t="s">
        <v>35</v>
      </c>
      <c r="C22" s="14" t="s">
        <v>35</v>
      </c>
      <c r="D22" s="15">
        <v>39555</v>
      </c>
      <c r="E22" s="15">
        <v>39862</v>
      </c>
      <c r="F22" s="15" t="s">
        <v>33</v>
      </c>
      <c r="G22" s="8">
        <f t="shared" si="14"/>
        <v>10</v>
      </c>
      <c r="H22" s="14" t="s">
        <v>58</v>
      </c>
      <c r="I22" s="14" t="s">
        <v>45</v>
      </c>
      <c r="J22" s="14">
        <v>3</v>
      </c>
      <c r="K22" s="14" t="s">
        <v>61</v>
      </c>
      <c r="L22" s="16">
        <v>-14.6501018518519</v>
      </c>
      <c r="M22" s="14">
        <v>145.45336111111109</v>
      </c>
      <c r="N22" s="14">
        <v>39</v>
      </c>
      <c r="O22" s="17">
        <f t="shared" si="15"/>
        <v>11.8872</v>
      </c>
      <c r="P22" s="14" t="s">
        <v>37</v>
      </c>
      <c r="Q22" s="14" t="s">
        <v>38</v>
      </c>
      <c r="R22" s="14" t="s">
        <v>39</v>
      </c>
      <c r="S22" s="14" t="s">
        <v>39</v>
      </c>
      <c r="T22" s="14" t="s">
        <v>31</v>
      </c>
      <c r="U22" s="14" t="s">
        <v>32</v>
      </c>
      <c r="V22" s="14">
        <v>9</v>
      </c>
      <c r="W22" s="14" t="s">
        <v>40</v>
      </c>
      <c r="X22" s="14" t="s">
        <v>31</v>
      </c>
      <c r="Y22" s="14" t="s">
        <v>32</v>
      </c>
      <c r="Z22" s="14" t="s">
        <v>31</v>
      </c>
      <c r="AA22" s="14"/>
      <c r="AB22" s="14" t="s">
        <v>41</v>
      </c>
      <c r="AC22" s="14" t="s">
        <v>42</v>
      </c>
      <c r="AD22" s="14" t="s">
        <v>43</v>
      </c>
      <c r="AE22" s="9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10"/>
      <c r="DJ22" s="10"/>
      <c r="DK22" s="10"/>
      <c r="DL22" s="10"/>
      <c r="DM22" s="10"/>
      <c r="DN22" s="10"/>
      <c r="DO22" s="10"/>
      <c r="DP22" s="10"/>
      <c r="DQ22" s="10"/>
      <c r="DR22" s="10"/>
      <c r="DS22" s="10"/>
      <c r="DT22" s="10"/>
      <c r="DU22" s="10"/>
      <c r="DV22" s="10"/>
      <c r="DW22" s="10"/>
      <c r="DX22" s="10"/>
      <c r="DY22" s="10"/>
      <c r="DZ22" s="10"/>
      <c r="EA22" s="10"/>
      <c r="EB22" s="10"/>
      <c r="EC22" s="10"/>
      <c r="ED22" s="10"/>
      <c r="EE22" s="10"/>
      <c r="EF22" s="10"/>
      <c r="EG22" s="10"/>
      <c r="EH22" s="10"/>
      <c r="EI22" s="10"/>
      <c r="EJ22" s="10"/>
      <c r="EK22" s="10"/>
      <c r="EL22" s="10"/>
      <c r="EM22" s="10"/>
      <c r="EN22" s="10"/>
      <c r="EO22" s="10"/>
      <c r="EP22" s="10"/>
      <c r="EQ22" s="10"/>
      <c r="ER22" s="10"/>
      <c r="ES22" s="10"/>
      <c r="ET22" s="10"/>
      <c r="EU22" s="10"/>
      <c r="EV22" s="10"/>
      <c r="EW22" s="10"/>
      <c r="EX22" s="10"/>
      <c r="EY22" s="10"/>
      <c r="EZ22" s="10"/>
      <c r="FA22" s="10"/>
      <c r="FB22" s="10"/>
      <c r="FC22" s="10"/>
      <c r="FD22" s="10"/>
      <c r="FE22" s="10"/>
      <c r="FF22" s="10"/>
      <c r="FG22" s="10"/>
      <c r="FH22" s="10"/>
      <c r="FI22" s="10"/>
      <c r="FJ22" s="10"/>
      <c r="FK22" s="10"/>
      <c r="FL22" s="10"/>
      <c r="FM22" s="10"/>
      <c r="FN22" s="10"/>
      <c r="FO22" s="10"/>
      <c r="FP22" s="10"/>
      <c r="FQ22" s="10"/>
      <c r="FR22" s="10"/>
      <c r="FS22" s="10"/>
      <c r="FT22" s="10"/>
      <c r="FU22" s="10"/>
      <c r="FV22" s="10"/>
      <c r="FW22" s="10"/>
      <c r="FX22" s="10"/>
      <c r="FY22" s="10"/>
      <c r="FZ22" s="10"/>
      <c r="GA22" s="10"/>
      <c r="GB22" s="10"/>
      <c r="GC22" s="10"/>
      <c r="GD22" s="10"/>
      <c r="GE22" s="10"/>
      <c r="GF22" s="10"/>
      <c r="GG22" s="10"/>
      <c r="GH22" s="10"/>
      <c r="GI22" s="10"/>
      <c r="GJ22" s="10"/>
      <c r="GK22" s="10"/>
      <c r="GL22" s="10"/>
      <c r="GM22" s="10"/>
      <c r="GN22" s="10"/>
      <c r="GO22" s="10"/>
      <c r="GP22" s="10"/>
      <c r="GQ22" s="10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0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0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0"/>
      <c r="IB22" s="10"/>
      <c r="IC22" s="10"/>
      <c r="ID22" s="10"/>
      <c r="IE22" s="10"/>
      <c r="IF22" s="10"/>
      <c r="IG22" s="10"/>
      <c r="IH22" s="10"/>
      <c r="II22" s="10"/>
      <c r="IJ22" s="10"/>
      <c r="IK22" s="10"/>
      <c r="IL22" s="10"/>
      <c r="IM22" s="10"/>
      <c r="IN22" s="10"/>
      <c r="IO22" s="10"/>
      <c r="IP22" s="10"/>
      <c r="IQ22" s="10"/>
      <c r="IR22" s="10"/>
      <c r="IS22" s="10"/>
      <c r="IT22" s="10"/>
      <c r="IU22" s="10"/>
      <c r="IV22" s="10"/>
      <c r="IW22" s="10"/>
      <c r="IX22" s="10"/>
      <c r="IY22" s="10"/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  <c r="ALP22" s="10"/>
      <c r="ALQ22" s="10"/>
      <c r="ALR22" s="10"/>
      <c r="ALS22" s="10"/>
      <c r="ALT22" s="10"/>
      <c r="ALU22" s="10"/>
      <c r="ALV22" s="10"/>
      <c r="ALW22" s="10"/>
      <c r="ALX22" s="10"/>
      <c r="ALY22" s="10"/>
      <c r="ALZ22" s="10"/>
      <c r="AMA22" s="10"/>
      <c r="AMB22" s="10"/>
      <c r="AMC22" s="10"/>
      <c r="AMD22" s="10"/>
      <c r="AME22" s="10"/>
      <c r="AMF22" s="10"/>
      <c r="AMG22" s="10"/>
      <c r="AMH22" s="10"/>
      <c r="AMI22" s="10"/>
      <c r="AMJ22" s="10"/>
      <c r="AMK22" s="10"/>
      <c r="AML22" s="10"/>
      <c r="AMM22" s="10"/>
      <c r="AMN22" s="10"/>
      <c r="AMO22" s="10"/>
      <c r="AMP22" s="10"/>
      <c r="AMQ22" s="10"/>
      <c r="AMR22" s="10"/>
      <c r="AMS22" s="10"/>
      <c r="AMT22" s="10"/>
      <c r="AMU22" s="10"/>
      <c r="AMV22" s="10"/>
      <c r="AMW22" s="10"/>
      <c r="AMX22" s="10"/>
      <c r="AMY22" s="10"/>
      <c r="AMZ22" s="10"/>
      <c r="ANA22" s="10"/>
      <c r="ANB22" s="10"/>
      <c r="ANC22" s="10"/>
      <c r="AND22" s="10"/>
      <c r="ANE22" s="10"/>
      <c r="ANF22" s="10"/>
      <c r="ANG22" s="10"/>
      <c r="ANH22" s="10"/>
      <c r="ANI22" s="10"/>
      <c r="ANJ22" s="10"/>
      <c r="ANK22" s="10"/>
      <c r="ANL22" s="10"/>
      <c r="ANM22" s="10"/>
      <c r="ANN22" s="10"/>
      <c r="ANO22" s="10"/>
      <c r="ANP22" s="10"/>
      <c r="ANQ22" s="10"/>
      <c r="ANR22" s="10"/>
      <c r="ANS22" s="10"/>
      <c r="ANT22" s="10"/>
      <c r="ANU22" s="10"/>
      <c r="ANV22" s="10"/>
      <c r="ANW22" s="10"/>
      <c r="ANX22" s="10"/>
      <c r="ANY22" s="10"/>
      <c r="ANZ22" s="10"/>
      <c r="AOA22" s="10"/>
      <c r="AOB22" s="10"/>
      <c r="AOC22" s="10"/>
      <c r="AOD22" s="10"/>
      <c r="AOE22" s="10"/>
      <c r="AOF22" s="10"/>
      <c r="AOG22" s="10"/>
      <c r="AOH22" s="10"/>
      <c r="AOI22" s="10"/>
      <c r="AOJ22" s="10"/>
      <c r="AOK22" s="10"/>
      <c r="AOL22" s="10"/>
      <c r="AOM22" s="10"/>
      <c r="AON22" s="10"/>
      <c r="AOO22" s="10"/>
      <c r="AOP22" s="10"/>
      <c r="AOQ22" s="10"/>
      <c r="AOR22" s="10"/>
      <c r="AOS22" s="10"/>
      <c r="AOT22" s="10"/>
      <c r="AOU22" s="10"/>
      <c r="AOV22" s="10"/>
      <c r="AOW22" s="10"/>
      <c r="AOX22" s="10"/>
      <c r="AOY22" s="10"/>
      <c r="AOZ22" s="10"/>
      <c r="APA22" s="10"/>
    </row>
    <row r="23" spans="1:1093" s="13" customFormat="1">
      <c r="A23" s="14" t="s">
        <v>34</v>
      </c>
      <c r="B23" s="14" t="s">
        <v>35</v>
      </c>
      <c r="C23" s="14" t="s">
        <v>35</v>
      </c>
      <c r="D23" s="15">
        <v>39555</v>
      </c>
      <c r="E23" s="15">
        <v>40571</v>
      </c>
      <c r="F23" s="15" t="s">
        <v>33</v>
      </c>
      <c r="G23" s="8">
        <f t="shared" si="0"/>
        <v>33</v>
      </c>
      <c r="H23" s="14" t="s">
        <v>58</v>
      </c>
      <c r="I23" s="14" t="s">
        <v>45</v>
      </c>
      <c r="J23" s="14">
        <v>3</v>
      </c>
      <c r="K23" s="14" t="s">
        <v>71</v>
      </c>
      <c r="L23" s="16">
        <v>-14.6501018518519</v>
      </c>
      <c r="M23" s="14">
        <v>145.45336111111109</v>
      </c>
      <c r="N23" s="14">
        <v>39</v>
      </c>
      <c r="O23" s="17">
        <f t="shared" si="1"/>
        <v>11.8872</v>
      </c>
      <c r="P23" s="14" t="s">
        <v>37</v>
      </c>
      <c r="Q23" s="14" t="s">
        <v>38</v>
      </c>
      <c r="R23" s="14" t="s">
        <v>39</v>
      </c>
      <c r="S23" s="14" t="s">
        <v>39</v>
      </c>
      <c r="T23" s="14" t="s">
        <v>31</v>
      </c>
      <c r="U23" s="14" t="s">
        <v>32</v>
      </c>
      <c r="V23" s="14">
        <v>9</v>
      </c>
      <c r="W23" s="14" t="s">
        <v>40</v>
      </c>
      <c r="X23" s="14" t="s">
        <v>31</v>
      </c>
      <c r="Y23" s="14" t="s">
        <v>32</v>
      </c>
      <c r="Z23" s="14" t="s">
        <v>31</v>
      </c>
      <c r="AA23" s="14"/>
      <c r="AB23" s="14" t="s">
        <v>41</v>
      </c>
      <c r="AC23" s="14" t="s">
        <v>42</v>
      </c>
      <c r="AD23" s="14" t="s">
        <v>43</v>
      </c>
      <c r="AE23" s="9"/>
      <c r="AF23" s="10"/>
      <c r="AG23" s="10"/>
      <c r="AH23" s="10"/>
      <c r="AI23" s="10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/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  <c r="AJL23" s="12"/>
      <c r="AJM23" s="12"/>
      <c r="AJN23" s="12"/>
      <c r="AJO23" s="12"/>
      <c r="AJP23" s="12"/>
      <c r="AJQ23" s="12"/>
      <c r="AJR23" s="12"/>
      <c r="AJS23" s="12"/>
      <c r="AJT23" s="12"/>
      <c r="AJU23" s="12"/>
      <c r="AJV23" s="12"/>
      <c r="AJW23" s="12"/>
      <c r="AJX23" s="12"/>
      <c r="AJY23" s="12"/>
      <c r="AJZ23" s="12"/>
      <c r="AKA23" s="12"/>
      <c r="AKB23" s="12"/>
      <c r="AKC23" s="12"/>
      <c r="AKD23" s="12"/>
      <c r="AKE23" s="12"/>
      <c r="AKF23" s="12"/>
      <c r="AKG23" s="12"/>
      <c r="AKH23" s="12"/>
      <c r="AKI23" s="12"/>
      <c r="AKJ23" s="12"/>
      <c r="AKK23" s="12"/>
      <c r="AKL23" s="12"/>
      <c r="AKM23" s="12"/>
      <c r="AKN23" s="12"/>
      <c r="AKO23" s="12"/>
      <c r="AKP23" s="12"/>
      <c r="AKQ23" s="12"/>
      <c r="AKR23" s="12"/>
      <c r="AKS23" s="12"/>
      <c r="AKT23" s="12"/>
      <c r="AKU23" s="12"/>
      <c r="AKV23" s="12"/>
      <c r="AKW23" s="12"/>
      <c r="AKX23" s="12"/>
      <c r="AKY23" s="12"/>
      <c r="AKZ23" s="12"/>
      <c r="ALA23" s="12"/>
      <c r="ALB23" s="12"/>
      <c r="ALC23" s="12"/>
      <c r="ALD23" s="12"/>
      <c r="ALE23" s="12"/>
      <c r="ALF23" s="12"/>
      <c r="ALG23" s="12"/>
      <c r="ALH23" s="12"/>
      <c r="ALI23" s="12"/>
      <c r="ALJ23" s="12"/>
      <c r="ALK23" s="12"/>
      <c r="ALL23" s="12"/>
      <c r="ALM23" s="12"/>
      <c r="ALN23" s="12"/>
      <c r="ALO23" s="12"/>
      <c r="ALP23" s="12"/>
      <c r="ALQ23" s="12"/>
      <c r="ALR23" s="12"/>
      <c r="ALS23" s="12"/>
      <c r="ALT23" s="12"/>
      <c r="ALU23" s="12"/>
      <c r="ALV23" s="12"/>
      <c r="ALW23" s="12"/>
      <c r="ALX23" s="12"/>
      <c r="ALY23" s="12"/>
      <c r="ALZ23" s="12"/>
      <c r="AMA23" s="12"/>
      <c r="AMB23" s="12"/>
      <c r="AMC23" s="12"/>
      <c r="AMD23" s="12"/>
      <c r="AME23" s="12"/>
      <c r="AMF23" s="12"/>
      <c r="AMG23" s="12"/>
      <c r="AMH23" s="12"/>
      <c r="AMI23" s="12"/>
      <c r="AMJ23" s="12"/>
      <c r="AMK23" s="12"/>
      <c r="AML23" s="12"/>
      <c r="AMM23" s="12"/>
      <c r="AMN23" s="12"/>
      <c r="AMO23" s="12"/>
      <c r="AMP23" s="12"/>
      <c r="AMQ23" s="12"/>
      <c r="AMR23" s="12"/>
      <c r="AMS23" s="12"/>
      <c r="AMT23" s="12"/>
      <c r="AMU23" s="12"/>
      <c r="AMV23" s="12"/>
      <c r="AMW23" s="12"/>
      <c r="AMX23" s="12"/>
      <c r="AMY23" s="12"/>
      <c r="AMZ23" s="12"/>
      <c r="ANA23" s="12"/>
      <c r="ANB23" s="12"/>
      <c r="ANC23" s="12"/>
      <c r="AND23" s="12"/>
      <c r="ANE23" s="12"/>
      <c r="ANF23" s="12"/>
      <c r="ANG23" s="12"/>
      <c r="ANH23" s="12"/>
      <c r="ANI23" s="12"/>
      <c r="ANJ23" s="12"/>
      <c r="ANK23" s="12"/>
      <c r="ANL23" s="12"/>
      <c r="ANM23" s="12"/>
      <c r="ANN23" s="12"/>
      <c r="ANO23" s="12"/>
      <c r="ANP23" s="12"/>
      <c r="ANQ23" s="12"/>
      <c r="ANR23" s="12"/>
      <c r="ANS23" s="12"/>
      <c r="ANT23" s="12"/>
      <c r="ANU23" s="12"/>
      <c r="ANV23" s="12"/>
      <c r="ANW23" s="12"/>
      <c r="ANX23" s="12"/>
      <c r="ANY23" s="12"/>
      <c r="ANZ23" s="12"/>
      <c r="AOA23" s="12"/>
      <c r="AOB23" s="12"/>
      <c r="AOC23" s="12"/>
      <c r="AOD23" s="12"/>
      <c r="AOE23" s="12"/>
      <c r="AOF23" s="12"/>
      <c r="AOG23" s="12"/>
      <c r="AOH23" s="12"/>
      <c r="AOI23" s="12"/>
      <c r="AOJ23" s="12"/>
      <c r="AOK23" s="12"/>
      <c r="AOL23" s="12"/>
      <c r="AOM23" s="12"/>
      <c r="AON23" s="12"/>
      <c r="AOO23" s="12"/>
      <c r="AOP23" s="12"/>
      <c r="AOQ23" s="12"/>
      <c r="AOR23" s="12"/>
      <c r="AOS23" s="12"/>
      <c r="AOT23" s="12"/>
      <c r="AOU23" s="12"/>
      <c r="AOV23" s="12"/>
      <c r="AOW23" s="12"/>
      <c r="AOX23" s="12"/>
      <c r="AOY23" s="12"/>
      <c r="AOZ23" s="12"/>
      <c r="APA23" s="12"/>
    </row>
    <row r="24" spans="1:1093" s="13" customFormat="1">
      <c r="A24" s="14" t="s">
        <v>34</v>
      </c>
      <c r="B24" s="14" t="s">
        <v>35</v>
      </c>
      <c r="C24" s="14" t="s">
        <v>35</v>
      </c>
      <c r="D24" s="15">
        <v>39555</v>
      </c>
      <c r="E24" s="15">
        <v>40571</v>
      </c>
      <c r="F24" s="15" t="s">
        <v>33</v>
      </c>
      <c r="G24" s="8">
        <f t="shared" ref="G24:G25" si="16">(YEAR(E24)-YEAR(D24))*12+MONTH(E24)-MONTH(D24)</f>
        <v>33</v>
      </c>
      <c r="H24" s="14" t="s">
        <v>58</v>
      </c>
      <c r="I24" s="14" t="s">
        <v>45</v>
      </c>
      <c r="J24" s="14">
        <v>3</v>
      </c>
      <c r="K24" s="14" t="s">
        <v>72</v>
      </c>
      <c r="L24" s="16">
        <v>-14.6501018518519</v>
      </c>
      <c r="M24" s="14">
        <v>145.45336111111109</v>
      </c>
      <c r="N24" s="14">
        <v>39</v>
      </c>
      <c r="O24" s="17">
        <f t="shared" ref="O24:O25" si="17">N24*0.3048</f>
        <v>11.8872</v>
      </c>
      <c r="P24" s="14" t="s">
        <v>37</v>
      </c>
      <c r="Q24" s="14" t="s">
        <v>38</v>
      </c>
      <c r="R24" s="14" t="s">
        <v>39</v>
      </c>
      <c r="S24" s="14" t="s">
        <v>39</v>
      </c>
      <c r="T24" s="14" t="s">
        <v>31</v>
      </c>
      <c r="U24" s="14" t="s">
        <v>32</v>
      </c>
      <c r="V24" s="14">
        <v>9</v>
      </c>
      <c r="W24" s="14" t="s">
        <v>40</v>
      </c>
      <c r="X24" s="14" t="s">
        <v>31</v>
      </c>
      <c r="Y24" s="14" t="s">
        <v>32</v>
      </c>
      <c r="Z24" s="14" t="s">
        <v>31</v>
      </c>
      <c r="AA24" s="14"/>
      <c r="AB24" s="14" t="s">
        <v>41</v>
      </c>
      <c r="AC24" s="14" t="s">
        <v>42</v>
      </c>
      <c r="AD24" s="14" t="s">
        <v>43</v>
      </c>
      <c r="AE24" s="9"/>
      <c r="AF24" s="10"/>
      <c r="AG24" s="10"/>
      <c r="AH24" s="10"/>
      <c r="AI24" s="10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/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  <c r="AJL24" s="12"/>
      <c r="AJM24" s="12"/>
      <c r="AJN24" s="12"/>
      <c r="AJO24" s="12"/>
      <c r="AJP24" s="12"/>
      <c r="AJQ24" s="12"/>
      <c r="AJR24" s="12"/>
      <c r="AJS24" s="12"/>
      <c r="AJT24" s="12"/>
      <c r="AJU24" s="12"/>
      <c r="AJV24" s="12"/>
      <c r="AJW24" s="12"/>
      <c r="AJX24" s="12"/>
      <c r="AJY24" s="12"/>
      <c r="AJZ24" s="12"/>
      <c r="AKA24" s="12"/>
      <c r="AKB24" s="12"/>
      <c r="AKC24" s="12"/>
      <c r="AKD24" s="12"/>
      <c r="AKE24" s="12"/>
      <c r="AKF24" s="12"/>
      <c r="AKG24" s="12"/>
      <c r="AKH24" s="12"/>
      <c r="AKI24" s="12"/>
      <c r="AKJ24" s="12"/>
      <c r="AKK24" s="12"/>
      <c r="AKL24" s="12"/>
      <c r="AKM24" s="12"/>
      <c r="AKN24" s="12"/>
      <c r="AKO24" s="12"/>
      <c r="AKP24" s="12"/>
      <c r="AKQ24" s="12"/>
      <c r="AKR24" s="12"/>
      <c r="AKS24" s="12"/>
      <c r="AKT24" s="12"/>
      <c r="AKU24" s="12"/>
      <c r="AKV24" s="12"/>
      <c r="AKW24" s="12"/>
      <c r="AKX24" s="12"/>
      <c r="AKY24" s="12"/>
      <c r="AKZ24" s="12"/>
      <c r="ALA24" s="12"/>
      <c r="ALB24" s="12"/>
      <c r="ALC24" s="12"/>
      <c r="ALD24" s="12"/>
      <c r="ALE24" s="12"/>
      <c r="ALF24" s="12"/>
      <c r="ALG24" s="12"/>
      <c r="ALH24" s="12"/>
      <c r="ALI24" s="12"/>
      <c r="ALJ24" s="12"/>
      <c r="ALK24" s="12"/>
      <c r="ALL24" s="12"/>
      <c r="ALM24" s="12"/>
      <c r="ALN24" s="12"/>
      <c r="ALO24" s="12"/>
      <c r="ALP24" s="12"/>
      <c r="ALQ24" s="12"/>
      <c r="ALR24" s="12"/>
      <c r="ALS24" s="12"/>
      <c r="ALT24" s="12"/>
      <c r="ALU24" s="12"/>
      <c r="ALV24" s="12"/>
      <c r="ALW24" s="12"/>
      <c r="ALX24" s="12"/>
      <c r="ALY24" s="12"/>
      <c r="ALZ24" s="12"/>
      <c r="AMA24" s="12"/>
      <c r="AMB24" s="12"/>
      <c r="AMC24" s="12"/>
      <c r="AMD24" s="12"/>
      <c r="AME24" s="12"/>
      <c r="AMF24" s="12"/>
      <c r="AMG24" s="12"/>
      <c r="AMH24" s="12"/>
      <c r="AMI24" s="12"/>
      <c r="AMJ24" s="12"/>
      <c r="AMK24" s="12"/>
      <c r="AML24" s="12"/>
      <c r="AMM24" s="12"/>
      <c r="AMN24" s="12"/>
      <c r="AMO24" s="12"/>
      <c r="AMP24" s="12"/>
      <c r="AMQ24" s="12"/>
      <c r="AMR24" s="12"/>
      <c r="AMS24" s="12"/>
      <c r="AMT24" s="12"/>
      <c r="AMU24" s="12"/>
      <c r="AMV24" s="12"/>
      <c r="AMW24" s="12"/>
      <c r="AMX24" s="12"/>
      <c r="AMY24" s="12"/>
      <c r="AMZ24" s="12"/>
      <c r="ANA24" s="12"/>
      <c r="ANB24" s="12"/>
      <c r="ANC24" s="12"/>
      <c r="AND24" s="12"/>
      <c r="ANE24" s="12"/>
      <c r="ANF24" s="12"/>
      <c r="ANG24" s="12"/>
      <c r="ANH24" s="12"/>
      <c r="ANI24" s="12"/>
      <c r="ANJ24" s="12"/>
      <c r="ANK24" s="12"/>
      <c r="ANL24" s="12"/>
      <c r="ANM24" s="12"/>
      <c r="ANN24" s="12"/>
      <c r="ANO24" s="12"/>
      <c r="ANP24" s="12"/>
      <c r="ANQ24" s="12"/>
      <c r="ANR24" s="12"/>
      <c r="ANS24" s="12"/>
      <c r="ANT24" s="12"/>
      <c r="ANU24" s="12"/>
      <c r="ANV24" s="12"/>
      <c r="ANW24" s="12"/>
      <c r="ANX24" s="12"/>
      <c r="ANY24" s="12"/>
      <c r="ANZ24" s="12"/>
      <c r="AOA24" s="12"/>
      <c r="AOB24" s="12"/>
      <c r="AOC24" s="12"/>
      <c r="AOD24" s="12"/>
      <c r="AOE24" s="12"/>
      <c r="AOF24" s="12"/>
      <c r="AOG24" s="12"/>
      <c r="AOH24" s="12"/>
      <c r="AOI24" s="12"/>
      <c r="AOJ24" s="12"/>
      <c r="AOK24" s="12"/>
      <c r="AOL24" s="12"/>
      <c r="AOM24" s="12"/>
      <c r="AON24" s="12"/>
      <c r="AOO24" s="12"/>
      <c r="AOP24" s="12"/>
      <c r="AOQ24" s="12"/>
      <c r="AOR24" s="12"/>
      <c r="AOS24" s="12"/>
      <c r="AOT24" s="12"/>
      <c r="AOU24" s="12"/>
      <c r="AOV24" s="12"/>
      <c r="AOW24" s="12"/>
      <c r="AOX24" s="12"/>
      <c r="AOY24" s="12"/>
      <c r="AOZ24" s="12"/>
      <c r="APA24" s="12"/>
    </row>
    <row r="25" spans="1:1093" s="13" customFormat="1">
      <c r="A25" s="14" t="s">
        <v>34</v>
      </c>
      <c r="B25" s="14" t="s">
        <v>35</v>
      </c>
      <c r="C25" s="14" t="s">
        <v>35</v>
      </c>
      <c r="D25" s="15">
        <v>39555</v>
      </c>
      <c r="E25" s="15">
        <v>40571</v>
      </c>
      <c r="F25" s="15" t="s">
        <v>33</v>
      </c>
      <c r="G25" s="8">
        <f t="shared" si="16"/>
        <v>33</v>
      </c>
      <c r="H25" s="14" t="s">
        <v>58</v>
      </c>
      <c r="I25" s="14" t="s">
        <v>45</v>
      </c>
      <c r="J25" s="14">
        <v>3</v>
      </c>
      <c r="K25" s="14" t="s">
        <v>73</v>
      </c>
      <c r="L25" s="16">
        <v>-14.6501018518519</v>
      </c>
      <c r="M25" s="14">
        <v>145.45336111111109</v>
      </c>
      <c r="N25" s="14">
        <v>39</v>
      </c>
      <c r="O25" s="17">
        <f t="shared" si="17"/>
        <v>11.8872</v>
      </c>
      <c r="P25" s="14" t="s">
        <v>37</v>
      </c>
      <c r="Q25" s="14" t="s">
        <v>38</v>
      </c>
      <c r="R25" s="14" t="s">
        <v>39</v>
      </c>
      <c r="S25" s="14" t="s">
        <v>39</v>
      </c>
      <c r="T25" s="14" t="s">
        <v>31</v>
      </c>
      <c r="U25" s="14" t="s">
        <v>32</v>
      </c>
      <c r="V25" s="14">
        <v>9</v>
      </c>
      <c r="W25" s="14" t="s">
        <v>40</v>
      </c>
      <c r="X25" s="14" t="s">
        <v>31</v>
      </c>
      <c r="Y25" s="14" t="s">
        <v>32</v>
      </c>
      <c r="Z25" s="14" t="s">
        <v>31</v>
      </c>
      <c r="AA25" s="14"/>
      <c r="AB25" s="14" t="s">
        <v>41</v>
      </c>
      <c r="AC25" s="14" t="s">
        <v>42</v>
      </c>
      <c r="AD25" s="14" t="s">
        <v>43</v>
      </c>
      <c r="AE25" s="9"/>
      <c r="AF25" s="10"/>
      <c r="AG25" s="10"/>
      <c r="AH25" s="10"/>
      <c r="AI25" s="10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/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  <c r="AJL25" s="12"/>
      <c r="AJM25" s="12"/>
      <c r="AJN25" s="12"/>
      <c r="AJO25" s="12"/>
      <c r="AJP25" s="12"/>
      <c r="AJQ25" s="12"/>
      <c r="AJR25" s="12"/>
      <c r="AJS25" s="12"/>
      <c r="AJT25" s="12"/>
      <c r="AJU25" s="12"/>
      <c r="AJV25" s="12"/>
      <c r="AJW25" s="12"/>
      <c r="AJX25" s="12"/>
      <c r="AJY25" s="12"/>
      <c r="AJZ25" s="12"/>
      <c r="AKA25" s="12"/>
      <c r="AKB25" s="12"/>
      <c r="AKC25" s="12"/>
      <c r="AKD25" s="12"/>
      <c r="AKE25" s="12"/>
      <c r="AKF25" s="12"/>
      <c r="AKG25" s="12"/>
      <c r="AKH25" s="12"/>
      <c r="AKI25" s="12"/>
      <c r="AKJ25" s="12"/>
      <c r="AKK25" s="12"/>
      <c r="AKL25" s="12"/>
      <c r="AKM25" s="12"/>
      <c r="AKN25" s="12"/>
      <c r="AKO25" s="12"/>
      <c r="AKP25" s="12"/>
      <c r="AKQ25" s="12"/>
      <c r="AKR25" s="12"/>
      <c r="AKS25" s="12"/>
      <c r="AKT25" s="12"/>
      <c r="AKU25" s="12"/>
      <c r="AKV25" s="12"/>
      <c r="AKW25" s="12"/>
      <c r="AKX25" s="12"/>
      <c r="AKY25" s="12"/>
      <c r="AKZ25" s="12"/>
      <c r="ALA25" s="12"/>
      <c r="ALB25" s="12"/>
      <c r="ALC25" s="12"/>
      <c r="ALD25" s="12"/>
      <c r="ALE25" s="12"/>
      <c r="ALF25" s="12"/>
      <c r="ALG25" s="12"/>
      <c r="ALH25" s="12"/>
      <c r="ALI25" s="12"/>
      <c r="ALJ25" s="12"/>
      <c r="ALK25" s="12"/>
      <c r="ALL25" s="12"/>
      <c r="ALM25" s="12"/>
      <c r="ALN25" s="12"/>
      <c r="ALO25" s="12"/>
      <c r="ALP25" s="12"/>
      <c r="ALQ25" s="12"/>
      <c r="ALR25" s="12"/>
      <c r="ALS25" s="12"/>
      <c r="ALT25" s="12"/>
      <c r="ALU25" s="12"/>
      <c r="ALV25" s="12"/>
      <c r="ALW25" s="12"/>
      <c r="ALX25" s="12"/>
      <c r="ALY25" s="12"/>
      <c r="ALZ25" s="12"/>
      <c r="AMA25" s="12"/>
      <c r="AMB25" s="12"/>
      <c r="AMC25" s="12"/>
      <c r="AMD25" s="12"/>
      <c r="AME25" s="12"/>
      <c r="AMF25" s="12"/>
      <c r="AMG25" s="12"/>
      <c r="AMH25" s="12"/>
      <c r="AMI25" s="12"/>
      <c r="AMJ25" s="12"/>
      <c r="AMK25" s="12"/>
      <c r="AML25" s="12"/>
      <c r="AMM25" s="12"/>
      <c r="AMN25" s="12"/>
      <c r="AMO25" s="12"/>
      <c r="AMP25" s="12"/>
      <c r="AMQ25" s="12"/>
      <c r="AMR25" s="12"/>
      <c r="AMS25" s="12"/>
      <c r="AMT25" s="12"/>
      <c r="AMU25" s="12"/>
      <c r="AMV25" s="12"/>
      <c r="AMW25" s="12"/>
      <c r="AMX25" s="12"/>
      <c r="AMY25" s="12"/>
      <c r="AMZ25" s="12"/>
      <c r="ANA25" s="12"/>
      <c r="ANB25" s="12"/>
      <c r="ANC25" s="12"/>
      <c r="AND25" s="12"/>
      <c r="ANE25" s="12"/>
      <c r="ANF25" s="12"/>
      <c r="ANG25" s="12"/>
      <c r="ANH25" s="12"/>
      <c r="ANI25" s="12"/>
      <c r="ANJ25" s="12"/>
      <c r="ANK25" s="12"/>
      <c r="ANL25" s="12"/>
      <c r="ANM25" s="12"/>
      <c r="ANN25" s="12"/>
      <c r="ANO25" s="12"/>
      <c r="ANP25" s="12"/>
      <c r="ANQ25" s="12"/>
      <c r="ANR25" s="12"/>
      <c r="ANS25" s="12"/>
      <c r="ANT25" s="12"/>
      <c r="ANU25" s="12"/>
      <c r="ANV25" s="12"/>
      <c r="ANW25" s="12"/>
      <c r="ANX25" s="12"/>
      <c r="ANY25" s="12"/>
      <c r="ANZ25" s="12"/>
      <c r="AOA25" s="12"/>
      <c r="AOB25" s="12"/>
      <c r="AOC25" s="12"/>
      <c r="AOD25" s="12"/>
      <c r="AOE25" s="12"/>
      <c r="AOF25" s="12"/>
      <c r="AOG25" s="12"/>
      <c r="AOH25" s="12"/>
      <c r="AOI25" s="12"/>
      <c r="AOJ25" s="12"/>
      <c r="AOK25" s="12"/>
      <c r="AOL25" s="12"/>
      <c r="AOM25" s="12"/>
      <c r="AON25" s="12"/>
      <c r="AOO25" s="12"/>
      <c r="AOP25" s="12"/>
      <c r="AOQ25" s="12"/>
      <c r="AOR25" s="12"/>
      <c r="AOS25" s="12"/>
      <c r="AOT25" s="12"/>
      <c r="AOU25" s="12"/>
      <c r="AOV25" s="12"/>
      <c r="AOW25" s="12"/>
      <c r="AOX25" s="12"/>
      <c r="AOY25" s="12"/>
      <c r="AOZ25" s="12"/>
      <c r="APA25" s="12"/>
    </row>
    <row r="26" spans="1:1093" s="13" customFormat="1">
      <c r="A26" s="14" t="s">
        <v>34</v>
      </c>
      <c r="B26" s="14" t="s">
        <v>35</v>
      </c>
      <c r="C26" s="14" t="s">
        <v>35</v>
      </c>
      <c r="D26" s="15">
        <v>39555</v>
      </c>
      <c r="E26" s="15">
        <v>40244</v>
      </c>
      <c r="F26" s="15" t="s">
        <v>33</v>
      </c>
      <c r="G26" s="8">
        <f t="shared" si="0"/>
        <v>23</v>
      </c>
      <c r="H26" s="14" t="s">
        <v>58</v>
      </c>
      <c r="I26" s="14" t="s">
        <v>45</v>
      </c>
      <c r="J26" s="14">
        <v>3</v>
      </c>
      <c r="K26" s="14" t="s">
        <v>68</v>
      </c>
      <c r="L26" s="16">
        <v>-14.6501018518519</v>
      </c>
      <c r="M26" s="14">
        <v>145.45336111111109</v>
      </c>
      <c r="N26" s="14">
        <v>39</v>
      </c>
      <c r="O26" s="17">
        <f t="shared" si="1"/>
        <v>11.8872</v>
      </c>
      <c r="P26" s="14" t="s">
        <v>37</v>
      </c>
      <c r="Q26" s="14" t="s">
        <v>38</v>
      </c>
      <c r="R26" s="14" t="s">
        <v>39</v>
      </c>
      <c r="S26" s="14" t="s">
        <v>39</v>
      </c>
      <c r="T26" s="14" t="s">
        <v>31</v>
      </c>
      <c r="U26" s="14" t="s">
        <v>32</v>
      </c>
      <c r="V26" s="14">
        <v>9</v>
      </c>
      <c r="W26" s="14" t="s">
        <v>40</v>
      </c>
      <c r="X26" s="14" t="s">
        <v>31</v>
      </c>
      <c r="Y26" s="14" t="s">
        <v>32</v>
      </c>
      <c r="Z26" s="14" t="s">
        <v>31</v>
      </c>
      <c r="AA26" s="14"/>
      <c r="AB26" s="14" t="s">
        <v>41</v>
      </c>
      <c r="AC26" s="14" t="s">
        <v>42</v>
      </c>
      <c r="AD26" s="14" t="s">
        <v>43</v>
      </c>
      <c r="AE26" s="9"/>
      <c r="AF26" s="10"/>
      <c r="AG26" s="10"/>
      <c r="AH26" s="10"/>
      <c r="AI26" s="10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/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  <c r="AJL26" s="12"/>
      <c r="AJM26" s="12"/>
      <c r="AJN26" s="12"/>
      <c r="AJO26" s="12"/>
      <c r="AJP26" s="12"/>
      <c r="AJQ26" s="12"/>
      <c r="AJR26" s="12"/>
      <c r="AJS26" s="12"/>
      <c r="AJT26" s="12"/>
      <c r="AJU26" s="12"/>
      <c r="AJV26" s="12"/>
      <c r="AJW26" s="12"/>
      <c r="AJX26" s="12"/>
      <c r="AJY26" s="12"/>
      <c r="AJZ26" s="12"/>
      <c r="AKA26" s="12"/>
      <c r="AKB26" s="12"/>
      <c r="AKC26" s="12"/>
      <c r="AKD26" s="12"/>
      <c r="AKE26" s="12"/>
      <c r="AKF26" s="12"/>
      <c r="AKG26" s="12"/>
      <c r="AKH26" s="12"/>
      <c r="AKI26" s="12"/>
      <c r="AKJ26" s="12"/>
      <c r="AKK26" s="12"/>
      <c r="AKL26" s="12"/>
      <c r="AKM26" s="12"/>
      <c r="AKN26" s="12"/>
      <c r="AKO26" s="12"/>
      <c r="AKP26" s="12"/>
      <c r="AKQ26" s="12"/>
      <c r="AKR26" s="12"/>
      <c r="AKS26" s="12"/>
      <c r="AKT26" s="12"/>
      <c r="AKU26" s="12"/>
      <c r="AKV26" s="12"/>
      <c r="AKW26" s="12"/>
      <c r="AKX26" s="12"/>
      <c r="AKY26" s="12"/>
      <c r="AKZ26" s="12"/>
      <c r="ALA26" s="12"/>
      <c r="ALB26" s="12"/>
      <c r="ALC26" s="12"/>
      <c r="ALD26" s="12"/>
      <c r="ALE26" s="12"/>
      <c r="ALF26" s="12"/>
      <c r="ALG26" s="12"/>
      <c r="ALH26" s="12"/>
      <c r="ALI26" s="12"/>
      <c r="ALJ26" s="12"/>
      <c r="ALK26" s="12"/>
      <c r="ALL26" s="12"/>
      <c r="ALM26" s="12"/>
      <c r="ALN26" s="12"/>
      <c r="ALO26" s="12"/>
      <c r="ALP26" s="12"/>
      <c r="ALQ26" s="12"/>
      <c r="ALR26" s="12"/>
      <c r="ALS26" s="12"/>
      <c r="ALT26" s="12"/>
      <c r="ALU26" s="12"/>
      <c r="ALV26" s="12"/>
      <c r="ALW26" s="12"/>
      <c r="ALX26" s="12"/>
      <c r="ALY26" s="12"/>
      <c r="ALZ26" s="12"/>
      <c r="AMA26" s="12"/>
      <c r="AMB26" s="12"/>
      <c r="AMC26" s="12"/>
      <c r="AMD26" s="12"/>
      <c r="AME26" s="12"/>
      <c r="AMF26" s="12"/>
      <c r="AMG26" s="12"/>
      <c r="AMH26" s="12"/>
      <c r="AMI26" s="12"/>
      <c r="AMJ26" s="12"/>
      <c r="AMK26" s="12"/>
      <c r="AML26" s="12"/>
      <c r="AMM26" s="12"/>
      <c r="AMN26" s="12"/>
      <c r="AMO26" s="12"/>
      <c r="AMP26" s="12"/>
      <c r="AMQ26" s="12"/>
      <c r="AMR26" s="12"/>
      <c r="AMS26" s="12"/>
      <c r="AMT26" s="12"/>
      <c r="AMU26" s="12"/>
      <c r="AMV26" s="12"/>
      <c r="AMW26" s="12"/>
      <c r="AMX26" s="12"/>
      <c r="AMY26" s="12"/>
      <c r="AMZ26" s="12"/>
      <c r="ANA26" s="12"/>
      <c r="ANB26" s="12"/>
      <c r="ANC26" s="12"/>
      <c r="AND26" s="12"/>
      <c r="ANE26" s="12"/>
      <c r="ANF26" s="12"/>
      <c r="ANG26" s="12"/>
      <c r="ANH26" s="12"/>
      <c r="ANI26" s="12"/>
      <c r="ANJ26" s="12"/>
      <c r="ANK26" s="12"/>
      <c r="ANL26" s="12"/>
      <c r="ANM26" s="12"/>
      <c r="ANN26" s="12"/>
      <c r="ANO26" s="12"/>
      <c r="ANP26" s="12"/>
      <c r="ANQ26" s="12"/>
      <c r="ANR26" s="12"/>
      <c r="ANS26" s="12"/>
      <c r="ANT26" s="12"/>
      <c r="ANU26" s="12"/>
      <c r="ANV26" s="12"/>
      <c r="ANW26" s="12"/>
      <c r="ANX26" s="12"/>
      <c r="ANY26" s="12"/>
      <c r="ANZ26" s="12"/>
      <c r="AOA26" s="12"/>
      <c r="AOB26" s="12"/>
      <c r="AOC26" s="12"/>
      <c r="AOD26" s="12"/>
      <c r="AOE26" s="12"/>
      <c r="AOF26" s="12"/>
      <c r="AOG26" s="12"/>
      <c r="AOH26" s="12"/>
      <c r="AOI26" s="12"/>
      <c r="AOJ26" s="12"/>
      <c r="AOK26" s="12"/>
      <c r="AOL26" s="12"/>
      <c r="AOM26" s="12"/>
      <c r="AON26" s="12"/>
      <c r="AOO26" s="12"/>
      <c r="AOP26" s="12"/>
      <c r="AOQ26" s="12"/>
      <c r="AOR26" s="12"/>
      <c r="AOS26" s="12"/>
      <c r="AOT26" s="12"/>
      <c r="AOU26" s="12"/>
      <c r="AOV26" s="12"/>
      <c r="AOW26" s="12"/>
      <c r="AOX26" s="12"/>
      <c r="AOY26" s="12"/>
      <c r="AOZ26" s="12"/>
      <c r="APA26" s="12"/>
    </row>
    <row r="27" spans="1:1093" s="13" customFormat="1">
      <c r="A27" s="14" t="s">
        <v>34</v>
      </c>
      <c r="B27" s="14" t="s">
        <v>35</v>
      </c>
      <c r="C27" s="14" t="s">
        <v>35</v>
      </c>
      <c r="D27" s="15">
        <v>39555</v>
      </c>
      <c r="E27" s="15">
        <v>40244</v>
      </c>
      <c r="F27" s="15" t="s">
        <v>33</v>
      </c>
      <c r="G27" s="8">
        <f t="shared" ref="G27:G28" si="18">(YEAR(E27)-YEAR(D27))*12+MONTH(E27)-MONTH(D27)</f>
        <v>23</v>
      </c>
      <c r="H27" s="14" t="s">
        <v>58</v>
      </c>
      <c r="I27" s="14" t="s">
        <v>45</v>
      </c>
      <c r="J27" s="14">
        <v>3</v>
      </c>
      <c r="K27" s="14" t="s">
        <v>69</v>
      </c>
      <c r="L27" s="16">
        <v>-14.6501018518519</v>
      </c>
      <c r="M27" s="14">
        <v>145.45336111111109</v>
      </c>
      <c r="N27" s="14">
        <v>39</v>
      </c>
      <c r="O27" s="17">
        <f t="shared" ref="O27:O28" si="19">N27*0.3048</f>
        <v>11.8872</v>
      </c>
      <c r="P27" s="14" t="s">
        <v>37</v>
      </c>
      <c r="Q27" s="14" t="s">
        <v>38</v>
      </c>
      <c r="R27" s="14" t="s">
        <v>39</v>
      </c>
      <c r="S27" s="14" t="s">
        <v>39</v>
      </c>
      <c r="T27" s="14" t="s">
        <v>31</v>
      </c>
      <c r="U27" s="14" t="s">
        <v>32</v>
      </c>
      <c r="V27" s="14">
        <v>9</v>
      </c>
      <c r="W27" s="14" t="s">
        <v>40</v>
      </c>
      <c r="X27" s="14" t="s">
        <v>31</v>
      </c>
      <c r="Y27" s="14" t="s">
        <v>32</v>
      </c>
      <c r="Z27" s="14" t="s">
        <v>31</v>
      </c>
      <c r="AA27" s="14"/>
      <c r="AB27" s="14" t="s">
        <v>41</v>
      </c>
      <c r="AC27" s="14" t="s">
        <v>42</v>
      </c>
      <c r="AD27" s="14" t="s">
        <v>43</v>
      </c>
      <c r="AE27" s="9"/>
      <c r="AF27" s="10"/>
      <c r="AG27" s="10"/>
      <c r="AH27" s="10"/>
      <c r="AI27" s="10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/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  <c r="AJL27" s="12"/>
      <c r="AJM27" s="12"/>
      <c r="AJN27" s="12"/>
      <c r="AJO27" s="12"/>
      <c r="AJP27" s="12"/>
      <c r="AJQ27" s="12"/>
      <c r="AJR27" s="12"/>
      <c r="AJS27" s="12"/>
      <c r="AJT27" s="12"/>
      <c r="AJU27" s="12"/>
      <c r="AJV27" s="12"/>
      <c r="AJW27" s="12"/>
      <c r="AJX27" s="12"/>
      <c r="AJY27" s="12"/>
      <c r="AJZ27" s="12"/>
      <c r="AKA27" s="12"/>
      <c r="AKB27" s="12"/>
      <c r="AKC27" s="12"/>
      <c r="AKD27" s="12"/>
      <c r="AKE27" s="12"/>
      <c r="AKF27" s="12"/>
      <c r="AKG27" s="12"/>
      <c r="AKH27" s="12"/>
      <c r="AKI27" s="12"/>
      <c r="AKJ27" s="12"/>
      <c r="AKK27" s="12"/>
      <c r="AKL27" s="12"/>
      <c r="AKM27" s="12"/>
      <c r="AKN27" s="12"/>
      <c r="AKO27" s="12"/>
      <c r="AKP27" s="12"/>
      <c r="AKQ27" s="12"/>
      <c r="AKR27" s="12"/>
      <c r="AKS27" s="12"/>
      <c r="AKT27" s="12"/>
      <c r="AKU27" s="12"/>
      <c r="AKV27" s="12"/>
      <c r="AKW27" s="12"/>
      <c r="AKX27" s="12"/>
      <c r="AKY27" s="12"/>
      <c r="AKZ27" s="12"/>
      <c r="ALA27" s="12"/>
      <c r="ALB27" s="12"/>
      <c r="ALC27" s="12"/>
      <c r="ALD27" s="12"/>
      <c r="ALE27" s="12"/>
      <c r="ALF27" s="12"/>
      <c r="ALG27" s="12"/>
      <c r="ALH27" s="12"/>
      <c r="ALI27" s="12"/>
      <c r="ALJ27" s="12"/>
      <c r="ALK27" s="12"/>
      <c r="ALL27" s="12"/>
      <c r="ALM27" s="12"/>
      <c r="ALN27" s="12"/>
      <c r="ALO27" s="12"/>
      <c r="ALP27" s="12"/>
      <c r="ALQ27" s="12"/>
      <c r="ALR27" s="12"/>
      <c r="ALS27" s="12"/>
      <c r="ALT27" s="12"/>
      <c r="ALU27" s="12"/>
      <c r="ALV27" s="12"/>
      <c r="ALW27" s="12"/>
      <c r="ALX27" s="12"/>
      <c r="ALY27" s="12"/>
      <c r="ALZ27" s="12"/>
      <c r="AMA27" s="12"/>
      <c r="AMB27" s="12"/>
      <c r="AMC27" s="12"/>
      <c r="AMD27" s="12"/>
      <c r="AME27" s="12"/>
      <c r="AMF27" s="12"/>
      <c r="AMG27" s="12"/>
      <c r="AMH27" s="12"/>
      <c r="AMI27" s="12"/>
      <c r="AMJ27" s="12"/>
      <c r="AMK27" s="12"/>
      <c r="AML27" s="12"/>
      <c r="AMM27" s="12"/>
      <c r="AMN27" s="12"/>
      <c r="AMO27" s="12"/>
      <c r="AMP27" s="12"/>
      <c r="AMQ27" s="12"/>
      <c r="AMR27" s="12"/>
      <c r="AMS27" s="12"/>
      <c r="AMT27" s="12"/>
      <c r="AMU27" s="12"/>
      <c r="AMV27" s="12"/>
      <c r="AMW27" s="12"/>
      <c r="AMX27" s="12"/>
      <c r="AMY27" s="12"/>
      <c r="AMZ27" s="12"/>
      <c r="ANA27" s="12"/>
      <c r="ANB27" s="12"/>
      <c r="ANC27" s="12"/>
      <c r="AND27" s="12"/>
      <c r="ANE27" s="12"/>
      <c r="ANF27" s="12"/>
      <c r="ANG27" s="12"/>
      <c r="ANH27" s="12"/>
      <c r="ANI27" s="12"/>
      <c r="ANJ27" s="12"/>
      <c r="ANK27" s="12"/>
      <c r="ANL27" s="12"/>
      <c r="ANM27" s="12"/>
      <c r="ANN27" s="12"/>
      <c r="ANO27" s="12"/>
      <c r="ANP27" s="12"/>
      <c r="ANQ27" s="12"/>
      <c r="ANR27" s="12"/>
      <c r="ANS27" s="12"/>
      <c r="ANT27" s="12"/>
      <c r="ANU27" s="12"/>
      <c r="ANV27" s="12"/>
      <c r="ANW27" s="12"/>
      <c r="ANX27" s="12"/>
      <c r="ANY27" s="12"/>
      <c r="ANZ27" s="12"/>
      <c r="AOA27" s="12"/>
      <c r="AOB27" s="12"/>
      <c r="AOC27" s="12"/>
      <c r="AOD27" s="12"/>
      <c r="AOE27" s="12"/>
      <c r="AOF27" s="12"/>
      <c r="AOG27" s="12"/>
      <c r="AOH27" s="12"/>
      <c r="AOI27" s="12"/>
      <c r="AOJ27" s="12"/>
      <c r="AOK27" s="12"/>
      <c r="AOL27" s="12"/>
      <c r="AOM27" s="12"/>
      <c r="AON27" s="12"/>
      <c r="AOO27" s="12"/>
      <c r="AOP27" s="12"/>
      <c r="AOQ27" s="12"/>
      <c r="AOR27" s="12"/>
      <c r="AOS27" s="12"/>
      <c r="AOT27" s="12"/>
      <c r="AOU27" s="12"/>
      <c r="AOV27" s="12"/>
      <c r="AOW27" s="12"/>
      <c r="AOX27" s="12"/>
      <c r="AOY27" s="12"/>
      <c r="AOZ27" s="12"/>
      <c r="APA27" s="12"/>
    </row>
    <row r="28" spans="1:1093" s="13" customFormat="1">
      <c r="A28" s="14" t="s">
        <v>34</v>
      </c>
      <c r="B28" s="14" t="s">
        <v>35</v>
      </c>
      <c r="C28" s="14" t="s">
        <v>35</v>
      </c>
      <c r="D28" s="15">
        <v>39555</v>
      </c>
      <c r="E28" s="15">
        <v>40244</v>
      </c>
      <c r="F28" s="15" t="s">
        <v>33</v>
      </c>
      <c r="G28" s="8">
        <f t="shared" si="18"/>
        <v>23</v>
      </c>
      <c r="H28" s="14" t="s">
        <v>58</v>
      </c>
      <c r="I28" s="14" t="s">
        <v>45</v>
      </c>
      <c r="J28" s="14">
        <v>3</v>
      </c>
      <c r="K28" s="14" t="s">
        <v>70</v>
      </c>
      <c r="L28" s="16">
        <v>-14.6501018518519</v>
      </c>
      <c r="M28" s="14">
        <v>145.45336111111109</v>
      </c>
      <c r="N28" s="14">
        <v>39</v>
      </c>
      <c r="O28" s="17">
        <f t="shared" si="19"/>
        <v>11.8872</v>
      </c>
      <c r="P28" s="14" t="s">
        <v>37</v>
      </c>
      <c r="Q28" s="14" t="s">
        <v>38</v>
      </c>
      <c r="R28" s="14" t="s">
        <v>39</v>
      </c>
      <c r="S28" s="14" t="s">
        <v>39</v>
      </c>
      <c r="T28" s="14" t="s">
        <v>31</v>
      </c>
      <c r="U28" s="14" t="s">
        <v>32</v>
      </c>
      <c r="V28" s="14">
        <v>9</v>
      </c>
      <c r="W28" s="14" t="s">
        <v>40</v>
      </c>
      <c r="X28" s="14" t="s">
        <v>31</v>
      </c>
      <c r="Y28" s="14" t="s">
        <v>32</v>
      </c>
      <c r="Z28" s="14" t="s">
        <v>31</v>
      </c>
      <c r="AA28" s="14"/>
      <c r="AB28" s="14" t="s">
        <v>41</v>
      </c>
      <c r="AC28" s="14" t="s">
        <v>42</v>
      </c>
      <c r="AD28" s="14" t="s">
        <v>43</v>
      </c>
      <c r="AE28" s="9"/>
      <c r="AF28" s="10"/>
      <c r="AG28" s="10"/>
      <c r="AH28" s="10"/>
      <c r="AI28" s="10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/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  <c r="AJL28" s="12"/>
      <c r="AJM28" s="12"/>
      <c r="AJN28" s="12"/>
      <c r="AJO28" s="12"/>
      <c r="AJP28" s="12"/>
      <c r="AJQ28" s="12"/>
      <c r="AJR28" s="12"/>
      <c r="AJS28" s="12"/>
      <c r="AJT28" s="12"/>
      <c r="AJU28" s="12"/>
      <c r="AJV28" s="12"/>
      <c r="AJW28" s="12"/>
      <c r="AJX28" s="12"/>
      <c r="AJY28" s="12"/>
      <c r="AJZ28" s="12"/>
      <c r="AKA28" s="12"/>
      <c r="AKB28" s="12"/>
      <c r="AKC28" s="12"/>
      <c r="AKD28" s="12"/>
      <c r="AKE28" s="12"/>
      <c r="AKF28" s="12"/>
      <c r="AKG28" s="12"/>
      <c r="AKH28" s="12"/>
      <c r="AKI28" s="12"/>
      <c r="AKJ28" s="12"/>
      <c r="AKK28" s="12"/>
      <c r="AKL28" s="12"/>
      <c r="AKM28" s="12"/>
      <c r="AKN28" s="12"/>
      <c r="AKO28" s="12"/>
      <c r="AKP28" s="12"/>
      <c r="AKQ28" s="12"/>
      <c r="AKR28" s="12"/>
      <c r="AKS28" s="12"/>
      <c r="AKT28" s="12"/>
      <c r="AKU28" s="12"/>
      <c r="AKV28" s="12"/>
      <c r="AKW28" s="12"/>
      <c r="AKX28" s="12"/>
      <c r="AKY28" s="12"/>
      <c r="AKZ28" s="12"/>
      <c r="ALA28" s="12"/>
      <c r="ALB28" s="12"/>
      <c r="ALC28" s="12"/>
      <c r="ALD28" s="12"/>
      <c r="ALE28" s="12"/>
      <c r="ALF28" s="12"/>
      <c r="ALG28" s="12"/>
      <c r="ALH28" s="12"/>
      <c r="ALI28" s="12"/>
      <c r="ALJ28" s="12"/>
      <c r="ALK28" s="12"/>
      <c r="ALL28" s="12"/>
      <c r="ALM28" s="12"/>
      <c r="ALN28" s="12"/>
      <c r="ALO28" s="12"/>
      <c r="ALP28" s="12"/>
      <c r="ALQ28" s="12"/>
      <c r="ALR28" s="12"/>
      <c r="ALS28" s="12"/>
      <c r="ALT28" s="12"/>
      <c r="ALU28" s="12"/>
      <c r="ALV28" s="12"/>
      <c r="ALW28" s="12"/>
      <c r="ALX28" s="12"/>
      <c r="ALY28" s="12"/>
      <c r="ALZ28" s="12"/>
      <c r="AMA28" s="12"/>
      <c r="AMB28" s="12"/>
      <c r="AMC28" s="12"/>
      <c r="AMD28" s="12"/>
      <c r="AME28" s="12"/>
      <c r="AMF28" s="12"/>
      <c r="AMG28" s="12"/>
      <c r="AMH28" s="12"/>
      <c r="AMI28" s="12"/>
      <c r="AMJ28" s="12"/>
      <c r="AMK28" s="12"/>
      <c r="AML28" s="12"/>
      <c r="AMM28" s="12"/>
      <c r="AMN28" s="12"/>
      <c r="AMO28" s="12"/>
      <c r="AMP28" s="12"/>
      <c r="AMQ28" s="12"/>
      <c r="AMR28" s="12"/>
      <c r="AMS28" s="12"/>
      <c r="AMT28" s="12"/>
      <c r="AMU28" s="12"/>
      <c r="AMV28" s="12"/>
      <c r="AMW28" s="12"/>
      <c r="AMX28" s="12"/>
      <c r="AMY28" s="12"/>
      <c r="AMZ28" s="12"/>
      <c r="ANA28" s="12"/>
      <c r="ANB28" s="12"/>
      <c r="ANC28" s="12"/>
      <c r="AND28" s="12"/>
      <c r="ANE28" s="12"/>
      <c r="ANF28" s="12"/>
      <c r="ANG28" s="12"/>
      <c r="ANH28" s="12"/>
      <c r="ANI28" s="12"/>
      <c r="ANJ28" s="12"/>
      <c r="ANK28" s="12"/>
      <c r="ANL28" s="12"/>
      <c r="ANM28" s="12"/>
      <c r="ANN28" s="12"/>
      <c r="ANO28" s="12"/>
      <c r="ANP28" s="12"/>
      <c r="ANQ28" s="12"/>
      <c r="ANR28" s="12"/>
      <c r="ANS28" s="12"/>
      <c r="ANT28" s="12"/>
      <c r="ANU28" s="12"/>
      <c r="ANV28" s="12"/>
      <c r="ANW28" s="12"/>
      <c r="ANX28" s="12"/>
      <c r="ANY28" s="12"/>
      <c r="ANZ28" s="12"/>
      <c r="AOA28" s="12"/>
      <c r="AOB28" s="12"/>
      <c r="AOC28" s="12"/>
      <c r="AOD28" s="12"/>
      <c r="AOE28" s="12"/>
      <c r="AOF28" s="12"/>
      <c r="AOG28" s="12"/>
      <c r="AOH28" s="12"/>
      <c r="AOI28" s="12"/>
      <c r="AOJ28" s="12"/>
      <c r="AOK28" s="12"/>
      <c r="AOL28" s="12"/>
      <c r="AOM28" s="12"/>
      <c r="AON28" s="12"/>
      <c r="AOO28" s="12"/>
      <c r="AOP28" s="12"/>
      <c r="AOQ28" s="12"/>
      <c r="AOR28" s="12"/>
      <c r="AOS28" s="12"/>
      <c r="AOT28" s="12"/>
      <c r="AOU28" s="12"/>
      <c r="AOV28" s="12"/>
      <c r="AOW28" s="12"/>
      <c r="AOX28" s="12"/>
      <c r="AOY28" s="12"/>
      <c r="AOZ28" s="12"/>
      <c r="APA28" s="12"/>
    </row>
    <row r="29" spans="1:1093" s="13" customFormat="1">
      <c r="A29" s="14" t="s">
        <v>34</v>
      </c>
      <c r="B29" s="14" t="s">
        <v>46</v>
      </c>
      <c r="C29" s="14" t="s">
        <v>47</v>
      </c>
      <c r="D29" s="15">
        <v>39961</v>
      </c>
      <c r="E29" s="15">
        <v>40315</v>
      </c>
      <c r="F29" s="15" t="s">
        <v>33</v>
      </c>
      <c r="G29" s="8">
        <f t="shared" si="0"/>
        <v>12</v>
      </c>
      <c r="H29" s="14" t="s">
        <v>58</v>
      </c>
      <c r="I29" s="14" t="s">
        <v>48</v>
      </c>
      <c r="J29" s="14">
        <v>3</v>
      </c>
      <c r="K29" s="14" t="s">
        <v>65</v>
      </c>
      <c r="L29" s="16">
        <v>-22.767347222222199</v>
      </c>
      <c r="M29" s="14">
        <v>113.70127777777778</v>
      </c>
      <c r="N29" s="14">
        <v>46</v>
      </c>
      <c r="O29" s="17">
        <f t="shared" si="1"/>
        <v>14.020800000000001</v>
      </c>
      <c r="P29" s="14" t="s">
        <v>49</v>
      </c>
      <c r="Q29" s="14" t="s">
        <v>50</v>
      </c>
      <c r="R29" s="14" t="s">
        <v>39</v>
      </c>
      <c r="S29" s="14" t="s">
        <v>39</v>
      </c>
      <c r="T29" s="14" t="s">
        <v>31</v>
      </c>
      <c r="U29" s="14" t="s">
        <v>32</v>
      </c>
      <c r="V29" s="14">
        <v>9</v>
      </c>
      <c r="W29" s="14" t="s">
        <v>40</v>
      </c>
      <c r="X29" s="14" t="s">
        <v>31</v>
      </c>
      <c r="Y29" s="14" t="s">
        <v>32</v>
      </c>
      <c r="Z29" s="14" t="s">
        <v>31</v>
      </c>
      <c r="AA29" s="14"/>
      <c r="AB29" s="14" t="s">
        <v>41</v>
      </c>
      <c r="AC29" s="14" t="s">
        <v>42</v>
      </c>
      <c r="AD29" s="14" t="s">
        <v>43</v>
      </c>
      <c r="AE29" s="9"/>
      <c r="AF29" s="10"/>
      <c r="AG29" s="10"/>
      <c r="AH29" s="10"/>
      <c r="AI29" s="10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/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  <c r="AJL29" s="12"/>
      <c r="AJM29" s="12"/>
      <c r="AJN29" s="12"/>
      <c r="AJO29" s="12"/>
      <c r="AJP29" s="12"/>
      <c r="AJQ29" s="12"/>
      <c r="AJR29" s="12"/>
      <c r="AJS29" s="12"/>
      <c r="AJT29" s="12"/>
      <c r="AJU29" s="12"/>
      <c r="AJV29" s="12"/>
      <c r="AJW29" s="12"/>
      <c r="AJX29" s="12"/>
      <c r="AJY29" s="12"/>
      <c r="AJZ29" s="12"/>
      <c r="AKA29" s="12"/>
      <c r="AKB29" s="12"/>
      <c r="AKC29" s="12"/>
      <c r="AKD29" s="12"/>
      <c r="AKE29" s="12"/>
      <c r="AKF29" s="12"/>
      <c r="AKG29" s="12"/>
      <c r="AKH29" s="12"/>
      <c r="AKI29" s="12"/>
      <c r="AKJ29" s="12"/>
      <c r="AKK29" s="12"/>
      <c r="AKL29" s="12"/>
      <c r="AKM29" s="12"/>
      <c r="AKN29" s="12"/>
      <c r="AKO29" s="12"/>
      <c r="AKP29" s="12"/>
      <c r="AKQ29" s="12"/>
      <c r="AKR29" s="12"/>
      <c r="AKS29" s="12"/>
      <c r="AKT29" s="12"/>
      <c r="AKU29" s="12"/>
      <c r="AKV29" s="12"/>
      <c r="AKW29" s="12"/>
      <c r="AKX29" s="12"/>
      <c r="AKY29" s="12"/>
      <c r="AKZ29" s="12"/>
      <c r="ALA29" s="12"/>
      <c r="ALB29" s="12"/>
      <c r="ALC29" s="12"/>
      <c r="ALD29" s="12"/>
      <c r="ALE29" s="12"/>
      <c r="ALF29" s="12"/>
      <c r="ALG29" s="12"/>
      <c r="ALH29" s="12"/>
      <c r="ALI29" s="12"/>
      <c r="ALJ29" s="12"/>
      <c r="ALK29" s="12"/>
      <c r="ALL29" s="12"/>
      <c r="ALM29" s="12"/>
      <c r="ALN29" s="12"/>
      <c r="ALO29" s="12"/>
      <c r="ALP29" s="12"/>
      <c r="ALQ29" s="12"/>
      <c r="ALR29" s="12"/>
      <c r="ALS29" s="12"/>
      <c r="ALT29" s="12"/>
      <c r="ALU29" s="12"/>
      <c r="ALV29" s="12"/>
      <c r="ALW29" s="12"/>
      <c r="ALX29" s="12"/>
      <c r="ALY29" s="12"/>
      <c r="ALZ29" s="12"/>
      <c r="AMA29" s="12"/>
      <c r="AMB29" s="12"/>
      <c r="AMC29" s="12"/>
      <c r="AMD29" s="12"/>
      <c r="AME29" s="12"/>
      <c r="AMF29" s="12"/>
      <c r="AMG29" s="12"/>
      <c r="AMH29" s="12"/>
      <c r="AMI29" s="12"/>
      <c r="AMJ29" s="12"/>
      <c r="AMK29" s="12"/>
      <c r="AML29" s="12"/>
      <c r="AMM29" s="12"/>
      <c r="AMN29" s="12"/>
      <c r="AMO29" s="12"/>
      <c r="AMP29" s="12"/>
      <c r="AMQ29" s="12"/>
      <c r="AMR29" s="12"/>
      <c r="AMS29" s="12"/>
      <c r="AMT29" s="12"/>
      <c r="AMU29" s="12"/>
      <c r="AMV29" s="12"/>
      <c r="AMW29" s="12"/>
      <c r="AMX29" s="12"/>
      <c r="AMY29" s="12"/>
      <c r="AMZ29" s="12"/>
      <c r="ANA29" s="12"/>
      <c r="ANB29" s="12"/>
      <c r="ANC29" s="12"/>
      <c r="AND29" s="12"/>
      <c r="ANE29" s="12"/>
      <c r="ANF29" s="12"/>
      <c r="ANG29" s="12"/>
      <c r="ANH29" s="12"/>
      <c r="ANI29" s="12"/>
      <c r="ANJ29" s="12"/>
      <c r="ANK29" s="12"/>
      <c r="ANL29" s="12"/>
      <c r="ANM29" s="12"/>
      <c r="ANN29" s="12"/>
      <c r="ANO29" s="12"/>
      <c r="ANP29" s="12"/>
      <c r="ANQ29" s="12"/>
      <c r="ANR29" s="12"/>
      <c r="ANS29" s="12"/>
      <c r="ANT29" s="12"/>
      <c r="ANU29" s="12"/>
      <c r="ANV29" s="12"/>
      <c r="ANW29" s="12"/>
      <c r="ANX29" s="12"/>
      <c r="ANY29" s="12"/>
      <c r="ANZ29" s="12"/>
      <c r="AOA29" s="12"/>
      <c r="AOB29" s="12"/>
      <c r="AOC29" s="12"/>
      <c r="AOD29" s="12"/>
      <c r="AOE29" s="12"/>
      <c r="AOF29" s="12"/>
      <c r="AOG29" s="12"/>
      <c r="AOH29" s="12"/>
      <c r="AOI29" s="12"/>
      <c r="AOJ29" s="12"/>
      <c r="AOK29" s="12"/>
      <c r="AOL29" s="12"/>
      <c r="AOM29" s="12"/>
      <c r="AON29" s="12"/>
      <c r="AOO29" s="12"/>
      <c r="AOP29" s="12"/>
      <c r="AOQ29" s="12"/>
      <c r="AOR29" s="12"/>
      <c r="AOS29" s="12"/>
      <c r="AOT29" s="12"/>
      <c r="AOU29" s="12"/>
      <c r="AOV29" s="12"/>
      <c r="AOW29" s="12"/>
      <c r="AOX29" s="12"/>
      <c r="AOY29" s="12"/>
      <c r="AOZ29" s="12"/>
      <c r="APA29" s="12"/>
    </row>
    <row r="30" spans="1:1093" s="13" customFormat="1">
      <c r="A30" s="14" t="s">
        <v>34</v>
      </c>
      <c r="B30" s="14" t="s">
        <v>46</v>
      </c>
      <c r="C30" s="14" t="s">
        <v>47</v>
      </c>
      <c r="D30" s="15">
        <v>39961</v>
      </c>
      <c r="E30" s="15">
        <v>40315</v>
      </c>
      <c r="F30" s="15" t="s">
        <v>33</v>
      </c>
      <c r="G30" s="8">
        <f t="shared" ref="G30:G31" si="20">(YEAR(E30)-YEAR(D30))*12+MONTH(E30)-MONTH(D30)</f>
        <v>12</v>
      </c>
      <c r="H30" s="14" t="s">
        <v>58</v>
      </c>
      <c r="I30" s="14" t="s">
        <v>48</v>
      </c>
      <c r="J30" s="14">
        <v>3</v>
      </c>
      <c r="K30" s="14" t="s">
        <v>66</v>
      </c>
      <c r="L30" s="16">
        <v>-22.767347222222199</v>
      </c>
      <c r="M30" s="14">
        <v>113.70127777777778</v>
      </c>
      <c r="N30" s="14">
        <v>46</v>
      </c>
      <c r="O30" s="17">
        <f t="shared" ref="O30:O31" si="21">N30*0.3048</f>
        <v>14.020800000000001</v>
      </c>
      <c r="P30" s="14" t="s">
        <v>49</v>
      </c>
      <c r="Q30" s="14" t="s">
        <v>50</v>
      </c>
      <c r="R30" s="14" t="s">
        <v>39</v>
      </c>
      <c r="S30" s="14" t="s">
        <v>39</v>
      </c>
      <c r="T30" s="14" t="s">
        <v>31</v>
      </c>
      <c r="U30" s="14" t="s">
        <v>32</v>
      </c>
      <c r="V30" s="14">
        <v>9</v>
      </c>
      <c r="W30" s="14" t="s">
        <v>40</v>
      </c>
      <c r="X30" s="14" t="s">
        <v>31</v>
      </c>
      <c r="Y30" s="14" t="s">
        <v>32</v>
      </c>
      <c r="Z30" s="14" t="s">
        <v>31</v>
      </c>
      <c r="AA30" s="14"/>
      <c r="AB30" s="14" t="s">
        <v>41</v>
      </c>
      <c r="AC30" s="14" t="s">
        <v>42</v>
      </c>
      <c r="AD30" s="14" t="s">
        <v>43</v>
      </c>
      <c r="AE30" s="9"/>
      <c r="AF30" s="10"/>
      <c r="AG30" s="10"/>
      <c r="AH30" s="10"/>
      <c r="AI30" s="10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/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  <c r="AJL30" s="12"/>
      <c r="AJM30" s="12"/>
      <c r="AJN30" s="12"/>
      <c r="AJO30" s="12"/>
      <c r="AJP30" s="12"/>
      <c r="AJQ30" s="12"/>
      <c r="AJR30" s="12"/>
      <c r="AJS30" s="12"/>
      <c r="AJT30" s="12"/>
      <c r="AJU30" s="12"/>
      <c r="AJV30" s="12"/>
      <c r="AJW30" s="12"/>
      <c r="AJX30" s="12"/>
      <c r="AJY30" s="12"/>
      <c r="AJZ30" s="12"/>
      <c r="AKA30" s="12"/>
      <c r="AKB30" s="12"/>
      <c r="AKC30" s="12"/>
      <c r="AKD30" s="12"/>
      <c r="AKE30" s="12"/>
      <c r="AKF30" s="12"/>
      <c r="AKG30" s="12"/>
      <c r="AKH30" s="12"/>
      <c r="AKI30" s="12"/>
      <c r="AKJ30" s="12"/>
      <c r="AKK30" s="12"/>
      <c r="AKL30" s="12"/>
      <c r="AKM30" s="12"/>
      <c r="AKN30" s="12"/>
      <c r="AKO30" s="12"/>
      <c r="AKP30" s="12"/>
      <c r="AKQ30" s="12"/>
      <c r="AKR30" s="12"/>
      <c r="AKS30" s="12"/>
      <c r="AKT30" s="12"/>
      <c r="AKU30" s="12"/>
      <c r="AKV30" s="12"/>
      <c r="AKW30" s="12"/>
      <c r="AKX30" s="12"/>
      <c r="AKY30" s="12"/>
      <c r="AKZ30" s="12"/>
      <c r="ALA30" s="12"/>
      <c r="ALB30" s="12"/>
      <c r="ALC30" s="12"/>
      <c r="ALD30" s="12"/>
      <c r="ALE30" s="12"/>
      <c r="ALF30" s="12"/>
      <c r="ALG30" s="12"/>
      <c r="ALH30" s="12"/>
      <c r="ALI30" s="12"/>
      <c r="ALJ30" s="12"/>
      <c r="ALK30" s="12"/>
      <c r="ALL30" s="12"/>
      <c r="ALM30" s="12"/>
      <c r="ALN30" s="12"/>
      <c r="ALO30" s="12"/>
      <c r="ALP30" s="12"/>
      <c r="ALQ30" s="12"/>
      <c r="ALR30" s="12"/>
      <c r="ALS30" s="12"/>
      <c r="ALT30" s="12"/>
      <c r="ALU30" s="12"/>
      <c r="ALV30" s="12"/>
      <c r="ALW30" s="12"/>
      <c r="ALX30" s="12"/>
      <c r="ALY30" s="12"/>
      <c r="ALZ30" s="12"/>
      <c r="AMA30" s="12"/>
      <c r="AMB30" s="12"/>
      <c r="AMC30" s="12"/>
      <c r="AMD30" s="12"/>
      <c r="AME30" s="12"/>
      <c r="AMF30" s="12"/>
      <c r="AMG30" s="12"/>
      <c r="AMH30" s="12"/>
      <c r="AMI30" s="12"/>
      <c r="AMJ30" s="12"/>
      <c r="AMK30" s="12"/>
      <c r="AML30" s="12"/>
      <c r="AMM30" s="12"/>
      <c r="AMN30" s="12"/>
      <c r="AMO30" s="12"/>
      <c r="AMP30" s="12"/>
      <c r="AMQ30" s="12"/>
      <c r="AMR30" s="12"/>
      <c r="AMS30" s="12"/>
      <c r="AMT30" s="12"/>
      <c r="AMU30" s="12"/>
      <c r="AMV30" s="12"/>
      <c r="AMW30" s="12"/>
      <c r="AMX30" s="12"/>
      <c r="AMY30" s="12"/>
      <c r="AMZ30" s="12"/>
      <c r="ANA30" s="12"/>
      <c r="ANB30" s="12"/>
      <c r="ANC30" s="12"/>
      <c r="AND30" s="12"/>
      <c r="ANE30" s="12"/>
      <c r="ANF30" s="12"/>
      <c r="ANG30" s="12"/>
      <c r="ANH30" s="12"/>
      <c r="ANI30" s="12"/>
      <c r="ANJ30" s="12"/>
      <c r="ANK30" s="12"/>
      <c r="ANL30" s="12"/>
      <c r="ANM30" s="12"/>
      <c r="ANN30" s="12"/>
      <c r="ANO30" s="12"/>
      <c r="ANP30" s="12"/>
      <c r="ANQ30" s="12"/>
      <c r="ANR30" s="12"/>
      <c r="ANS30" s="12"/>
      <c r="ANT30" s="12"/>
      <c r="ANU30" s="12"/>
      <c r="ANV30" s="12"/>
      <c r="ANW30" s="12"/>
      <c r="ANX30" s="12"/>
      <c r="ANY30" s="12"/>
      <c r="ANZ30" s="12"/>
      <c r="AOA30" s="12"/>
      <c r="AOB30" s="12"/>
      <c r="AOC30" s="12"/>
      <c r="AOD30" s="12"/>
      <c r="AOE30" s="12"/>
      <c r="AOF30" s="12"/>
      <c r="AOG30" s="12"/>
      <c r="AOH30" s="12"/>
      <c r="AOI30" s="12"/>
      <c r="AOJ30" s="12"/>
      <c r="AOK30" s="12"/>
      <c r="AOL30" s="12"/>
      <c r="AOM30" s="12"/>
      <c r="AON30" s="12"/>
      <c r="AOO30" s="12"/>
      <c r="AOP30" s="12"/>
      <c r="AOQ30" s="12"/>
      <c r="AOR30" s="12"/>
      <c r="AOS30" s="12"/>
      <c r="AOT30" s="12"/>
      <c r="AOU30" s="12"/>
      <c r="AOV30" s="12"/>
      <c r="AOW30" s="12"/>
      <c r="AOX30" s="12"/>
      <c r="AOY30" s="12"/>
      <c r="AOZ30" s="12"/>
      <c r="APA30" s="12"/>
    </row>
    <row r="31" spans="1:1093" s="13" customFormat="1">
      <c r="A31" s="14" t="s">
        <v>34</v>
      </c>
      <c r="B31" s="14" t="s">
        <v>46</v>
      </c>
      <c r="C31" s="14" t="s">
        <v>47</v>
      </c>
      <c r="D31" s="15">
        <v>39961</v>
      </c>
      <c r="E31" s="15">
        <v>40315</v>
      </c>
      <c r="F31" s="15" t="s">
        <v>33</v>
      </c>
      <c r="G31" s="8">
        <f t="shared" si="20"/>
        <v>12</v>
      </c>
      <c r="H31" s="14" t="s">
        <v>58</v>
      </c>
      <c r="I31" s="14" t="s">
        <v>48</v>
      </c>
      <c r="J31" s="14">
        <v>3</v>
      </c>
      <c r="K31" s="14" t="s">
        <v>67</v>
      </c>
      <c r="L31" s="16">
        <v>-22.767347222222199</v>
      </c>
      <c r="M31" s="14">
        <v>113.70127777777778</v>
      </c>
      <c r="N31" s="14">
        <v>46</v>
      </c>
      <c r="O31" s="17">
        <f t="shared" si="21"/>
        <v>14.020800000000001</v>
      </c>
      <c r="P31" s="14" t="s">
        <v>49</v>
      </c>
      <c r="Q31" s="14" t="s">
        <v>50</v>
      </c>
      <c r="R31" s="14" t="s">
        <v>39</v>
      </c>
      <c r="S31" s="14" t="s">
        <v>39</v>
      </c>
      <c r="T31" s="14" t="s">
        <v>31</v>
      </c>
      <c r="U31" s="14" t="s">
        <v>32</v>
      </c>
      <c r="V31" s="14">
        <v>9</v>
      </c>
      <c r="W31" s="14" t="s">
        <v>40</v>
      </c>
      <c r="X31" s="14" t="s">
        <v>31</v>
      </c>
      <c r="Y31" s="14" t="s">
        <v>32</v>
      </c>
      <c r="Z31" s="14" t="s">
        <v>31</v>
      </c>
      <c r="AA31" s="14"/>
      <c r="AB31" s="14" t="s">
        <v>41</v>
      </c>
      <c r="AC31" s="14" t="s">
        <v>42</v>
      </c>
      <c r="AD31" s="14" t="s">
        <v>43</v>
      </c>
      <c r="AE31" s="9"/>
      <c r="AF31" s="10"/>
      <c r="AG31" s="10"/>
      <c r="AH31" s="10"/>
      <c r="AI31" s="10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/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  <c r="AJL31" s="12"/>
      <c r="AJM31" s="12"/>
      <c r="AJN31" s="12"/>
      <c r="AJO31" s="12"/>
      <c r="AJP31" s="12"/>
      <c r="AJQ31" s="12"/>
      <c r="AJR31" s="12"/>
      <c r="AJS31" s="12"/>
      <c r="AJT31" s="12"/>
      <c r="AJU31" s="12"/>
      <c r="AJV31" s="12"/>
      <c r="AJW31" s="12"/>
      <c r="AJX31" s="12"/>
      <c r="AJY31" s="12"/>
      <c r="AJZ31" s="12"/>
      <c r="AKA31" s="12"/>
      <c r="AKB31" s="12"/>
      <c r="AKC31" s="12"/>
      <c r="AKD31" s="12"/>
      <c r="AKE31" s="12"/>
      <c r="AKF31" s="12"/>
      <c r="AKG31" s="12"/>
      <c r="AKH31" s="12"/>
      <c r="AKI31" s="12"/>
      <c r="AKJ31" s="12"/>
      <c r="AKK31" s="12"/>
      <c r="AKL31" s="12"/>
      <c r="AKM31" s="12"/>
      <c r="AKN31" s="12"/>
      <c r="AKO31" s="12"/>
      <c r="AKP31" s="12"/>
      <c r="AKQ31" s="12"/>
      <c r="AKR31" s="12"/>
      <c r="AKS31" s="12"/>
      <c r="AKT31" s="12"/>
      <c r="AKU31" s="12"/>
      <c r="AKV31" s="12"/>
      <c r="AKW31" s="12"/>
      <c r="AKX31" s="12"/>
      <c r="AKY31" s="12"/>
      <c r="AKZ31" s="12"/>
      <c r="ALA31" s="12"/>
      <c r="ALB31" s="12"/>
      <c r="ALC31" s="12"/>
      <c r="ALD31" s="12"/>
      <c r="ALE31" s="12"/>
      <c r="ALF31" s="12"/>
      <c r="ALG31" s="12"/>
      <c r="ALH31" s="12"/>
      <c r="ALI31" s="12"/>
      <c r="ALJ31" s="12"/>
      <c r="ALK31" s="12"/>
      <c r="ALL31" s="12"/>
      <c r="ALM31" s="12"/>
      <c r="ALN31" s="12"/>
      <c r="ALO31" s="12"/>
      <c r="ALP31" s="12"/>
      <c r="ALQ31" s="12"/>
      <c r="ALR31" s="12"/>
      <c r="ALS31" s="12"/>
      <c r="ALT31" s="12"/>
      <c r="ALU31" s="12"/>
      <c r="ALV31" s="12"/>
      <c r="ALW31" s="12"/>
      <c r="ALX31" s="12"/>
      <c r="ALY31" s="12"/>
      <c r="ALZ31" s="12"/>
      <c r="AMA31" s="12"/>
      <c r="AMB31" s="12"/>
      <c r="AMC31" s="12"/>
      <c r="AMD31" s="12"/>
      <c r="AME31" s="12"/>
      <c r="AMF31" s="12"/>
      <c r="AMG31" s="12"/>
      <c r="AMH31" s="12"/>
      <c r="AMI31" s="12"/>
      <c r="AMJ31" s="12"/>
      <c r="AMK31" s="12"/>
      <c r="AML31" s="12"/>
      <c r="AMM31" s="12"/>
      <c r="AMN31" s="12"/>
      <c r="AMO31" s="12"/>
      <c r="AMP31" s="12"/>
      <c r="AMQ31" s="12"/>
      <c r="AMR31" s="12"/>
      <c r="AMS31" s="12"/>
      <c r="AMT31" s="12"/>
      <c r="AMU31" s="12"/>
      <c r="AMV31" s="12"/>
      <c r="AMW31" s="12"/>
      <c r="AMX31" s="12"/>
      <c r="AMY31" s="12"/>
      <c r="AMZ31" s="12"/>
      <c r="ANA31" s="12"/>
      <c r="ANB31" s="12"/>
      <c r="ANC31" s="12"/>
      <c r="AND31" s="12"/>
      <c r="ANE31" s="12"/>
      <c r="ANF31" s="12"/>
      <c r="ANG31" s="12"/>
      <c r="ANH31" s="12"/>
      <c r="ANI31" s="12"/>
      <c r="ANJ31" s="12"/>
      <c r="ANK31" s="12"/>
      <c r="ANL31" s="12"/>
      <c r="ANM31" s="12"/>
      <c r="ANN31" s="12"/>
      <c r="ANO31" s="12"/>
      <c r="ANP31" s="12"/>
      <c r="ANQ31" s="12"/>
      <c r="ANR31" s="12"/>
      <c r="ANS31" s="12"/>
      <c r="ANT31" s="12"/>
      <c r="ANU31" s="12"/>
      <c r="ANV31" s="12"/>
      <c r="ANW31" s="12"/>
      <c r="ANX31" s="12"/>
      <c r="ANY31" s="12"/>
      <c r="ANZ31" s="12"/>
      <c r="AOA31" s="12"/>
      <c r="AOB31" s="12"/>
      <c r="AOC31" s="12"/>
      <c r="AOD31" s="12"/>
      <c r="AOE31" s="12"/>
      <c r="AOF31" s="12"/>
      <c r="AOG31" s="12"/>
      <c r="AOH31" s="12"/>
      <c r="AOI31" s="12"/>
      <c r="AOJ31" s="12"/>
      <c r="AOK31" s="12"/>
      <c r="AOL31" s="12"/>
      <c r="AOM31" s="12"/>
      <c r="AON31" s="12"/>
      <c r="AOO31" s="12"/>
      <c r="AOP31" s="12"/>
      <c r="AOQ31" s="12"/>
      <c r="AOR31" s="12"/>
      <c r="AOS31" s="12"/>
      <c r="AOT31" s="12"/>
      <c r="AOU31" s="12"/>
      <c r="AOV31" s="12"/>
      <c r="AOW31" s="12"/>
      <c r="AOX31" s="12"/>
      <c r="AOY31" s="12"/>
      <c r="AOZ31" s="12"/>
      <c r="APA31" s="12"/>
    </row>
    <row r="32" spans="1:1093" s="13" customFormat="1">
      <c r="A32" s="14" t="s">
        <v>34</v>
      </c>
      <c r="B32" s="14" t="s">
        <v>46</v>
      </c>
      <c r="C32" s="14" t="s">
        <v>47</v>
      </c>
      <c r="D32" s="15">
        <v>39961</v>
      </c>
      <c r="E32" s="15">
        <v>40317</v>
      </c>
      <c r="F32" s="15" t="s">
        <v>33</v>
      </c>
      <c r="G32" s="8">
        <f t="shared" si="0"/>
        <v>12</v>
      </c>
      <c r="H32" s="14" t="s">
        <v>58</v>
      </c>
      <c r="I32" s="14" t="s">
        <v>51</v>
      </c>
      <c r="J32" s="14">
        <v>3</v>
      </c>
      <c r="K32" s="14" t="s">
        <v>62</v>
      </c>
      <c r="L32" s="16">
        <v>-22.767347222222199</v>
      </c>
      <c r="M32" s="14">
        <v>113.70127777777778</v>
      </c>
      <c r="N32" s="14">
        <v>46</v>
      </c>
      <c r="O32" s="17">
        <f t="shared" si="1"/>
        <v>14.020800000000001</v>
      </c>
      <c r="P32" s="14" t="s">
        <v>49</v>
      </c>
      <c r="Q32" s="14" t="s">
        <v>50</v>
      </c>
      <c r="R32" s="14" t="s">
        <v>39</v>
      </c>
      <c r="S32" s="14" t="s">
        <v>39</v>
      </c>
      <c r="T32" s="14" t="s">
        <v>31</v>
      </c>
      <c r="U32" s="14" t="s">
        <v>32</v>
      </c>
      <c r="V32" s="14">
        <v>9</v>
      </c>
      <c r="W32" s="14" t="s">
        <v>40</v>
      </c>
      <c r="X32" s="14" t="s">
        <v>31</v>
      </c>
      <c r="Y32" s="14" t="s">
        <v>32</v>
      </c>
      <c r="Z32" s="14" t="s">
        <v>31</v>
      </c>
      <c r="AA32" s="14"/>
      <c r="AB32" s="14" t="s">
        <v>41</v>
      </c>
      <c r="AC32" s="14" t="s">
        <v>42</v>
      </c>
      <c r="AD32" s="14" t="s">
        <v>43</v>
      </c>
      <c r="AE32" s="9"/>
      <c r="AF32" s="10"/>
      <c r="AG32" s="10"/>
      <c r="AH32" s="10"/>
      <c r="AI32" s="10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L32" s="12"/>
      <c r="GM32" s="12"/>
      <c r="GN32" s="12"/>
      <c r="GO32" s="12"/>
      <c r="GP32" s="12"/>
      <c r="GQ32" s="12"/>
      <c r="GR32" s="1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2"/>
      <c r="HP32" s="12"/>
      <c r="HQ32" s="12"/>
      <c r="HR32" s="12"/>
      <c r="HS32" s="12"/>
      <c r="HT32" s="12"/>
      <c r="HU32" s="12"/>
      <c r="HV32" s="12"/>
      <c r="HW32" s="12"/>
      <c r="HX32" s="12"/>
      <c r="HY32" s="12"/>
      <c r="HZ32" s="12"/>
      <c r="IA32" s="12"/>
      <c r="IB32" s="12"/>
      <c r="IC32" s="12"/>
      <c r="ID32" s="12"/>
      <c r="IE32" s="12"/>
      <c r="IF32" s="12"/>
      <c r="IG32" s="12"/>
      <c r="IH32" s="12"/>
      <c r="II32" s="12"/>
      <c r="IJ32" s="12"/>
      <c r="IK32" s="12"/>
      <c r="IL32" s="12"/>
      <c r="IM32" s="12"/>
      <c r="IN32" s="12"/>
      <c r="IO32" s="12"/>
      <c r="IP32" s="12"/>
      <c r="IQ32" s="12"/>
      <c r="IR32" s="12"/>
      <c r="IS32" s="12"/>
      <c r="IT32" s="12"/>
      <c r="IU32" s="12"/>
      <c r="IV32" s="12"/>
      <c r="IW32" s="12"/>
      <c r="IX32" s="12"/>
      <c r="IY32" s="12"/>
      <c r="IZ32" s="12"/>
      <c r="JA32" s="12"/>
      <c r="JB32" s="12"/>
      <c r="JC32" s="12"/>
      <c r="JD32" s="12"/>
      <c r="JE32" s="12"/>
      <c r="JF32" s="12"/>
      <c r="JG32" s="12"/>
      <c r="JH32" s="12"/>
      <c r="JI32" s="12"/>
      <c r="JJ32" s="12"/>
      <c r="JK32" s="12"/>
      <c r="JL32" s="12"/>
      <c r="JM32" s="12"/>
      <c r="JN32" s="12"/>
      <c r="JO32" s="12"/>
      <c r="JP32" s="12"/>
      <c r="JQ32" s="12"/>
      <c r="JR32" s="12"/>
      <c r="JS32" s="12"/>
      <c r="JT32" s="12"/>
      <c r="JU32" s="12"/>
      <c r="JV32" s="12"/>
      <c r="JW32" s="12"/>
      <c r="JX32" s="12"/>
      <c r="JY32" s="12"/>
      <c r="JZ32" s="12"/>
      <c r="KA32" s="12"/>
      <c r="KB32" s="12"/>
      <c r="KC32" s="12"/>
      <c r="KD32" s="12"/>
      <c r="KE32" s="12"/>
      <c r="KF32" s="12"/>
      <c r="KG32" s="12"/>
      <c r="KH32" s="12"/>
      <c r="KI32" s="12"/>
      <c r="KJ32" s="12"/>
      <c r="KK32" s="12"/>
      <c r="KL32" s="12"/>
      <c r="KM32" s="12"/>
      <c r="KN32" s="12"/>
      <c r="KO32" s="12"/>
      <c r="KP32" s="12"/>
      <c r="KQ32" s="12"/>
      <c r="KR32" s="12"/>
      <c r="KS32" s="12"/>
      <c r="KT32" s="12"/>
      <c r="KU32" s="12"/>
      <c r="KV32" s="12"/>
      <c r="KW32" s="12"/>
      <c r="KX32" s="12"/>
      <c r="KY32" s="12"/>
      <c r="KZ32" s="12"/>
      <c r="LA32" s="12"/>
      <c r="LB32" s="12"/>
      <c r="LC32" s="12"/>
      <c r="LD32" s="12"/>
      <c r="LE32" s="12"/>
      <c r="LF32" s="12"/>
      <c r="LG32" s="12"/>
      <c r="LH32" s="12"/>
      <c r="LI32" s="12"/>
      <c r="LJ32" s="12"/>
      <c r="LK32" s="12"/>
      <c r="LL32" s="12"/>
      <c r="LM32" s="12"/>
      <c r="LN32" s="12"/>
      <c r="LO32" s="12"/>
      <c r="LP32" s="12"/>
      <c r="LQ32" s="12"/>
      <c r="LR32" s="12"/>
      <c r="LS32" s="12"/>
      <c r="LT32" s="12"/>
      <c r="LU32" s="12"/>
      <c r="LV32" s="12"/>
      <c r="LW32" s="12"/>
      <c r="LX32" s="12"/>
      <c r="LY32" s="12"/>
      <c r="LZ32" s="12"/>
      <c r="MA32" s="12"/>
      <c r="MB32" s="12"/>
      <c r="MC32" s="12"/>
      <c r="MD32" s="12"/>
      <c r="ME32" s="12"/>
      <c r="MF32" s="12"/>
      <c r="MG32" s="12"/>
      <c r="MH32" s="12"/>
      <c r="MI32" s="12"/>
      <c r="MJ32" s="12"/>
      <c r="MK32" s="12"/>
      <c r="ML32" s="12"/>
      <c r="MM32" s="12"/>
      <c r="MN32" s="12"/>
      <c r="MO32" s="12"/>
      <c r="MP32" s="12"/>
      <c r="MQ32" s="12"/>
      <c r="MR32" s="12"/>
      <c r="MS32" s="12"/>
      <c r="MT32" s="12"/>
      <c r="MU32" s="12"/>
      <c r="MV32" s="12"/>
      <c r="MW32" s="12"/>
      <c r="MX32" s="12"/>
      <c r="MY32" s="12"/>
      <c r="MZ32" s="12"/>
      <c r="NA32" s="12"/>
      <c r="NB32" s="12"/>
      <c r="NC32" s="12"/>
      <c r="ND32" s="12"/>
      <c r="NE32" s="12"/>
      <c r="NF32" s="12"/>
      <c r="NG32" s="12"/>
      <c r="NH32" s="12"/>
      <c r="NI32" s="12"/>
      <c r="NJ32" s="12"/>
      <c r="NK32" s="12"/>
      <c r="NL32" s="12"/>
      <c r="NM32" s="12"/>
      <c r="NN32" s="12"/>
      <c r="NO32" s="12"/>
      <c r="NP32" s="12"/>
      <c r="NQ32" s="12"/>
      <c r="NR32" s="12"/>
      <c r="NS32" s="12"/>
      <c r="NT32" s="12"/>
      <c r="NU32" s="12"/>
      <c r="NV32" s="12"/>
      <c r="NW32" s="12"/>
      <c r="NX32" s="12"/>
      <c r="NY32" s="12"/>
      <c r="NZ32" s="12"/>
      <c r="OA32" s="12"/>
      <c r="OB32" s="12"/>
      <c r="OC32" s="12"/>
      <c r="OD32" s="12"/>
      <c r="OE32" s="12"/>
      <c r="OF32" s="12"/>
      <c r="OG32" s="12"/>
      <c r="OH32" s="12"/>
      <c r="OI32" s="12"/>
      <c r="OJ32" s="12"/>
      <c r="OK32" s="12"/>
      <c r="OL32" s="12"/>
      <c r="OM32" s="12"/>
      <c r="ON32" s="12"/>
      <c r="OO32" s="12"/>
      <c r="OP32" s="12"/>
      <c r="OQ32" s="12"/>
      <c r="OR32" s="12"/>
      <c r="OS32" s="12"/>
      <c r="OT32" s="12"/>
      <c r="OU32" s="12"/>
      <c r="OV32" s="12"/>
      <c r="OW32" s="12"/>
      <c r="OX32" s="12"/>
      <c r="OY32" s="12"/>
      <c r="OZ32" s="12"/>
      <c r="PA32" s="12"/>
      <c r="PB32" s="12"/>
      <c r="PC32" s="12"/>
      <c r="PD32" s="12"/>
      <c r="PE32" s="12"/>
      <c r="PF32" s="12"/>
      <c r="PG32" s="12"/>
      <c r="PH32" s="12"/>
      <c r="PI32" s="12"/>
      <c r="PJ32" s="12"/>
      <c r="PK32" s="12"/>
      <c r="PL32" s="12"/>
      <c r="PM32" s="12"/>
      <c r="PN32" s="12"/>
      <c r="PO32" s="12"/>
      <c r="PP32" s="12"/>
      <c r="PQ32" s="12"/>
      <c r="PR32" s="12"/>
      <c r="PS32" s="12"/>
      <c r="PT32" s="12"/>
      <c r="PU32" s="12"/>
      <c r="PV32" s="12"/>
      <c r="PW32" s="12"/>
      <c r="PX32" s="12"/>
      <c r="PY32" s="12"/>
      <c r="PZ32" s="12"/>
      <c r="QA32" s="12"/>
      <c r="QB32" s="12"/>
      <c r="QC32" s="12"/>
      <c r="QD32" s="12"/>
      <c r="QE32" s="12"/>
      <c r="QF32" s="12"/>
      <c r="QG32" s="12"/>
      <c r="QH32" s="12"/>
      <c r="QI32" s="12"/>
      <c r="QJ32" s="12"/>
      <c r="QK32" s="12"/>
      <c r="QL32" s="12"/>
      <c r="QM32" s="12"/>
      <c r="QN32" s="12"/>
      <c r="QO32" s="12"/>
      <c r="QP32" s="12"/>
      <c r="QQ32" s="12"/>
      <c r="QR32" s="12"/>
      <c r="QS32" s="12"/>
      <c r="QT32" s="12"/>
      <c r="QU32" s="12"/>
      <c r="QV32" s="12"/>
      <c r="QW32" s="12"/>
      <c r="QX32" s="12"/>
      <c r="QY32" s="12"/>
      <c r="QZ32" s="12"/>
      <c r="RA32" s="12"/>
      <c r="RB32" s="12"/>
      <c r="RC32" s="12"/>
      <c r="RD32" s="12"/>
      <c r="RE32" s="12"/>
      <c r="RF32" s="12"/>
      <c r="RG32" s="12"/>
      <c r="RH32" s="12"/>
      <c r="RI32" s="12"/>
      <c r="RJ32" s="12"/>
      <c r="RK32" s="12"/>
      <c r="RL32" s="12"/>
      <c r="RM32" s="12"/>
      <c r="RN32" s="12"/>
      <c r="RO32" s="12"/>
      <c r="RP32" s="12"/>
      <c r="RQ32" s="12"/>
      <c r="RR32" s="12"/>
      <c r="RS32" s="12"/>
      <c r="RT32" s="12"/>
      <c r="RU32" s="12"/>
      <c r="RV32" s="12"/>
      <c r="RW32" s="12"/>
      <c r="RX32" s="12"/>
      <c r="RY32" s="12"/>
      <c r="RZ32" s="12"/>
      <c r="SA32" s="12"/>
      <c r="SB32" s="12"/>
      <c r="SC32" s="12"/>
      <c r="SD32" s="12"/>
      <c r="SE32" s="12"/>
      <c r="SF32" s="12"/>
      <c r="SG32" s="12"/>
      <c r="SH32" s="12"/>
      <c r="SI32" s="12"/>
      <c r="SJ32" s="12"/>
      <c r="SK32" s="12"/>
      <c r="SL32" s="12"/>
      <c r="SM32" s="12"/>
      <c r="SN32" s="12"/>
      <c r="SO32" s="12"/>
      <c r="SP32" s="12"/>
      <c r="SQ32" s="12"/>
      <c r="SR32" s="12"/>
      <c r="SS32" s="12"/>
      <c r="ST32" s="12"/>
      <c r="SU32" s="12"/>
      <c r="SV32" s="12"/>
      <c r="SW32" s="12"/>
      <c r="SX32" s="12"/>
      <c r="SY32" s="12"/>
      <c r="SZ32" s="12"/>
      <c r="TA32" s="12"/>
      <c r="TB32" s="12"/>
      <c r="TC32" s="12"/>
      <c r="TD32" s="12"/>
      <c r="TE32" s="12"/>
      <c r="TF32" s="12"/>
      <c r="TG32" s="12"/>
      <c r="TH32" s="12"/>
      <c r="TI32" s="12"/>
      <c r="TJ32" s="12"/>
      <c r="TK32" s="12"/>
      <c r="TL32" s="12"/>
      <c r="TM32" s="12"/>
      <c r="TN32" s="12"/>
      <c r="TO32" s="12"/>
      <c r="TP32" s="12"/>
      <c r="TQ32" s="12"/>
      <c r="TR32" s="12"/>
      <c r="TS32" s="12"/>
      <c r="TT32" s="12"/>
      <c r="TU32" s="12"/>
      <c r="TV32" s="12"/>
      <c r="TW32" s="12"/>
      <c r="TX32" s="12"/>
      <c r="TY32" s="12"/>
      <c r="TZ32" s="12"/>
      <c r="UA32" s="12"/>
      <c r="UB32" s="12"/>
      <c r="UC32" s="12"/>
      <c r="UD32" s="12"/>
      <c r="UE32" s="12"/>
      <c r="UF32" s="12"/>
      <c r="UG32" s="12"/>
      <c r="UH32" s="12"/>
      <c r="UI32" s="12"/>
      <c r="UJ32" s="12"/>
      <c r="UK32" s="12"/>
      <c r="UL32" s="12"/>
      <c r="UM32" s="12"/>
      <c r="UN32" s="12"/>
      <c r="UO32" s="12"/>
      <c r="UP32" s="12"/>
      <c r="UQ32" s="12"/>
      <c r="UR32" s="12"/>
      <c r="US32" s="12"/>
      <c r="UT32" s="12"/>
      <c r="UU32" s="12"/>
      <c r="UV32" s="12"/>
      <c r="UW32" s="12"/>
      <c r="UX32" s="12"/>
      <c r="UY32" s="12"/>
      <c r="UZ32" s="12"/>
      <c r="VA32" s="12"/>
      <c r="VB32" s="12"/>
      <c r="VC32" s="12"/>
      <c r="VD32" s="12"/>
      <c r="VE32" s="12"/>
      <c r="VF32" s="12"/>
      <c r="VG32" s="12"/>
      <c r="VH32" s="12"/>
      <c r="VI32" s="12"/>
      <c r="VJ32" s="12"/>
      <c r="VK32" s="12"/>
      <c r="VL32" s="12"/>
      <c r="VM32" s="12"/>
      <c r="VN32" s="12"/>
      <c r="VO32" s="12"/>
      <c r="VP32" s="12"/>
      <c r="VQ32" s="12"/>
      <c r="VR32" s="12"/>
      <c r="VS32" s="12"/>
      <c r="VT32" s="12"/>
      <c r="VU32" s="12"/>
      <c r="VV32" s="12"/>
      <c r="VW32" s="12"/>
      <c r="VX32" s="12"/>
      <c r="VY32" s="12"/>
      <c r="VZ32" s="12"/>
      <c r="WA32" s="12"/>
      <c r="WB32" s="12"/>
      <c r="WC32" s="12"/>
      <c r="WD32" s="12"/>
      <c r="WE32" s="12"/>
      <c r="WF32" s="12"/>
      <c r="WG32" s="12"/>
      <c r="WH32" s="12"/>
      <c r="WI32" s="12"/>
      <c r="WJ32" s="12"/>
      <c r="WK32" s="12"/>
      <c r="WL32" s="12"/>
      <c r="WM32" s="12"/>
      <c r="WN32" s="12"/>
      <c r="WO32" s="12"/>
      <c r="WP32" s="12"/>
      <c r="WQ32" s="12"/>
      <c r="WR32" s="12"/>
      <c r="WS32" s="12"/>
      <c r="WT32" s="12"/>
      <c r="WU32" s="12"/>
      <c r="WV32" s="12"/>
      <c r="WW32" s="12"/>
      <c r="WX32" s="12"/>
      <c r="WY32" s="12"/>
      <c r="WZ32" s="12"/>
      <c r="XA32" s="12"/>
      <c r="XB32" s="12"/>
      <c r="XC32" s="12"/>
      <c r="XD32" s="12"/>
      <c r="XE32" s="12"/>
      <c r="XF32" s="12"/>
      <c r="XG32" s="12"/>
      <c r="XH32" s="12"/>
      <c r="XI32" s="12"/>
      <c r="XJ32" s="12"/>
      <c r="XK32" s="12"/>
      <c r="XL32" s="12"/>
      <c r="XM32" s="12"/>
      <c r="XN32" s="12"/>
      <c r="XO32" s="12"/>
      <c r="XP32" s="12"/>
      <c r="XQ32" s="12"/>
      <c r="XR32" s="12"/>
      <c r="XS32" s="12"/>
      <c r="XT32" s="12"/>
      <c r="XU32" s="12"/>
      <c r="XV32" s="12"/>
      <c r="XW32" s="12"/>
      <c r="XX32" s="12"/>
      <c r="XY32" s="12"/>
      <c r="XZ32" s="12"/>
      <c r="YA32" s="12"/>
      <c r="YB32" s="12"/>
      <c r="YC32" s="12"/>
      <c r="YD32" s="12"/>
      <c r="YE32" s="12"/>
      <c r="YF32" s="12"/>
      <c r="YG32" s="12"/>
      <c r="YH32" s="12"/>
      <c r="YI32" s="12"/>
      <c r="YJ32" s="12"/>
      <c r="YK32" s="12"/>
      <c r="YL32" s="12"/>
      <c r="YM32" s="12"/>
      <c r="YN32" s="12"/>
      <c r="YO32" s="12"/>
      <c r="YP32" s="12"/>
      <c r="YQ32" s="12"/>
      <c r="YR32" s="12"/>
      <c r="YS32" s="12"/>
      <c r="YT32" s="12"/>
      <c r="YU32" s="12"/>
      <c r="YV32" s="12"/>
      <c r="YW32" s="12"/>
      <c r="YX32" s="12"/>
      <c r="YY32" s="12"/>
      <c r="YZ32" s="12"/>
      <c r="ZA32" s="12"/>
      <c r="ZB32" s="12"/>
      <c r="ZC32" s="12"/>
      <c r="ZD32" s="12"/>
      <c r="ZE32" s="12"/>
      <c r="ZF32" s="12"/>
      <c r="ZG32" s="12"/>
      <c r="ZH32" s="12"/>
      <c r="ZI32" s="12"/>
      <c r="ZJ32" s="12"/>
      <c r="ZK32" s="12"/>
      <c r="ZL32" s="12"/>
      <c r="ZM32" s="12"/>
      <c r="ZN32" s="12"/>
      <c r="ZO32" s="12"/>
      <c r="ZP32" s="12"/>
      <c r="ZQ32" s="12"/>
      <c r="ZR32" s="12"/>
      <c r="ZS32" s="12"/>
      <c r="ZT32" s="12"/>
      <c r="ZU32" s="12"/>
      <c r="ZV32" s="12"/>
      <c r="ZW32" s="12"/>
      <c r="ZX32" s="12"/>
      <c r="ZY32" s="12"/>
      <c r="ZZ32" s="12"/>
      <c r="AAA32" s="12"/>
      <c r="AAB32" s="12"/>
      <c r="AAC32" s="12"/>
      <c r="AAD32" s="12"/>
      <c r="AAE32" s="12"/>
      <c r="AAF32" s="12"/>
      <c r="AAG32" s="12"/>
      <c r="AAH32" s="12"/>
      <c r="AAI32" s="12"/>
      <c r="AAJ32" s="12"/>
      <c r="AAK32" s="12"/>
      <c r="AAL32" s="12"/>
      <c r="AAM32" s="12"/>
      <c r="AAN32" s="12"/>
      <c r="AAO32" s="12"/>
      <c r="AAP32" s="12"/>
      <c r="AAQ32" s="12"/>
      <c r="AAR32" s="12"/>
      <c r="AAS32" s="12"/>
      <c r="AAT32" s="12"/>
      <c r="AAU32" s="12"/>
      <c r="AAV32" s="12"/>
      <c r="AAW32" s="12"/>
      <c r="AAX32" s="12"/>
      <c r="AAY32" s="12"/>
      <c r="AAZ32" s="12"/>
      <c r="ABA32" s="12"/>
      <c r="ABB32" s="12"/>
      <c r="ABC32" s="12"/>
      <c r="ABD32" s="12"/>
      <c r="ABE32" s="12"/>
      <c r="ABF32" s="12"/>
      <c r="ABG32" s="12"/>
      <c r="ABH32" s="12"/>
      <c r="ABI32" s="12"/>
      <c r="ABJ32" s="12"/>
      <c r="ABK32" s="12"/>
      <c r="ABL32" s="12"/>
      <c r="ABM32" s="12"/>
      <c r="ABN32" s="12"/>
      <c r="ABO32" s="12"/>
      <c r="ABP32" s="12"/>
      <c r="ABQ32" s="12"/>
      <c r="ABR32" s="12"/>
      <c r="ABS32" s="12"/>
      <c r="ABT32" s="12"/>
      <c r="ABU32" s="12"/>
      <c r="ABV32" s="12"/>
      <c r="ABW32" s="12"/>
      <c r="ABX32" s="12"/>
      <c r="ABY32" s="12"/>
      <c r="ABZ32" s="12"/>
      <c r="ACA32" s="12"/>
      <c r="ACB32" s="12"/>
      <c r="ACC32" s="12"/>
      <c r="ACD32" s="12"/>
      <c r="ACE32" s="12"/>
      <c r="ACF32" s="12"/>
      <c r="ACG32" s="12"/>
      <c r="ACH32" s="12"/>
      <c r="ACI32" s="12"/>
      <c r="ACJ32" s="12"/>
      <c r="ACK32" s="12"/>
      <c r="ACL32" s="12"/>
      <c r="ACM32" s="12"/>
      <c r="ACN32" s="12"/>
      <c r="ACO32" s="12"/>
      <c r="ACP32" s="12"/>
      <c r="ACQ32" s="12"/>
      <c r="ACR32" s="12"/>
      <c r="ACS32" s="12"/>
      <c r="ACT32" s="12"/>
      <c r="ACU32" s="12"/>
      <c r="ACV32" s="12"/>
      <c r="ACW32" s="12"/>
      <c r="ACX32" s="12"/>
      <c r="ACY32" s="12"/>
      <c r="ACZ32" s="12"/>
      <c r="ADA32" s="12"/>
      <c r="ADB32" s="12"/>
      <c r="ADC32" s="12"/>
      <c r="ADD32" s="12"/>
      <c r="ADE32" s="12"/>
      <c r="ADF32" s="12"/>
      <c r="ADG32" s="12"/>
      <c r="ADH32" s="12"/>
      <c r="ADI32" s="12"/>
      <c r="ADJ32" s="12"/>
      <c r="ADK32" s="12"/>
      <c r="ADL32" s="12"/>
      <c r="ADM32" s="12"/>
      <c r="ADN32" s="12"/>
      <c r="ADO32" s="12"/>
      <c r="ADP32" s="12"/>
      <c r="ADQ32" s="12"/>
      <c r="ADR32" s="12"/>
      <c r="ADS32" s="12"/>
      <c r="ADT32" s="12"/>
      <c r="ADU32" s="12"/>
      <c r="ADV32" s="12"/>
      <c r="ADW32" s="12"/>
      <c r="ADX32" s="12"/>
      <c r="ADY32" s="12"/>
      <c r="ADZ32" s="12"/>
      <c r="AEA32" s="12"/>
      <c r="AEB32" s="12"/>
      <c r="AEC32" s="12"/>
      <c r="AED32" s="12"/>
      <c r="AEE32" s="12"/>
      <c r="AEF32" s="12"/>
      <c r="AEG32" s="12"/>
      <c r="AEH32" s="12"/>
      <c r="AEI32" s="12"/>
      <c r="AEJ32" s="12"/>
      <c r="AEK32" s="12"/>
      <c r="AEL32" s="12"/>
      <c r="AEM32" s="12"/>
      <c r="AEN32" s="12"/>
      <c r="AEO32" s="12"/>
      <c r="AEP32" s="12"/>
      <c r="AEQ32" s="12"/>
      <c r="AER32" s="12"/>
      <c r="AES32" s="12"/>
      <c r="AET32" s="12"/>
      <c r="AEU32" s="12"/>
      <c r="AEV32" s="12"/>
      <c r="AEW32" s="12"/>
      <c r="AEX32" s="12"/>
      <c r="AEY32" s="12"/>
      <c r="AEZ32" s="12"/>
      <c r="AFA32" s="12"/>
      <c r="AFB32" s="12"/>
      <c r="AFC32" s="12"/>
      <c r="AFD32" s="12"/>
      <c r="AFE32" s="12"/>
      <c r="AFF32" s="12"/>
      <c r="AFG32" s="12"/>
      <c r="AFH32" s="12"/>
      <c r="AFI32" s="12"/>
      <c r="AFJ32" s="12"/>
      <c r="AFK32" s="12"/>
      <c r="AFL32" s="12"/>
      <c r="AFM32" s="12"/>
      <c r="AFN32" s="12"/>
      <c r="AFO32" s="12"/>
      <c r="AFP32" s="12"/>
      <c r="AFQ32" s="12"/>
      <c r="AFR32" s="12"/>
      <c r="AFS32" s="12"/>
      <c r="AFT32" s="12"/>
      <c r="AFU32" s="12"/>
      <c r="AFV32" s="12"/>
      <c r="AFW32" s="12"/>
      <c r="AFX32" s="12"/>
      <c r="AFY32" s="12"/>
      <c r="AFZ32" s="12"/>
      <c r="AGA32" s="12"/>
      <c r="AGB32" s="12"/>
      <c r="AGC32" s="12"/>
      <c r="AGD32" s="12"/>
      <c r="AGE32" s="12"/>
      <c r="AGF32" s="12"/>
      <c r="AGG32" s="12"/>
      <c r="AGH32" s="12"/>
      <c r="AGI32" s="12"/>
      <c r="AGJ32" s="12"/>
      <c r="AGK32" s="12"/>
      <c r="AGL32" s="12"/>
      <c r="AGM32" s="12"/>
      <c r="AGN32" s="12"/>
      <c r="AGO32" s="12"/>
      <c r="AGP32" s="12"/>
      <c r="AGQ32" s="12"/>
      <c r="AGR32" s="12"/>
      <c r="AGS32" s="12"/>
      <c r="AGT32" s="12"/>
      <c r="AGU32" s="12"/>
      <c r="AGV32" s="12"/>
      <c r="AGW32" s="12"/>
      <c r="AGX32" s="12"/>
      <c r="AGY32" s="12"/>
      <c r="AGZ32" s="12"/>
      <c r="AHA32" s="12"/>
      <c r="AHB32" s="12"/>
      <c r="AHC32" s="12"/>
      <c r="AHD32" s="12"/>
      <c r="AHE32" s="12"/>
      <c r="AHF32" s="12"/>
      <c r="AHG32" s="12"/>
      <c r="AHH32" s="12"/>
      <c r="AHI32" s="12"/>
      <c r="AHJ32" s="12"/>
      <c r="AHK32" s="12"/>
      <c r="AHL32" s="12"/>
      <c r="AHM32" s="12"/>
      <c r="AHN32" s="12"/>
      <c r="AHO32" s="12"/>
      <c r="AHP32" s="12"/>
      <c r="AHQ32" s="12"/>
      <c r="AHR32" s="12"/>
      <c r="AHS32" s="12"/>
      <c r="AHT32" s="12"/>
      <c r="AHU32" s="12"/>
      <c r="AHV32" s="12"/>
      <c r="AHW32" s="12"/>
      <c r="AHX32" s="12"/>
      <c r="AHY32" s="12"/>
      <c r="AHZ32" s="12"/>
      <c r="AIA32" s="12"/>
      <c r="AIB32" s="12"/>
      <c r="AIC32" s="12"/>
      <c r="AID32" s="12"/>
      <c r="AIE32" s="12"/>
      <c r="AIF32" s="12"/>
      <c r="AIG32" s="12"/>
      <c r="AIH32" s="12"/>
      <c r="AII32" s="12"/>
      <c r="AIJ32" s="12"/>
      <c r="AIK32" s="12"/>
      <c r="AIL32" s="12"/>
      <c r="AIM32" s="12"/>
      <c r="AIN32" s="12"/>
      <c r="AIO32" s="12"/>
      <c r="AIP32" s="12"/>
      <c r="AIQ32" s="12"/>
      <c r="AIR32" s="12"/>
      <c r="AIS32" s="12"/>
      <c r="AIT32" s="12"/>
      <c r="AIU32" s="12"/>
      <c r="AIV32" s="12"/>
      <c r="AIW32" s="12"/>
      <c r="AIX32" s="12"/>
      <c r="AIY32" s="12"/>
      <c r="AIZ32" s="12"/>
      <c r="AJA32" s="12"/>
      <c r="AJB32" s="12"/>
      <c r="AJC32" s="12"/>
      <c r="AJD32" s="12"/>
      <c r="AJE32" s="12"/>
      <c r="AJF32" s="12"/>
      <c r="AJG32" s="12"/>
      <c r="AJH32" s="12"/>
      <c r="AJI32" s="12"/>
      <c r="AJJ32" s="12"/>
      <c r="AJK32" s="12"/>
      <c r="AJL32" s="12"/>
      <c r="AJM32" s="12"/>
      <c r="AJN32" s="12"/>
      <c r="AJO32" s="12"/>
      <c r="AJP32" s="12"/>
      <c r="AJQ32" s="12"/>
      <c r="AJR32" s="12"/>
      <c r="AJS32" s="12"/>
      <c r="AJT32" s="12"/>
      <c r="AJU32" s="12"/>
      <c r="AJV32" s="12"/>
      <c r="AJW32" s="12"/>
      <c r="AJX32" s="12"/>
      <c r="AJY32" s="12"/>
      <c r="AJZ32" s="12"/>
      <c r="AKA32" s="12"/>
      <c r="AKB32" s="12"/>
      <c r="AKC32" s="12"/>
      <c r="AKD32" s="12"/>
      <c r="AKE32" s="12"/>
      <c r="AKF32" s="12"/>
      <c r="AKG32" s="12"/>
      <c r="AKH32" s="12"/>
      <c r="AKI32" s="12"/>
      <c r="AKJ32" s="12"/>
      <c r="AKK32" s="12"/>
      <c r="AKL32" s="12"/>
      <c r="AKM32" s="12"/>
      <c r="AKN32" s="12"/>
      <c r="AKO32" s="12"/>
      <c r="AKP32" s="12"/>
      <c r="AKQ32" s="12"/>
      <c r="AKR32" s="12"/>
      <c r="AKS32" s="12"/>
      <c r="AKT32" s="12"/>
      <c r="AKU32" s="12"/>
      <c r="AKV32" s="12"/>
      <c r="AKW32" s="12"/>
      <c r="AKX32" s="12"/>
      <c r="AKY32" s="12"/>
      <c r="AKZ32" s="12"/>
      <c r="ALA32" s="12"/>
      <c r="ALB32" s="12"/>
      <c r="ALC32" s="12"/>
      <c r="ALD32" s="12"/>
      <c r="ALE32" s="12"/>
      <c r="ALF32" s="12"/>
      <c r="ALG32" s="12"/>
      <c r="ALH32" s="12"/>
      <c r="ALI32" s="12"/>
      <c r="ALJ32" s="12"/>
      <c r="ALK32" s="12"/>
      <c r="ALL32" s="12"/>
      <c r="ALM32" s="12"/>
      <c r="ALN32" s="12"/>
      <c r="ALO32" s="12"/>
      <c r="ALP32" s="12"/>
      <c r="ALQ32" s="12"/>
      <c r="ALR32" s="12"/>
      <c r="ALS32" s="12"/>
      <c r="ALT32" s="12"/>
      <c r="ALU32" s="12"/>
      <c r="ALV32" s="12"/>
      <c r="ALW32" s="12"/>
      <c r="ALX32" s="12"/>
      <c r="ALY32" s="12"/>
      <c r="ALZ32" s="12"/>
      <c r="AMA32" s="12"/>
      <c r="AMB32" s="12"/>
      <c r="AMC32" s="12"/>
      <c r="AMD32" s="12"/>
      <c r="AME32" s="12"/>
      <c r="AMF32" s="12"/>
      <c r="AMG32" s="12"/>
      <c r="AMH32" s="12"/>
      <c r="AMI32" s="12"/>
      <c r="AMJ32" s="12"/>
      <c r="AMK32" s="12"/>
      <c r="AML32" s="12"/>
      <c r="AMM32" s="12"/>
      <c r="AMN32" s="12"/>
      <c r="AMO32" s="12"/>
      <c r="AMP32" s="12"/>
      <c r="AMQ32" s="12"/>
      <c r="AMR32" s="12"/>
      <c r="AMS32" s="12"/>
      <c r="AMT32" s="12"/>
      <c r="AMU32" s="12"/>
      <c r="AMV32" s="12"/>
      <c r="AMW32" s="12"/>
      <c r="AMX32" s="12"/>
      <c r="AMY32" s="12"/>
      <c r="AMZ32" s="12"/>
      <c r="ANA32" s="12"/>
      <c r="ANB32" s="12"/>
      <c r="ANC32" s="12"/>
      <c r="AND32" s="12"/>
      <c r="ANE32" s="12"/>
      <c r="ANF32" s="12"/>
      <c r="ANG32" s="12"/>
      <c r="ANH32" s="12"/>
      <c r="ANI32" s="12"/>
      <c r="ANJ32" s="12"/>
      <c r="ANK32" s="12"/>
      <c r="ANL32" s="12"/>
      <c r="ANM32" s="12"/>
      <c r="ANN32" s="12"/>
      <c r="ANO32" s="12"/>
      <c r="ANP32" s="12"/>
      <c r="ANQ32" s="12"/>
      <c r="ANR32" s="12"/>
      <c r="ANS32" s="12"/>
      <c r="ANT32" s="12"/>
      <c r="ANU32" s="12"/>
      <c r="ANV32" s="12"/>
      <c r="ANW32" s="12"/>
      <c r="ANX32" s="12"/>
      <c r="ANY32" s="12"/>
      <c r="ANZ32" s="12"/>
      <c r="AOA32" s="12"/>
      <c r="AOB32" s="12"/>
      <c r="AOC32" s="12"/>
      <c r="AOD32" s="12"/>
      <c r="AOE32" s="12"/>
      <c r="AOF32" s="12"/>
      <c r="AOG32" s="12"/>
      <c r="AOH32" s="12"/>
      <c r="AOI32" s="12"/>
      <c r="AOJ32" s="12"/>
      <c r="AOK32" s="12"/>
      <c r="AOL32" s="12"/>
      <c r="AOM32" s="12"/>
      <c r="AON32" s="12"/>
      <c r="AOO32" s="12"/>
      <c r="AOP32" s="12"/>
      <c r="AOQ32" s="12"/>
      <c r="AOR32" s="12"/>
      <c r="AOS32" s="12"/>
      <c r="AOT32" s="12"/>
      <c r="AOU32" s="12"/>
      <c r="AOV32" s="12"/>
      <c r="AOW32" s="12"/>
      <c r="AOX32" s="12"/>
      <c r="AOY32" s="12"/>
      <c r="AOZ32" s="12"/>
      <c r="APA32" s="12"/>
    </row>
    <row r="33" spans="1:1093" s="13" customFormat="1">
      <c r="A33" s="14" t="s">
        <v>34</v>
      </c>
      <c r="B33" s="14" t="s">
        <v>46</v>
      </c>
      <c r="C33" s="14" t="s">
        <v>47</v>
      </c>
      <c r="D33" s="15">
        <v>39961</v>
      </c>
      <c r="E33" s="15">
        <v>40317</v>
      </c>
      <c r="F33" s="15" t="s">
        <v>33</v>
      </c>
      <c r="G33" s="8">
        <f t="shared" ref="G33:G34" si="22">(YEAR(E33)-YEAR(D33))*12+MONTH(E33)-MONTH(D33)</f>
        <v>12</v>
      </c>
      <c r="H33" s="14" t="s">
        <v>58</v>
      </c>
      <c r="I33" s="14" t="s">
        <v>51</v>
      </c>
      <c r="J33" s="14">
        <v>3</v>
      </c>
      <c r="K33" s="14" t="s">
        <v>63</v>
      </c>
      <c r="L33" s="16">
        <v>-22.767347222222199</v>
      </c>
      <c r="M33" s="14">
        <v>113.70127777777778</v>
      </c>
      <c r="N33" s="14">
        <v>46</v>
      </c>
      <c r="O33" s="17">
        <f t="shared" ref="O33:O34" si="23">N33*0.3048</f>
        <v>14.020800000000001</v>
      </c>
      <c r="P33" s="14" t="s">
        <v>49</v>
      </c>
      <c r="Q33" s="14" t="s">
        <v>50</v>
      </c>
      <c r="R33" s="14" t="s">
        <v>39</v>
      </c>
      <c r="S33" s="14" t="s">
        <v>39</v>
      </c>
      <c r="T33" s="14" t="s">
        <v>31</v>
      </c>
      <c r="U33" s="14" t="s">
        <v>32</v>
      </c>
      <c r="V33" s="14">
        <v>9</v>
      </c>
      <c r="W33" s="14" t="s">
        <v>40</v>
      </c>
      <c r="X33" s="14" t="s">
        <v>31</v>
      </c>
      <c r="Y33" s="14" t="s">
        <v>32</v>
      </c>
      <c r="Z33" s="14" t="s">
        <v>31</v>
      </c>
      <c r="AA33" s="14"/>
      <c r="AB33" s="14" t="s">
        <v>41</v>
      </c>
      <c r="AC33" s="14" t="s">
        <v>42</v>
      </c>
      <c r="AD33" s="14" t="s">
        <v>43</v>
      </c>
      <c r="AE33" s="9"/>
      <c r="AF33" s="10"/>
      <c r="AG33" s="10"/>
      <c r="AH33" s="10"/>
      <c r="AI33" s="10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12"/>
      <c r="JO33" s="12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12"/>
      <c r="KT33" s="12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12"/>
      <c r="LX33" s="12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12"/>
      <c r="NC33" s="12"/>
      <c r="ND33" s="12"/>
      <c r="NE33" s="12"/>
      <c r="NF33" s="12"/>
      <c r="NG33" s="12"/>
      <c r="NH33" s="12"/>
      <c r="NI33" s="12"/>
      <c r="NJ33" s="12"/>
      <c r="NK33" s="12"/>
      <c r="NL33" s="12"/>
      <c r="NM33" s="12"/>
      <c r="NN33" s="12"/>
      <c r="NO33" s="12"/>
      <c r="NP33" s="12"/>
      <c r="NQ33" s="12"/>
      <c r="NR33" s="12"/>
      <c r="NS33" s="12"/>
      <c r="NT33" s="12"/>
      <c r="NU33" s="12"/>
      <c r="NV33" s="12"/>
      <c r="NW33" s="12"/>
      <c r="NX33" s="12"/>
      <c r="NY33" s="12"/>
      <c r="NZ33" s="12"/>
      <c r="OA33" s="12"/>
      <c r="OB33" s="12"/>
      <c r="OC33" s="12"/>
      <c r="OD33" s="12"/>
      <c r="OE33" s="12"/>
      <c r="OF33" s="12"/>
      <c r="OG33" s="12"/>
      <c r="OH33" s="12"/>
      <c r="OI33" s="12"/>
      <c r="OJ33" s="12"/>
      <c r="OK33" s="12"/>
      <c r="OL33" s="12"/>
      <c r="OM33" s="12"/>
      <c r="ON33" s="12"/>
      <c r="OO33" s="12"/>
      <c r="OP33" s="12"/>
      <c r="OQ33" s="12"/>
      <c r="OR33" s="12"/>
      <c r="OS33" s="12"/>
      <c r="OT33" s="12"/>
      <c r="OU33" s="12"/>
      <c r="OV33" s="12"/>
      <c r="OW33" s="12"/>
      <c r="OX33" s="12"/>
      <c r="OY33" s="12"/>
      <c r="OZ33" s="12"/>
      <c r="PA33" s="12"/>
      <c r="PB33" s="12"/>
      <c r="PC33" s="12"/>
      <c r="PD33" s="12"/>
      <c r="PE33" s="12"/>
      <c r="PF33" s="12"/>
      <c r="PG33" s="12"/>
      <c r="PH33" s="12"/>
      <c r="PI33" s="12"/>
      <c r="PJ33" s="12"/>
      <c r="PK33" s="12"/>
      <c r="PL33" s="12"/>
      <c r="PM33" s="12"/>
      <c r="PN33" s="12"/>
      <c r="PO33" s="12"/>
      <c r="PP33" s="12"/>
      <c r="PQ33" s="12"/>
      <c r="PR33" s="12"/>
      <c r="PS33" s="12"/>
      <c r="PT33" s="12"/>
      <c r="PU33" s="12"/>
      <c r="PV33" s="12"/>
      <c r="PW33" s="12"/>
      <c r="PX33" s="12"/>
      <c r="PY33" s="12"/>
      <c r="PZ33" s="12"/>
      <c r="QA33" s="12"/>
      <c r="QB33" s="12"/>
      <c r="QC33" s="12"/>
      <c r="QD33" s="12"/>
      <c r="QE33" s="12"/>
      <c r="QF33" s="12"/>
      <c r="QG33" s="12"/>
      <c r="QH33" s="12"/>
      <c r="QI33" s="12"/>
      <c r="QJ33" s="12"/>
      <c r="QK33" s="12"/>
      <c r="QL33" s="12"/>
      <c r="QM33" s="12"/>
      <c r="QN33" s="12"/>
      <c r="QO33" s="12"/>
      <c r="QP33" s="12"/>
      <c r="QQ33" s="12"/>
      <c r="QR33" s="12"/>
      <c r="QS33" s="12"/>
      <c r="QT33" s="12"/>
      <c r="QU33" s="12"/>
      <c r="QV33" s="12"/>
      <c r="QW33" s="12"/>
      <c r="QX33" s="12"/>
      <c r="QY33" s="12"/>
      <c r="QZ33" s="12"/>
      <c r="RA33" s="12"/>
      <c r="RB33" s="12"/>
      <c r="RC33" s="12"/>
      <c r="RD33" s="12"/>
      <c r="RE33" s="12"/>
      <c r="RF33" s="12"/>
      <c r="RG33" s="12"/>
      <c r="RH33" s="12"/>
      <c r="RI33" s="12"/>
      <c r="RJ33" s="12"/>
      <c r="RK33" s="12"/>
      <c r="RL33" s="12"/>
      <c r="RM33" s="12"/>
      <c r="RN33" s="12"/>
      <c r="RO33" s="12"/>
      <c r="RP33" s="12"/>
      <c r="RQ33" s="12"/>
      <c r="RR33" s="12"/>
      <c r="RS33" s="12"/>
      <c r="RT33" s="12"/>
      <c r="RU33" s="12"/>
      <c r="RV33" s="12"/>
      <c r="RW33" s="12"/>
      <c r="RX33" s="12"/>
      <c r="RY33" s="12"/>
      <c r="RZ33" s="12"/>
      <c r="SA33" s="12"/>
      <c r="SB33" s="12"/>
      <c r="SC33" s="12"/>
      <c r="SD33" s="12"/>
      <c r="SE33" s="12"/>
      <c r="SF33" s="12"/>
      <c r="SG33" s="12"/>
      <c r="SH33" s="12"/>
      <c r="SI33" s="12"/>
      <c r="SJ33" s="12"/>
      <c r="SK33" s="12"/>
      <c r="SL33" s="12"/>
      <c r="SM33" s="12"/>
      <c r="SN33" s="12"/>
      <c r="SO33" s="12"/>
      <c r="SP33" s="12"/>
      <c r="SQ33" s="12"/>
      <c r="SR33" s="12"/>
      <c r="SS33" s="12"/>
      <c r="ST33" s="12"/>
      <c r="SU33" s="12"/>
      <c r="SV33" s="12"/>
      <c r="SW33" s="12"/>
      <c r="SX33" s="12"/>
      <c r="SY33" s="12"/>
      <c r="SZ33" s="12"/>
      <c r="TA33" s="12"/>
      <c r="TB33" s="12"/>
      <c r="TC33" s="12"/>
      <c r="TD33" s="12"/>
      <c r="TE33" s="12"/>
      <c r="TF33" s="12"/>
      <c r="TG33" s="12"/>
      <c r="TH33" s="12"/>
      <c r="TI33" s="12"/>
      <c r="TJ33" s="12"/>
      <c r="TK33" s="12"/>
      <c r="TL33" s="12"/>
      <c r="TM33" s="12"/>
      <c r="TN33" s="12"/>
      <c r="TO33" s="12"/>
      <c r="TP33" s="12"/>
      <c r="TQ33" s="12"/>
      <c r="TR33" s="12"/>
      <c r="TS33" s="12"/>
      <c r="TT33" s="12"/>
      <c r="TU33" s="12"/>
      <c r="TV33" s="12"/>
      <c r="TW33" s="12"/>
      <c r="TX33" s="12"/>
      <c r="TY33" s="12"/>
      <c r="TZ33" s="12"/>
      <c r="UA33" s="12"/>
      <c r="UB33" s="12"/>
      <c r="UC33" s="12"/>
      <c r="UD33" s="12"/>
      <c r="UE33" s="12"/>
      <c r="UF33" s="12"/>
      <c r="UG33" s="12"/>
      <c r="UH33" s="12"/>
      <c r="UI33" s="12"/>
      <c r="UJ33" s="12"/>
      <c r="UK33" s="12"/>
      <c r="UL33" s="12"/>
      <c r="UM33" s="12"/>
      <c r="UN33" s="12"/>
      <c r="UO33" s="12"/>
      <c r="UP33" s="12"/>
      <c r="UQ33" s="12"/>
      <c r="UR33" s="12"/>
      <c r="US33" s="12"/>
      <c r="UT33" s="12"/>
      <c r="UU33" s="12"/>
      <c r="UV33" s="12"/>
      <c r="UW33" s="12"/>
      <c r="UX33" s="12"/>
      <c r="UY33" s="12"/>
      <c r="UZ33" s="12"/>
      <c r="VA33" s="12"/>
      <c r="VB33" s="12"/>
      <c r="VC33" s="12"/>
      <c r="VD33" s="12"/>
      <c r="VE33" s="12"/>
      <c r="VF33" s="12"/>
      <c r="VG33" s="12"/>
      <c r="VH33" s="12"/>
      <c r="VI33" s="12"/>
      <c r="VJ33" s="12"/>
      <c r="VK33" s="12"/>
      <c r="VL33" s="12"/>
      <c r="VM33" s="12"/>
      <c r="VN33" s="12"/>
      <c r="VO33" s="12"/>
      <c r="VP33" s="12"/>
      <c r="VQ33" s="12"/>
      <c r="VR33" s="12"/>
      <c r="VS33" s="12"/>
      <c r="VT33" s="12"/>
      <c r="VU33" s="12"/>
      <c r="VV33" s="12"/>
      <c r="VW33" s="12"/>
      <c r="VX33" s="12"/>
      <c r="VY33" s="12"/>
      <c r="VZ33" s="12"/>
      <c r="WA33" s="12"/>
      <c r="WB33" s="12"/>
      <c r="WC33" s="12"/>
      <c r="WD33" s="12"/>
      <c r="WE33" s="12"/>
      <c r="WF33" s="12"/>
      <c r="WG33" s="12"/>
      <c r="WH33" s="12"/>
      <c r="WI33" s="12"/>
      <c r="WJ33" s="12"/>
      <c r="WK33" s="12"/>
      <c r="WL33" s="12"/>
      <c r="WM33" s="12"/>
      <c r="WN33" s="12"/>
      <c r="WO33" s="12"/>
      <c r="WP33" s="12"/>
      <c r="WQ33" s="12"/>
      <c r="WR33" s="12"/>
      <c r="WS33" s="12"/>
      <c r="WT33" s="12"/>
      <c r="WU33" s="12"/>
      <c r="WV33" s="12"/>
      <c r="WW33" s="12"/>
      <c r="WX33" s="12"/>
      <c r="WY33" s="12"/>
      <c r="WZ33" s="12"/>
      <c r="XA33" s="12"/>
      <c r="XB33" s="12"/>
      <c r="XC33" s="12"/>
      <c r="XD33" s="12"/>
      <c r="XE33" s="12"/>
      <c r="XF33" s="12"/>
      <c r="XG33" s="12"/>
      <c r="XH33" s="12"/>
      <c r="XI33" s="12"/>
      <c r="XJ33" s="12"/>
      <c r="XK33" s="12"/>
      <c r="XL33" s="12"/>
      <c r="XM33" s="12"/>
      <c r="XN33" s="12"/>
      <c r="XO33" s="12"/>
      <c r="XP33" s="12"/>
      <c r="XQ33" s="12"/>
      <c r="XR33" s="12"/>
      <c r="XS33" s="12"/>
      <c r="XT33" s="12"/>
      <c r="XU33" s="12"/>
      <c r="XV33" s="12"/>
      <c r="XW33" s="12"/>
      <c r="XX33" s="12"/>
      <c r="XY33" s="12"/>
      <c r="XZ33" s="12"/>
      <c r="YA33" s="12"/>
      <c r="YB33" s="12"/>
      <c r="YC33" s="12"/>
      <c r="YD33" s="12"/>
      <c r="YE33" s="12"/>
      <c r="YF33" s="12"/>
      <c r="YG33" s="12"/>
      <c r="YH33" s="12"/>
      <c r="YI33" s="12"/>
      <c r="YJ33" s="12"/>
      <c r="YK33" s="12"/>
      <c r="YL33" s="12"/>
      <c r="YM33" s="12"/>
      <c r="YN33" s="12"/>
      <c r="YO33" s="12"/>
      <c r="YP33" s="12"/>
      <c r="YQ33" s="12"/>
      <c r="YR33" s="12"/>
      <c r="YS33" s="12"/>
      <c r="YT33" s="12"/>
      <c r="YU33" s="12"/>
      <c r="YV33" s="12"/>
      <c r="YW33" s="12"/>
      <c r="YX33" s="12"/>
      <c r="YY33" s="12"/>
      <c r="YZ33" s="12"/>
      <c r="ZA33" s="12"/>
      <c r="ZB33" s="12"/>
      <c r="ZC33" s="12"/>
      <c r="ZD33" s="12"/>
      <c r="ZE33" s="12"/>
      <c r="ZF33" s="12"/>
      <c r="ZG33" s="12"/>
      <c r="ZH33" s="12"/>
      <c r="ZI33" s="12"/>
      <c r="ZJ33" s="12"/>
      <c r="ZK33" s="12"/>
      <c r="ZL33" s="12"/>
      <c r="ZM33" s="12"/>
      <c r="ZN33" s="12"/>
      <c r="ZO33" s="12"/>
      <c r="ZP33" s="12"/>
      <c r="ZQ33" s="12"/>
      <c r="ZR33" s="12"/>
      <c r="ZS33" s="12"/>
      <c r="ZT33" s="12"/>
      <c r="ZU33" s="12"/>
      <c r="ZV33" s="12"/>
      <c r="ZW33" s="12"/>
      <c r="ZX33" s="12"/>
      <c r="ZY33" s="12"/>
      <c r="ZZ33" s="12"/>
      <c r="AAA33" s="12"/>
      <c r="AAB33" s="12"/>
      <c r="AAC33" s="12"/>
      <c r="AAD33" s="12"/>
      <c r="AAE33" s="12"/>
      <c r="AAF33" s="12"/>
      <c r="AAG33" s="12"/>
      <c r="AAH33" s="12"/>
      <c r="AAI33" s="12"/>
      <c r="AAJ33" s="12"/>
      <c r="AAK33" s="12"/>
      <c r="AAL33" s="12"/>
      <c r="AAM33" s="12"/>
      <c r="AAN33" s="12"/>
      <c r="AAO33" s="12"/>
      <c r="AAP33" s="12"/>
      <c r="AAQ33" s="12"/>
      <c r="AAR33" s="12"/>
      <c r="AAS33" s="12"/>
      <c r="AAT33" s="12"/>
      <c r="AAU33" s="12"/>
      <c r="AAV33" s="12"/>
      <c r="AAW33" s="12"/>
      <c r="AAX33" s="12"/>
      <c r="AAY33" s="12"/>
      <c r="AAZ33" s="12"/>
      <c r="ABA33" s="12"/>
      <c r="ABB33" s="12"/>
      <c r="ABC33" s="12"/>
      <c r="ABD33" s="12"/>
      <c r="ABE33" s="12"/>
      <c r="ABF33" s="12"/>
      <c r="ABG33" s="12"/>
      <c r="ABH33" s="12"/>
      <c r="ABI33" s="12"/>
      <c r="ABJ33" s="12"/>
      <c r="ABK33" s="12"/>
      <c r="ABL33" s="12"/>
      <c r="ABM33" s="12"/>
      <c r="ABN33" s="12"/>
      <c r="ABO33" s="12"/>
      <c r="ABP33" s="12"/>
      <c r="ABQ33" s="12"/>
      <c r="ABR33" s="12"/>
      <c r="ABS33" s="12"/>
      <c r="ABT33" s="12"/>
      <c r="ABU33" s="12"/>
      <c r="ABV33" s="12"/>
      <c r="ABW33" s="12"/>
      <c r="ABX33" s="12"/>
      <c r="ABY33" s="12"/>
      <c r="ABZ33" s="12"/>
      <c r="ACA33" s="12"/>
      <c r="ACB33" s="12"/>
      <c r="ACC33" s="12"/>
      <c r="ACD33" s="12"/>
      <c r="ACE33" s="12"/>
      <c r="ACF33" s="12"/>
      <c r="ACG33" s="12"/>
      <c r="ACH33" s="12"/>
      <c r="ACI33" s="12"/>
      <c r="ACJ33" s="12"/>
      <c r="ACK33" s="12"/>
      <c r="ACL33" s="12"/>
      <c r="ACM33" s="12"/>
      <c r="ACN33" s="12"/>
      <c r="ACO33" s="12"/>
      <c r="ACP33" s="12"/>
      <c r="ACQ33" s="12"/>
      <c r="ACR33" s="12"/>
      <c r="ACS33" s="12"/>
      <c r="ACT33" s="12"/>
      <c r="ACU33" s="12"/>
      <c r="ACV33" s="12"/>
      <c r="ACW33" s="12"/>
      <c r="ACX33" s="12"/>
      <c r="ACY33" s="12"/>
      <c r="ACZ33" s="12"/>
      <c r="ADA33" s="12"/>
      <c r="ADB33" s="12"/>
      <c r="ADC33" s="12"/>
      <c r="ADD33" s="12"/>
      <c r="ADE33" s="12"/>
      <c r="ADF33" s="12"/>
      <c r="ADG33" s="12"/>
      <c r="ADH33" s="12"/>
      <c r="ADI33" s="12"/>
      <c r="ADJ33" s="12"/>
      <c r="ADK33" s="12"/>
      <c r="ADL33" s="12"/>
      <c r="ADM33" s="12"/>
      <c r="ADN33" s="12"/>
      <c r="ADO33" s="12"/>
      <c r="ADP33" s="12"/>
      <c r="ADQ33" s="12"/>
      <c r="ADR33" s="12"/>
      <c r="ADS33" s="12"/>
      <c r="ADT33" s="12"/>
      <c r="ADU33" s="12"/>
      <c r="ADV33" s="12"/>
      <c r="ADW33" s="12"/>
      <c r="ADX33" s="12"/>
      <c r="ADY33" s="12"/>
      <c r="ADZ33" s="12"/>
      <c r="AEA33" s="12"/>
      <c r="AEB33" s="12"/>
      <c r="AEC33" s="12"/>
      <c r="AED33" s="12"/>
      <c r="AEE33" s="12"/>
      <c r="AEF33" s="12"/>
      <c r="AEG33" s="12"/>
      <c r="AEH33" s="12"/>
      <c r="AEI33" s="12"/>
      <c r="AEJ33" s="12"/>
      <c r="AEK33" s="12"/>
      <c r="AEL33" s="12"/>
      <c r="AEM33" s="12"/>
      <c r="AEN33" s="12"/>
      <c r="AEO33" s="12"/>
      <c r="AEP33" s="12"/>
      <c r="AEQ33" s="12"/>
      <c r="AER33" s="12"/>
      <c r="AES33" s="12"/>
      <c r="AET33" s="12"/>
      <c r="AEU33" s="12"/>
      <c r="AEV33" s="12"/>
      <c r="AEW33" s="12"/>
      <c r="AEX33" s="12"/>
      <c r="AEY33" s="12"/>
      <c r="AEZ33" s="12"/>
      <c r="AFA33" s="12"/>
      <c r="AFB33" s="12"/>
      <c r="AFC33" s="12"/>
      <c r="AFD33" s="12"/>
      <c r="AFE33" s="12"/>
      <c r="AFF33" s="12"/>
      <c r="AFG33" s="12"/>
      <c r="AFH33" s="12"/>
      <c r="AFI33" s="12"/>
      <c r="AFJ33" s="12"/>
      <c r="AFK33" s="12"/>
      <c r="AFL33" s="12"/>
      <c r="AFM33" s="12"/>
      <c r="AFN33" s="12"/>
      <c r="AFO33" s="12"/>
      <c r="AFP33" s="12"/>
      <c r="AFQ33" s="12"/>
      <c r="AFR33" s="12"/>
      <c r="AFS33" s="12"/>
      <c r="AFT33" s="12"/>
      <c r="AFU33" s="12"/>
      <c r="AFV33" s="12"/>
      <c r="AFW33" s="12"/>
      <c r="AFX33" s="12"/>
      <c r="AFY33" s="12"/>
      <c r="AFZ33" s="12"/>
      <c r="AGA33" s="12"/>
      <c r="AGB33" s="12"/>
      <c r="AGC33" s="12"/>
      <c r="AGD33" s="12"/>
      <c r="AGE33" s="12"/>
      <c r="AGF33" s="12"/>
      <c r="AGG33" s="12"/>
      <c r="AGH33" s="12"/>
      <c r="AGI33" s="12"/>
      <c r="AGJ33" s="12"/>
      <c r="AGK33" s="12"/>
      <c r="AGL33" s="12"/>
      <c r="AGM33" s="12"/>
      <c r="AGN33" s="12"/>
      <c r="AGO33" s="12"/>
      <c r="AGP33" s="12"/>
      <c r="AGQ33" s="12"/>
      <c r="AGR33" s="12"/>
      <c r="AGS33" s="12"/>
      <c r="AGT33" s="12"/>
      <c r="AGU33" s="12"/>
      <c r="AGV33" s="12"/>
      <c r="AGW33" s="12"/>
      <c r="AGX33" s="12"/>
      <c r="AGY33" s="12"/>
      <c r="AGZ33" s="12"/>
      <c r="AHA33" s="12"/>
      <c r="AHB33" s="12"/>
      <c r="AHC33" s="12"/>
      <c r="AHD33" s="12"/>
      <c r="AHE33" s="12"/>
      <c r="AHF33" s="12"/>
      <c r="AHG33" s="12"/>
      <c r="AHH33" s="12"/>
      <c r="AHI33" s="12"/>
      <c r="AHJ33" s="12"/>
      <c r="AHK33" s="12"/>
      <c r="AHL33" s="12"/>
      <c r="AHM33" s="12"/>
      <c r="AHN33" s="12"/>
      <c r="AHO33" s="12"/>
      <c r="AHP33" s="12"/>
      <c r="AHQ33" s="12"/>
      <c r="AHR33" s="12"/>
      <c r="AHS33" s="12"/>
      <c r="AHT33" s="12"/>
      <c r="AHU33" s="12"/>
      <c r="AHV33" s="12"/>
      <c r="AHW33" s="12"/>
      <c r="AHX33" s="12"/>
      <c r="AHY33" s="12"/>
      <c r="AHZ33" s="12"/>
      <c r="AIA33" s="12"/>
      <c r="AIB33" s="12"/>
      <c r="AIC33" s="12"/>
      <c r="AID33" s="12"/>
      <c r="AIE33" s="12"/>
      <c r="AIF33" s="12"/>
      <c r="AIG33" s="12"/>
      <c r="AIH33" s="12"/>
      <c r="AII33" s="12"/>
      <c r="AIJ33" s="12"/>
      <c r="AIK33" s="12"/>
      <c r="AIL33" s="12"/>
      <c r="AIM33" s="12"/>
      <c r="AIN33" s="12"/>
      <c r="AIO33" s="12"/>
      <c r="AIP33" s="12"/>
      <c r="AIQ33" s="12"/>
      <c r="AIR33" s="12"/>
      <c r="AIS33" s="12"/>
      <c r="AIT33" s="12"/>
      <c r="AIU33" s="12"/>
      <c r="AIV33" s="12"/>
      <c r="AIW33" s="12"/>
      <c r="AIX33" s="12"/>
      <c r="AIY33" s="12"/>
      <c r="AIZ33" s="12"/>
      <c r="AJA33" s="12"/>
      <c r="AJB33" s="12"/>
      <c r="AJC33" s="12"/>
      <c r="AJD33" s="12"/>
      <c r="AJE33" s="12"/>
      <c r="AJF33" s="12"/>
      <c r="AJG33" s="12"/>
      <c r="AJH33" s="12"/>
      <c r="AJI33" s="12"/>
      <c r="AJJ33" s="12"/>
      <c r="AJK33" s="12"/>
      <c r="AJL33" s="12"/>
      <c r="AJM33" s="12"/>
      <c r="AJN33" s="12"/>
      <c r="AJO33" s="12"/>
      <c r="AJP33" s="12"/>
      <c r="AJQ33" s="12"/>
      <c r="AJR33" s="12"/>
      <c r="AJS33" s="12"/>
      <c r="AJT33" s="12"/>
      <c r="AJU33" s="12"/>
      <c r="AJV33" s="12"/>
      <c r="AJW33" s="12"/>
      <c r="AJX33" s="12"/>
      <c r="AJY33" s="12"/>
      <c r="AJZ33" s="12"/>
      <c r="AKA33" s="12"/>
      <c r="AKB33" s="12"/>
      <c r="AKC33" s="12"/>
      <c r="AKD33" s="12"/>
      <c r="AKE33" s="12"/>
      <c r="AKF33" s="12"/>
      <c r="AKG33" s="12"/>
      <c r="AKH33" s="12"/>
      <c r="AKI33" s="12"/>
      <c r="AKJ33" s="12"/>
      <c r="AKK33" s="12"/>
      <c r="AKL33" s="12"/>
      <c r="AKM33" s="12"/>
      <c r="AKN33" s="12"/>
      <c r="AKO33" s="12"/>
      <c r="AKP33" s="12"/>
      <c r="AKQ33" s="12"/>
      <c r="AKR33" s="12"/>
      <c r="AKS33" s="12"/>
      <c r="AKT33" s="12"/>
      <c r="AKU33" s="12"/>
      <c r="AKV33" s="12"/>
      <c r="AKW33" s="12"/>
      <c r="AKX33" s="12"/>
      <c r="AKY33" s="12"/>
      <c r="AKZ33" s="12"/>
      <c r="ALA33" s="12"/>
      <c r="ALB33" s="12"/>
      <c r="ALC33" s="12"/>
      <c r="ALD33" s="12"/>
      <c r="ALE33" s="12"/>
      <c r="ALF33" s="12"/>
      <c r="ALG33" s="12"/>
      <c r="ALH33" s="12"/>
      <c r="ALI33" s="12"/>
      <c r="ALJ33" s="12"/>
      <c r="ALK33" s="12"/>
      <c r="ALL33" s="12"/>
      <c r="ALM33" s="12"/>
      <c r="ALN33" s="12"/>
      <c r="ALO33" s="12"/>
      <c r="ALP33" s="12"/>
      <c r="ALQ33" s="12"/>
      <c r="ALR33" s="12"/>
      <c r="ALS33" s="12"/>
      <c r="ALT33" s="12"/>
      <c r="ALU33" s="12"/>
      <c r="ALV33" s="12"/>
      <c r="ALW33" s="12"/>
      <c r="ALX33" s="12"/>
      <c r="ALY33" s="12"/>
      <c r="ALZ33" s="12"/>
      <c r="AMA33" s="12"/>
      <c r="AMB33" s="12"/>
      <c r="AMC33" s="12"/>
      <c r="AMD33" s="12"/>
      <c r="AME33" s="12"/>
      <c r="AMF33" s="12"/>
      <c r="AMG33" s="12"/>
      <c r="AMH33" s="12"/>
      <c r="AMI33" s="12"/>
      <c r="AMJ33" s="12"/>
      <c r="AMK33" s="12"/>
      <c r="AML33" s="12"/>
      <c r="AMM33" s="12"/>
      <c r="AMN33" s="12"/>
      <c r="AMO33" s="12"/>
      <c r="AMP33" s="12"/>
      <c r="AMQ33" s="12"/>
      <c r="AMR33" s="12"/>
      <c r="AMS33" s="12"/>
      <c r="AMT33" s="12"/>
      <c r="AMU33" s="12"/>
      <c r="AMV33" s="12"/>
      <c r="AMW33" s="12"/>
      <c r="AMX33" s="12"/>
      <c r="AMY33" s="12"/>
      <c r="AMZ33" s="12"/>
      <c r="ANA33" s="12"/>
      <c r="ANB33" s="12"/>
      <c r="ANC33" s="12"/>
      <c r="AND33" s="12"/>
      <c r="ANE33" s="12"/>
      <c r="ANF33" s="12"/>
      <c r="ANG33" s="12"/>
      <c r="ANH33" s="12"/>
      <c r="ANI33" s="12"/>
      <c r="ANJ33" s="12"/>
      <c r="ANK33" s="12"/>
      <c r="ANL33" s="12"/>
      <c r="ANM33" s="12"/>
      <c r="ANN33" s="12"/>
      <c r="ANO33" s="12"/>
      <c r="ANP33" s="12"/>
      <c r="ANQ33" s="12"/>
      <c r="ANR33" s="12"/>
      <c r="ANS33" s="12"/>
      <c r="ANT33" s="12"/>
      <c r="ANU33" s="12"/>
      <c r="ANV33" s="12"/>
      <c r="ANW33" s="12"/>
      <c r="ANX33" s="12"/>
      <c r="ANY33" s="12"/>
      <c r="ANZ33" s="12"/>
      <c r="AOA33" s="12"/>
      <c r="AOB33" s="12"/>
      <c r="AOC33" s="12"/>
      <c r="AOD33" s="12"/>
      <c r="AOE33" s="12"/>
      <c r="AOF33" s="12"/>
      <c r="AOG33" s="12"/>
      <c r="AOH33" s="12"/>
      <c r="AOI33" s="12"/>
      <c r="AOJ33" s="12"/>
      <c r="AOK33" s="12"/>
      <c r="AOL33" s="12"/>
      <c r="AOM33" s="12"/>
      <c r="AON33" s="12"/>
      <c r="AOO33" s="12"/>
      <c r="AOP33" s="12"/>
      <c r="AOQ33" s="12"/>
      <c r="AOR33" s="12"/>
      <c r="AOS33" s="12"/>
      <c r="AOT33" s="12"/>
      <c r="AOU33" s="12"/>
      <c r="AOV33" s="12"/>
      <c r="AOW33" s="12"/>
      <c r="AOX33" s="12"/>
      <c r="AOY33" s="12"/>
      <c r="AOZ33" s="12"/>
      <c r="APA33" s="12"/>
    </row>
    <row r="34" spans="1:1093" s="13" customFormat="1">
      <c r="A34" s="14" t="s">
        <v>34</v>
      </c>
      <c r="B34" s="14" t="s">
        <v>46</v>
      </c>
      <c r="C34" s="14" t="s">
        <v>47</v>
      </c>
      <c r="D34" s="15">
        <v>39961</v>
      </c>
      <c r="E34" s="15">
        <v>40317</v>
      </c>
      <c r="F34" s="15" t="s">
        <v>33</v>
      </c>
      <c r="G34" s="8">
        <f t="shared" si="22"/>
        <v>12</v>
      </c>
      <c r="H34" s="14" t="s">
        <v>58</v>
      </c>
      <c r="I34" s="14" t="s">
        <v>51</v>
      </c>
      <c r="J34" s="14">
        <v>3</v>
      </c>
      <c r="K34" s="14" t="s">
        <v>64</v>
      </c>
      <c r="L34" s="16">
        <v>-22.767347222222199</v>
      </c>
      <c r="M34" s="14">
        <v>113.70127777777778</v>
      </c>
      <c r="N34" s="14">
        <v>46</v>
      </c>
      <c r="O34" s="17">
        <f t="shared" si="23"/>
        <v>14.020800000000001</v>
      </c>
      <c r="P34" s="14" t="s">
        <v>49</v>
      </c>
      <c r="Q34" s="14" t="s">
        <v>50</v>
      </c>
      <c r="R34" s="14" t="s">
        <v>39</v>
      </c>
      <c r="S34" s="14" t="s">
        <v>39</v>
      </c>
      <c r="T34" s="14" t="s">
        <v>31</v>
      </c>
      <c r="U34" s="14" t="s">
        <v>32</v>
      </c>
      <c r="V34" s="14">
        <v>9</v>
      </c>
      <c r="W34" s="14" t="s">
        <v>40</v>
      </c>
      <c r="X34" s="14" t="s">
        <v>31</v>
      </c>
      <c r="Y34" s="14" t="s">
        <v>32</v>
      </c>
      <c r="Z34" s="14" t="s">
        <v>31</v>
      </c>
      <c r="AA34" s="14"/>
      <c r="AB34" s="14" t="s">
        <v>41</v>
      </c>
      <c r="AC34" s="14" t="s">
        <v>42</v>
      </c>
      <c r="AD34" s="14" t="s">
        <v>43</v>
      </c>
      <c r="AE34" s="9"/>
      <c r="AF34" s="10"/>
      <c r="AG34" s="10"/>
      <c r="AH34" s="10"/>
      <c r="AI34" s="10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L34" s="12"/>
      <c r="GM34" s="12"/>
      <c r="GN34" s="12"/>
      <c r="GO34" s="12"/>
      <c r="GP34" s="12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G34" s="12"/>
      <c r="HH34" s="12"/>
      <c r="HI34" s="12"/>
      <c r="HJ34" s="12"/>
      <c r="HK34" s="12"/>
      <c r="HL34" s="12"/>
      <c r="HM34" s="12"/>
      <c r="HN34" s="12"/>
      <c r="HO34" s="12"/>
      <c r="HP34" s="12"/>
      <c r="HQ34" s="12"/>
      <c r="HR34" s="12"/>
      <c r="HS34" s="12"/>
      <c r="HT34" s="12"/>
      <c r="HU34" s="12"/>
      <c r="HV34" s="12"/>
      <c r="HW34" s="12"/>
      <c r="HX34" s="12"/>
      <c r="HY34" s="12"/>
      <c r="HZ34" s="12"/>
      <c r="IA34" s="12"/>
      <c r="IB34" s="12"/>
      <c r="IC34" s="12"/>
      <c r="ID34" s="12"/>
      <c r="IE34" s="12"/>
      <c r="IF34" s="12"/>
      <c r="IG34" s="12"/>
      <c r="IH34" s="12"/>
      <c r="II34" s="12"/>
      <c r="IJ34" s="12"/>
      <c r="IK34" s="12"/>
      <c r="IL34" s="12"/>
      <c r="IM34" s="12"/>
      <c r="IN34" s="12"/>
      <c r="IO34" s="12"/>
      <c r="IP34" s="12"/>
      <c r="IQ34" s="12"/>
      <c r="IR34" s="12"/>
      <c r="IS34" s="12"/>
      <c r="IT34" s="12"/>
      <c r="IU34" s="12"/>
      <c r="IV34" s="12"/>
      <c r="IW34" s="12"/>
      <c r="IX34" s="12"/>
      <c r="IY34" s="12"/>
      <c r="IZ34" s="12"/>
      <c r="JA34" s="12"/>
      <c r="JB34" s="12"/>
      <c r="JC34" s="12"/>
      <c r="JD34" s="12"/>
      <c r="JE34" s="12"/>
      <c r="JF34" s="12"/>
      <c r="JG34" s="12"/>
      <c r="JH34" s="12"/>
      <c r="JI34" s="12"/>
      <c r="JJ34" s="12"/>
      <c r="JK34" s="12"/>
      <c r="JL34" s="12"/>
      <c r="JM34" s="12"/>
      <c r="JN34" s="12"/>
      <c r="JO34" s="12"/>
      <c r="JP34" s="12"/>
      <c r="JQ34" s="12"/>
      <c r="JR34" s="12"/>
      <c r="JS34" s="12"/>
      <c r="JT34" s="12"/>
      <c r="JU34" s="12"/>
      <c r="JV34" s="12"/>
      <c r="JW34" s="12"/>
      <c r="JX34" s="12"/>
      <c r="JY34" s="12"/>
      <c r="JZ34" s="12"/>
      <c r="KA34" s="12"/>
      <c r="KB34" s="12"/>
      <c r="KC34" s="12"/>
      <c r="KD34" s="12"/>
      <c r="KE34" s="12"/>
      <c r="KF34" s="12"/>
      <c r="KG34" s="12"/>
      <c r="KH34" s="12"/>
      <c r="KI34" s="12"/>
      <c r="KJ34" s="12"/>
      <c r="KK34" s="12"/>
      <c r="KL34" s="12"/>
      <c r="KM34" s="12"/>
      <c r="KN34" s="12"/>
      <c r="KO34" s="12"/>
      <c r="KP34" s="12"/>
      <c r="KQ34" s="12"/>
      <c r="KR34" s="12"/>
      <c r="KS34" s="12"/>
      <c r="KT34" s="12"/>
      <c r="KU34" s="12"/>
      <c r="KV34" s="12"/>
      <c r="KW34" s="12"/>
      <c r="KX34" s="12"/>
      <c r="KY34" s="12"/>
      <c r="KZ34" s="12"/>
      <c r="LA34" s="12"/>
      <c r="LB34" s="12"/>
      <c r="LC34" s="12"/>
      <c r="LD34" s="12"/>
      <c r="LE34" s="12"/>
      <c r="LF34" s="12"/>
      <c r="LG34" s="12"/>
      <c r="LH34" s="12"/>
      <c r="LI34" s="12"/>
      <c r="LJ34" s="12"/>
      <c r="LK34" s="12"/>
      <c r="LL34" s="12"/>
      <c r="LM34" s="12"/>
      <c r="LN34" s="12"/>
      <c r="LO34" s="12"/>
      <c r="LP34" s="12"/>
      <c r="LQ34" s="12"/>
      <c r="LR34" s="12"/>
      <c r="LS34" s="12"/>
      <c r="LT34" s="12"/>
      <c r="LU34" s="12"/>
      <c r="LV34" s="12"/>
      <c r="LW34" s="12"/>
      <c r="LX34" s="12"/>
      <c r="LY34" s="12"/>
      <c r="LZ34" s="12"/>
      <c r="MA34" s="12"/>
      <c r="MB34" s="12"/>
      <c r="MC34" s="12"/>
      <c r="MD34" s="12"/>
      <c r="ME34" s="12"/>
      <c r="MF34" s="12"/>
      <c r="MG34" s="12"/>
      <c r="MH34" s="12"/>
      <c r="MI34" s="12"/>
      <c r="MJ34" s="12"/>
      <c r="MK34" s="12"/>
      <c r="ML34" s="12"/>
      <c r="MM34" s="12"/>
      <c r="MN34" s="12"/>
      <c r="MO34" s="12"/>
      <c r="MP34" s="12"/>
      <c r="MQ34" s="12"/>
      <c r="MR34" s="12"/>
      <c r="MS34" s="12"/>
      <c r="MT34" s="12"/>
      <c r="MU34" s="12"/>
      <c r="MV34" s="12"/>
      <c r="MW34" s="12"/>
      <c r="MX34" s="12"/>
      <c r="MY34" s="12"/>
      <c r="MZ34" s="12"/>
      <c r="NA34" s="12"/>
      <c r="NB34" s="12"/>
      <c r="NC34" s="12"/>
      <c r="ND34" s="12"/>
      <c r="NE34" s="12"/>
      <c r="NF34" s="12"/>
      <c r="NG34" s="12"/>
      <c r="NH34" s="12"/>
      <c r="NI34" s="12"/>
      <c r="NJ34" s="12"/>
      <c r="NK34" s="12"/>
      <c r="NL34" s="12"/>
      <c r="NM34" s="12"/>
      <c r="NN34" s="12"/>
      <c r="NO34" s="12"/>
      <c r="NP34" s="12"/>
      <c r="NQ34" s="12"/>
      <c r="NR34" s="12"/>
      <c r="NS34" s="12"/>
      <c r="NT34" s="12"/>
      <c r="NU34" s="12"/>
      <c r="NV34" s="12"/>
      <c r="NW34" s="12"/>
      <c r="NX34" s="12"/>
      <c r="NY34" s="12"/>
      <c r="NZ34" s="12"/>
      <c r="OA34" s="12"/>
      <c r="OB34" s="12"/>
      <c r="OC34" s="12"/>
      <c r="OD34" s="12"/>
      <c r="OE34" s="12"/>
      <c r="OF34" s="12"/>
      <c r="OG34" s="12"/>
      <c r="OH34" s="12"/>
      <c r="OI34" s="12"/>
      <c r="OJ34" s="12"/>
      <c r="OK34" s="12"/>
      <c r="OL34" s="12"/>
      <c r="OM34" s="12"/>
      <c r="ON34" s="12"/>
      <c r="OO34" s="12"/>
      <c r="OP34" s="12"/>
      <c r="OQ34" s="12"/>
      <c r="OR34" s="12"/>
      <c r="OS34" s="12"/>
      <c r="OT34" s="12"/>
      <c r="OU34" s="12"/>
      <c r="OV34" s="12"/>
      <c r="OW34" s="12"/>
      <c r="OX34" s="12"/>
      <c r="OY34" s="12"/>
      <c r="OZ34" s="12"/>
      <c r="PA34" s="12"/>
      <c r="PB34" s="12"/>
      <c r="PC34" s="12"/>
      <c r="PD34" s="12"/>
      <c r="PE34" s="12"/>
      <c r="PF34" s="12"/>
      <c r="PG34" s="12"/>
      <c r="PH34" s="12"/>
      <c r="PI34" s="12"/>
      <c r="PJ34" s="12"/>
      <c r="PK34" s="12"/>
      <c r="PL34" s="12"/>
      <c r="PM34" s="12"/>
      <c r="PN34" s="12"/>
      <c r="PO34" s="12"/>
      <c r="PP34" s="12"/>
      <c r="PQ34" s="12"/>
      <c r="PR34" s="12"/>
      <c r="PS34" s="12"/>
      <c r="PT34" s="12"/>
      <c r="PU34" s="12"/>
      <c r="PV34" s="12"/>
      <c r="PW34" s="12"/>
      <c r="PX34" s="12"/>
      <c r="PY34" s="12"/>
      <c r="PZ34" s="12"/>
      <c r="QA34" s="12"/>
      <c r="QB34" s="12"/>
      <c r="QC34" s="12"/>
      <c r="QD34" s="12"/>
      <c r="QE34" s="12"/>
      <c r="QF34" s="12"/>
      <c r="QG34" s="12"/>
      <c r="QH34" s="12"/>
      <c r="QI34" s="12"/>
      <c r="QJ34" s="12"/>
      <c r="QK34" s="12"/>
      <c r="QL34" s="12"/>
      <c r="QM34" s="12"/>
      <c r="QN34" s="12"/>
      <c r="QO34" s="12"/>
      <c r="QP34" s="12"/>
      <c r="QQ34" s="12"/>
      <c r="QR34" s="12"/>
      <c r="QS34" s="12"/>
      <c r="QT34" s="12"/>
      <c r="QU34" s="12"/>
      <c r="QV34" s="12"/>
      <c r="QW34" s="12"/>
      <c r="QX34" s="12"/>
      <c r="QY34" s="12"/>
      <c r="QZ34" s="12"/>
      <c r="RA34" s="12"/>
      <c r="RB34" s="12"/>
      <c r="RC34" s="12"/>
      <c r="RD34" s="12"/>
      <c r="RE34" s="12"/>
      <c r="RF34" s="12"/>
      <c r="RG34" s="12"/>
      <c r="RH34" s="12"/>
      <c r="RI34" s="12"/>
      <c r="RJ34" s="12"/>
      <c r="RK34" s="12"/>
      <c r="RL34" s="12"/>
      <c r="RM34" s="12"/>
      <c r="RN34" s="12"/>
      <c r="RO34" s="12"/>
      <c r="RP34" s="12"/>
      <c r="RQ34" s="12"/>
      <c r="RR34" s="12"/>
      <c r="RS34" s="12"/>
      <c r="RT34" s="12"/>
      <c r="RU34" s="12"/>
      <c r="RV34" s="12"/>
      <c r="RW34" s="12"/>
      <c r="RX34" s="12"/>
      <c r="RY34" s="12"/>
      <c r="RZ34" s="12"/>
      <c r="SA34" s="12"/>
      <c r="SB34" s="12"/>
      <c r="SC34" s="12"/>
      <c r="SD34" s="12"/>
      <c r="SE34" s="12"/>
      <c r="SF34" s="12"/>
      <c r="SG34" s="12"/>
      <c r="SH34" s="12"/>
      <c r="SI34" s="12"/>
      <c r="SJ34" s="12"/>
      <c r="SK34" s="12"/>
      <c r="SL34" s="12"/>
      <c r="SM34" s="12"/>
      <c r="SN34" s="12"/>
      <c r="SO34" s="12"/>
      <c r="SP34" s="12"/>
      <c r="SQ34" s="12"/>
      <c r="SR34" s="12"/>
      <c r="SS34" s="12"/>
      <c r="ST34" s="12"/>
      <c r="SU34" s="12"/>
      <c r="SV34" s="12"/>
      <c r="SW34" s="12"/>
      <c r="SX34" s="12"/>
      <c r="SY34" s="12"/>
      <c r="SZ34" s="12"/>
      <c r="TA34" s="12"/>
      <c r="TB34" s="12"/>
      <c r="TC34" s="12"/>
      <c r="TD34" s="12"/>
      <c r="TE34" s="12"/>
      <c r="TF34" s="12"/>
      <c r="TG34" s="12"/>
      <c r="TH34" s="12"/>
      <c r="TI34" s="12"/>
      <c r="TJ34" s="12"/>
      <c r="TK34" s="12"/>
      <c r="TL34" s="12"/>
      <c r="TM34" s="12"/>
      <c r="TN34" s="12"/>
      <c r="TO34" s="12"/>
      <c r="TP34" s="12"/>
      <c r="TQ34" s="12"/>
      <c r="TR34" s="12"/>
      <c r="TS34" s="12"/>
      <c r="TT34" s="12"/>
      <c r="TU34" s="12"/>
      <c r="TV34" s="12"/>
      <c r="TW34" s="12"/>
      <c r="TX34" s="12"/>
      <c r="TY34" s="12"/>
      <c r="TZ34" s="12"/>
      <c r="UA34" s="12"/>
      <c r="UB34" s="12"/>
      <c r="UC34" s="12"/>
      <c r="UD34" s="12"/>
      <c r="UE34" s="12"/>
      <c r="UF34" s="12"/>
      <c r="UG34" s="12"/>
      <c r="UH34" s="12"/>
      <c r="UI34" s="12"/>
      <c r="UJ34" s="12"/>
      <c r="UK34" s="12"/>
      <c r="UL34" s="12"/>
      <c r="UM34" s="12"/>
      <c r="UN34" s="12"/>
      <c r="UO34" s="12"/>
      <c r="UP34" s="12"/>
      <c r="UQ34" s="12"/>
      <c r="UR34" s="12"/>
      <c r="US34" s="12"/>
      <c r="UT34" s="12"/>
      <c r="UU34" s="12"/>
      <c r="UV34" s="12"/>
      <c r="UW34" s="12"/>
      <c r="UX34" s="12"/>
      <c r="UY34" s="12"/>
      <c r="UZ34" s="12"/>
      <c r="VA34" s="12"/>
      <c r="VB34" s="12"/>
      <c r="VC34" s="12"/>
      <c r="VD34" s="12"/>
      <c r="VE34" s="12"/>
      <c r="VF34" s="12"/>
      <c r="VG34" s="12"/>
      <c r="VH34" s="12"/>
      <c r="VI34" s="12"/>
      <c r="VJ34" s="12"/>
      <c r="VK34" s="12"/>
      <c r="VL34" s="12"/>
      <c r="VM34" s="12"/>
      <c r="VN34" s="12"/>
      <c r="VO34" s="12"/>
      <c r="VP34" s="12"/>
      <c r="VQ34" s="12"/>
      <c r="VR34" s="12"/>
      <c r="VS34" s="12"/>
      <c r="VT34" s="12"/>
      <c r="VU34" s="12"/>
      <c r="VV34" s="12"/>
      <c r="VW34" s="12"/>
      <c r="VX34" s="12"/>
      <c r="VY34" s="12"/>
      <c r="VZ34" s="12"/>
      <c r="WA34" s="12"/>
      <c r="WB34" s="12"/>
      <c r="WC34" s="12"/>
      <c r="WD34" s="12"/>
      <c r="WE34" s="12"/>
      <c r="WF34" s="12"/>
      <c r="WG34" s="12"/>
      <c r="WH34" s="12"/>
      <c r="WI34" s="12"/>
      <c r="WJ34" s="12"/>
      <c r="WK34" s="12"/>
      <c r="WL34" s="12"/>
      <c r="WM34" s="12"/>
      <c r="WN34" s="12"/>
      <c r="WO34" s="12"/>
      <c r="WP34" s="12"/>
      <c r="WQ34" s="12"/>
      <c r="WR34" s="12"/>
      <c r="WS34" s="12"/>
      <c r="WT34" s="12"/>
      <c r="WU34" s="12"/>
      <c r="WV34" s="12"/>
      <c r="WW34" s="12"/>
      <c r="WX34" s="12"/>
      <c r="WY34" s="12"/>
      <c r="WZ34" s="12"/>
      <c r="XA34" s="12"/>
      <c r="XB34" s="12"/>
      <c r="XC34" s="12"/>
      <c r="XD34" s="12"/>
      <c r="XE34" s="12"/>
      <c r="XF34" s="12"/>
      <c r="XG34" s="12"/>
      <c r="XH34" s="12"/>
      <c r="XI34" s="12"/>
      <c r="XJ34" s="12"/>
      <c r="XK34" s="12"/>
      <c r="XL34" s="12"/>
      <c r="XM34" s="12"/>
      <c r="XN34" s="12"/>
      <c r="XO34" s="12"/>
      <c r="XP34" s="12"/>
      <c r="XQ34" s="12"/>
      <c r="XR34" s="12"/>
      <c r="XS34" s="12"/>
      <c r="XT34" s="12"/>
      <c r="XU34" s="12"/>
      <c r="XV34" s="12"/>
      <c r="XW34" s="12"/>
      <c r="XX34" s="12"/>
      <c r="XY34" s="12"/>
      <c r="XZ34" s="12"/>
      <c r="YA34" s="12"/>
      <c r="YB34" s="12"/>
      <c r="YC34" s="12"/>
      <c r="YD34" s="12"/>
      <c r="YE34" s="12"/>
      <c r="YF34" s="12"/>
      <c r="YG34" s="12"/>
      <c r="YH34" s="12"/>
      <c r="YI34" s="12"/>
      <c r="YJ34" s="12"/>
      <c r="YK34" s="12"/>
      <c r="YL34" s="12"/>
      <c r="YM34" s="12"/>
      <c r="YN34" s="12"/>
      <c r="YO34" s="12"/>
      <c r="YP34" s="12"/>
      <c r="YQ34" s="12"/>
      <c r="YR34" s="12"/>
      <c r="YS34" s="12"/>
      <c r="YT34" s="12"/>
      <c r="YU34" s="12"/>
      <c r="YV34" s="12"/>
      <c r="YW34" s="12"/>
      <c r="YX34" s="12"/>
      <c r="YY34" s="12"/>
      <c r="YZ34" s="12"/>
      <c r="ZA34" s="12"/>
      <c r="ZB34" s="12"/>
      <c r="ZC34" s="12"/>
      <c r="ZD34" s="12"/>
      <c r="ZE34" s="12"/>
      <c r="ZF34" s="12"/>
      <c r="ZG34" s="12"/>
      <c r="ZH34" s="12"/>
      <c r="ZI34" s="12"/>
      <c r="ZJ34" s="12"/>
      <c r="ZK34" s="12"/>
      <c r="ZL34" s="12"/>
      <c r="ZM34" s="12"/>
      <c r="ZN34" s="12"/>
      <c r="ZO34" s="12"/>
      <c r="ZP34" s="12"/>
      <c r="ZQ34" s="12"/>
      <c r="ZR34" s="12"/>
      <c r="ZS34" s="12"/>
      <c r="ZT34" s="12"/>
      <c r="ZU34" s="12"/>
      <c r="ZV34" s="12"/>
      <c r="ZW34" s="12"/>
      <c r="ZX34" s="12"/>
      <c r="ZY34" s="12"/>
      <c r="ZZ34" s="12"/>
      <c r="AAA34" s="12"/>
      <c r="AAB34" s="12"/>
      <c r="AAC34" s="12"/>
      <c r="AAD34" s="12"/>
      <c r="AAE34" s="12"/>
      <c r="AAF34" s="12"/>
      <c r="AAG34" s="12"/>
      <c r="AAH34" s="12"/>
      <c r="AAI34" s="12"/>
      <c r="AAJ34" s="12"/>
      <c r="AAK34" s="12"/>
      <c r="AAL34" s="12"/>
      <c r="AAM34" s="12"/>
      <c r="AAN34" s="12"/>
      <c r="AAO34" s="12"/>
      <c r="AAP34" s="12"/>
      <c r="AAQ34" s="12"/>
      <c r="AAR34" s="12"/>
      <c r="AAS34" s="12"/>
      <c r="AAT34" s="12"/>
      <c r="AAU34" s="12"/>
      <c r="AAV34" s="12"/>
      <c r="AAW34" s="12"/>
      <c r="AAX34" s="12"/>
      <c r="AAY34" s="12"/>
      <c r="AAZ34" s="12"/>
      <c r="ABA34" s="12"/>
      <c r="ABB34" s="12"/>
      <c r="ABC34" s="12"/>
      <c r="ABD34" s="12"/>
      <c r="ABE34" s="12"/>
      <c r="ABF34" s="12"/>
      <c r="ABG34" s="12"/>
      <c r="ABH34" s="12"/>
      <c r="ABI34" s="12"/>
      <c r="ABJ34" s="12"/>
      <c r="ABK34" s="12"/>
      <c r="ABL34" s="12"/>
      <c r="ABM34" s="12"/>
      <c r="ABN34" s="12"/>
      <c r="ABO34" s="12"/>
      <c r="ABP34" s="12"/>
      <c r="ABQ34" s="12"/>
      <c r="ABR34" s="12"/>
      <c r="ABS34" s="12"/>
      <c r="ABT34" s="12"/>
      <c r="ABU34" s="12"/>
      <c r="ABV34" s="12"/>
      <c r="ABW34" s="12"/>
      <c r="ABX34" s="12"/>
      <c r="ABY34" s="12"/>
      <c r="ABZ34" s="12"/>
      <c r="ACA34" s="12"/>
      <c r="ACB34" s="12"/>
      <c r="ACC34" s="12"/>
      <c r="ACD34" s="12"/>
      <c r="ACE34" s="12"/>
      <c r="ACF34" s="12"/>
      <c r="ACG34" s="12"/>
      <c r="ACH34" s="12"/>
      <c r="ACI34" s="12"/>
      <c r="ACJ34" s="12"/>
      <c r="ACK34" s="12"/>
      <c r="ACL34" s="12"/>
      <c r="ACM34" s="12"/>
      <c r="ACN34" s="12"/>
      <c r="ACO34" s="12"/>
      <c r="ACP34" s="12"/>
      <c r="ACQ34" s="12"/>
      <c r="ACR34" s="12"/>
      <c r="ACS34" s="12"/>
      <c r="ACT34" s="12"/>
      <c r="ACU34" s="12"/>
      <c r="ACV34" s="12"/>
      <c r="ACW34" s="12"/>
      <c r="ACX34" s="12"/>
      <c r="ACY34" s="12"/>
      <c r="ACZ34" s="12"/>
      <c r="ADA34" s="12"/>
      <c r="ADB34" s="12"/>
      <c r="ADC34" s="12"/>
      <c r="ADD34" s="12"/>
      <c r="ADE34" s="12"/>
      <c r="ADF34" s="12"/>
      <c r="ADG34" s="12"/>
      <c r="ADH34" s="12"/>
      <c r="ADI34" s="12"/>
      <c r="ADJ34" s="12"/>
      <c r="ADK34" s="12"/>
      <c r="ADL34" s="12"/>
      <c r="ADM34" s="12"/>
      <c r="ADN34" s="12"/>
      <c r="ADO34" s="12"/>
      <c r="ADP34" s="12"/>
      <c r="ADQ34" s="12"/>
      <c r="ADR34" s="12"/>
      <c r="ADS34" s="12"/>
      <c r="ADT34" s="12"/>
      <c r="ADU34" s="12"/>
      <c r="ADV34" s="12"/>
      <c r="ADW34" s="12"/>
      <c r="ADX34" s="12"/>
      <c r="ADY34" s="12"/>
      <c r="ADZ34" s="12"/>
      <c r="AEA34" s="12"/>
      <c r="AEB34" s="12"/>
      <c r="AEC34" s="12"/>
      <c r="AED34" s="12"/>
      <c r="AEE34" s="12"/>
      <c r="AEF34" s="12"/>
      <c r="AEG34" s="12"/>
      <c r="AEH34" s="12"/>
      <c r="AEI34" s="12"/>
      <c r="AEJ34" s="12"/>
      <c r="AEK34" s="12"/>
      <c r="AEL34" s="12"/>
      <c r="AEM34" s="12"/>
      <c r="AEN34" s="12"/>
      <c r="AEO34" s="12"/>
      <c r="AEP34" s="12"/>
      <c r="AEQ34" s="12"/>
      <c r="AER34" s="12"/>
      <c r="AES34" s="12"/>
      <c r="AET34" s="12"/>
      <c r="AEU34" s="12"/>
      <c r="AEV34" s="12"/>
      <c r="AEW34" s="12"/>
      <c r="AEX34" s="12"/>
      <c r="AEY34" s="12"/>
      <c r="AEZ34" s="12"/>
      <c r="AFA34" s="12"/>
      <c r="AFB34" s="12"/>
      <c r="AFC34" s="12"/>
      <c r="AFD34" s="12"/>
      <c r="AFE34" s="12"/>
      <c r="AFF34" s="12"/>
      <c r="AFG34" s="12"/>
      <c r="AFH34" s="12"/>
      <c r="AFI34" s="12"/>
      <c r="AFJ34" s="12"/>
      <c r="AFK34" s="12"/>
      <c r="AFL34" s="12"/>
      <c r="AFM34" s="12"/>
      <c r="AFN34" s="12"/>
      <c r="AFO34" s="12"/>
      <c r="AFP34" s="12"/>
      <c r="AFQ34" s="12"/>
      <c r="AFR34" s="12"/>
      <c r="AFS34" s="12"/>
      <c r="AFT34" s="12"/>
      <c r="AFU34" s="12"/>
      <c r="AFV34" s="12"/>
      <c r="AFW34" s="12"/>
      <c r="AFX34" s="12"/>
      <c r="AFY34" s="12"/>
      <c r="AFZ34" s="12"/>
      <c r="AGA34" s="12"/>
      <c r="AGB34" s="12"/>
      <c r="AGC34" s="12"/>
      <c r="AGD34" s="12"/>
      <c r="AGE34" s="12"/>
      <c r="AGF34" s="12"/>
      <c r="AGG34" s="12"/>
      <c r="AGH34" s="12"/>
      <c r="AGI34" s="12"/>
      <c r="AGJ34" s="12"/>
      <c r="AGK34" s="12"/>
      <c r="AGL34" s="12"/>
      <c r="AGM34" s="12"/>
      <c r="AGN34" s="12"/>
      <c r="AGO34" s="12"/>
      <c r="AGP34" s="12"/>
      <c r="AGQ34" s="12"/>
      <c r="AGR34" s="12"/>
      <c r="AGS34" s="12"/>
      <c r="AGT34" s="12"/>
      <c r="AGU34" s="12"/>
      <c r="AGV34" s="12"/>
      <c r="AGW34" s="12"/>
      <c r="AGX34" s="12"/>
      <c r="AGY34" s="12"/>
      <c r="AGZ34" s="12"/>
      <c r="AHA34" s="12"/>
      <c r="AHB34" s="12"/>
      <c r="AHC34" s="12"/>
      <c r="AHD34" s="12"/>
      <c r="AHE34" s="12"/>
      <c r="AHF34" s="12"/>
      <c r="AHG34" s="12"/>
      <c r="AHH34" s="12"/>
      <c r="AHI34" s="12"/>
      <c r="AHJ34" s="12"/>
      <c r="AHK34" s="12"/>
      <c r="AHL34" s="12"/>
      <c r="AHM34" s="12"/>
      <c r="AHN34" s="12"/>
      <c r="AHO34" s="12"/>
      <c r="AHP34" s="12"/>
      <c r="AHQ34" s="12"/>
      <c r="AHR34" s="12"/>
      <c r="AHS34" s="12"/>
      <c r="AHT34" s="12"/>
      <c r="AHU34" s="12"/>
      <c r="AHV34" s="12"/>
      <c r="AHW34" s="12"/>
      <c r="AHX34" s="12"/>
      <c r="AHY34" s="12"/>
      <c r="AHZ34" s="12"/>
      <c r="AIA34" s="12"/>
      <c r="AIB34" s="12"/>
      <c r="AIC34" s="12"/>
      <c r="AID34" s="12"/>
      <c r="AIE34" s="12"/>
      <c r="AIF34" s="12"/>
      <c r="AIG34" s="12"/>
      <c r="AIH34" s="12"/>
      <c r="AII34" s="12"/>
      <c r="AIJ34" s="12"/>
      <c r="AIK34" s="12"/>
      <c r="AIL34" s="12"/>
      <c r="AIM34" s="12"/>
      <c r="AIN34" s="12"/>
      <c r="AIO34" s="12"/>
      <c r="AIP34" s="12"/>
      <c r="AIQ34" s="12"/>
      <c r="AIR34" s="12"/>
      <c r="AIS34" s="12"/>
      <c r="AIT34" s="12"/>
      <c r="AIU34" s="12"/>
      <c r="AIV34" s="12"/>
      <c r="AIW34" s="12"/>
      <c r="AIX34" s="12"/>
      <c r="AIY34" s="12"/>
      <c r="AIZ34" s="12"/>
      <c r="AJA34" s="12"/>
      <c r="AJB34" s="12"/>
      <c r="AJC34" s="12"/>
      <c r="AJD34" s="12"/>
      <c r="AJE34" s="12"/>
      <c r="AJF34" s="12"/>
      <c r="AJG34" s="12"/>
      <c r="AJH34" s="12"/>
      <c r="AJI34" s="12"/>
      <c r="AJJ34" s="12"/>
      <c r="AJK34" s="12"/>
      <c r="AJL34" s="12"/>
      <c r="AJM34" s="12"/>
      <c r="AJN34" s="12"/>
      <c r="AJO34" s="12"/>
      <c r="AJP34" s="12"/>
      <c r="AJQ34" s="12"/>
      <c r="AJR34" s="12"/>
      <c r="AJS34" s="12"/>
      <c r="AJT34" s="12"/>
      <c r="AJU34" s="12"/>
      <c r="AJV34" s="12"/>
      <c r="AJW34" s="12"/>
      <c r="AJX34" s="12"/>
      <c r="AJY34" s="12"/>
      <c r="AJZ34" s="12"/>
      <c r="AKA34" s="12"/>
      <c r="AKB34" s="12"/>
      <c r="AKC34" s="12"/>
      <c r="AKD34" s="12"/>
      <c r="AKE34" s="12"/>
      <c r="AKF34" s="12"/>
      <c r="AKG34" s="12"/>
      <c r="AKH34" s="12"/>
      <c r="AKI34" s="12"/>
      <c r="AKJ34" s="12"/>
      <c r="AKK34" s="12"/>
      <c r="AKL34" s="12"/>
      <c r="AKM34" s="12"/>
      <c r="AKN34" s="12"/>
      <c r="AKO34" s="12"/>
      <c r="AKP34" s="12"/>
      <c r="AKQ34" s="12"/>
      <c r="AKR34" s="12"/>
      <c r="AKS34" s="12"/>
      <c r="AKT34" s="12"/>
      <c r="AKU34" s="12"/>
      <c r="AKV34" s="12"/>
      <c r="AKW34" s="12"/>
      <c r="AKX34" s="12"/>
      <c r="AKY34" s="12"/>
      <c r="AKZ34" s="12"/>
      <c r="ALA34" s="12"/>
      <c r="ALB34" s="12"/>
      <c r="ALC34" s="12"/>
      <c r="ALD34" s="12"/>
      <c r="ALE34" s="12"/>
      <c r="ALF34" s="12"/>
      <c r="ALG34" s="12"/>
      <c r="ALH34" s="12"/>
      <c r="ALI34" s="12"/>
      <c r="ALJ34" s="12"/>
      <c r="ALK34" s="12"/>
      <c r="ALL34" s="12"/>
      <c r="ALM34" s="12"/>
      <c r="ALN34" s="12"/>
      <c r="ALO34" s="12"/>
      <c r="ALP34" s="12"/>
      <c r="ALQ34" s="12"/>
      <c r="ALR34" s="12"/>
      <c r="ALS34" s="12"/>
      <c r="ALT34" s="12"/>
      <c r="ALU34" s="12"/>
      <c r="ALV34" s="12"/>
      <c r="ALW34" s="12"/>
      <c r="ALX34" s="12"/>
      <c r="ALY34" s="12"/>
      <c r="ALZ34" s="12"/>
      <c r="AMA34" s="12"/>
      <c r="AMB34" s="12"/>
      <c r="AMC34" s="12"/>
      <c r="AMD34" s="12"/>
      <c r="AME34" s="12"/>
      <c r="AMF34" s="12"/>
      <c r="AMG34" s="12"/>
      <c r="AMH34" s="12"/>
      <c r="AMI34" s="12"/>
      <c r="AMJ34" s="12"/>
      <c r="AMK34" s="12"/>
      <c r="AML34" s="12"/>
      <c r="AMM34" s="12"/>
      <c r="AMN34" s="12"/>
      <c r="AMO34" s="12"/>
      <c r="AMP34" s="12"/>
      <c r="AMQ34" s="12"/>
      <c r="AMR34" s="12"/>
      <c r="AMS34" s="12"/>
      <c r="AMT34" s="12"/>
      <c r="AMU34" s="12"/>
      <c r="AMV34" s="12"/>
      <c r="AMW34" s="12"/>
      <c r="AMX34" s="12"/>
      <c r="AMY34" s="12"/>
      <c r="AMZ34" s="12"/>
      <c r="ANA34" s="12"/>
      <c r="ANB34" s="12"/>
      <c r="ANC34" s="12"/>
      <c r="AND34" s="12"/>
      <c r="ANE34" s="12"/>
      <c r="ANF34" s="12"/>
      <c r="ANG34" s="12"/>
      <c r="ANH34" s="12"/>
      <c r="ANI34" s="12"/>
      <c r="ANJ34" s="12"/>
      <c r="ANK34" s="12"/>
      <c r="ANL34" s="12"/>
      <c r="ANM34" s="12"/>
      <c r="ANN34" s="12"/>
      <c r="ANO34" s="12"/>
      <c r="ANP34" s="12"/>
      <c r="ANQ34" s="12"/>
      <c r="ANR34" s="12"/>
      <c r="ANS34" s="12"/>
      <c r="ANT34" s="12"/>
      <c r="ANU34" s="12"/>
      <c r="ANV34" s="12"/>
      <c r="ANW34" s="12"/>
      <c r="ANX34" s="12"/>
      <c r="ANY34" s="12"/>
      <c r="ANZ34" s="12"/>
      <c r="AOA34" s="12"/>
      <c r="AOB34" s="12"/>
      <c r="AOC34" s="12"/>
      <c r="AOD34" s="12"/>
      <c r="AOE34" s="12"/>
      <c r="AOF34" s="12"/>
      <c r="AOG34" s="12"/>
      <c r="AOH34" s="12"/>
      <c r="AOI34" s="12"/>
      <c r="AOJ34" s="12"/>
      <c r="AOK34" s="12"/>
      <c r="AOL34" s="12"/>
      <c r="AOM34" s="12"/>
      <c r="AON34" s="12"/>
      <c r="AOO34" s="12"/>
      <c r="AOP34" s="12"/>
      <c r="AOQ34" s="12"/>
      <c r="AOR34" s="12"/>
      <c r="AOS34" s="12"/>
      <c r="AOT34" s="12"/>
      <c r="AOU34" s="12"/>
      <c r="AOV34" s="12"/>
      <c r="AOW34" s="12"/>
      <c r="AOX34" s="12"/>
      <c r="AOY34" s="12"/>
      <c r="AOZ34" s="12"/>
      <c r="APA34" s="12"/>
    </row>
    <row r="35" spans="1:1093" s="13" customFormat="1">
      <c r="A35" s="14" t="s">
        <v>34</v>
      </c>
      <c r="B35" s="14" t="s">
        <v>46</v>
      </c>
      <c r="C35" s="14" t="s">
        <v>47</v>
      </c>
      <c r="D35" s="15">
        <v>39963</v>
      </c>
      <c r="E35" s="15">
        <v>40330</v>
      </c>
      <c r="F35" s="15" t="s">
        <v>33</v>
      </c>
      <c r="G35" s="8">
        <f t="shared" si="0"/>
        <v>13</v>
      </c>
      <c r="H35" s="14" t="s">
        <v>58</v>
      </c>
      <c r="I35" s="14" t="s">
        <v>52</v>
      </c>
      <c r="J35" s="14">
        <v>3</v>
      </c>
      <c r="K35" s="14" t="s">
        <v>59</v>
      </c>
      <c r="L35" s="16">
        <v>-22.767347222222199</v>
      </c>
      <c r="M35" s="14">
        <v>113.70127777777778</v>
      </c>
      <c r="N35" s="14">
        <v>46</v>
      </c>
      <c r="O35" s="17">
        <f t="shared" si="1"/>
        <v>14.020800000000001</v>
      </c>
      <c r="P35" s="14" t="s">
        <v>49</v>
      </c>
      <c r="Q35" s="14" t="s">
        <v>50</v>
      </c>
      <c r="R35" s="14" t="s">
        <v>39</v>
      </c>
      <c r="S35" s="14" t="s">
        <v>39</v>
      </c>
      <c r="T35" s="14" t="s">
        <v>31</v>
      </c>
      <c r="U35" s="14" t="s">
        <v>32</v>
      </c>
      <c r="V35" s="14">
        <v>9</v>
      </c>
      <c r="W35" s="14" t="s">
        <v>40</v>
      </c>
      <c r="X35" s="14" t="s">
        <v>31</v>
      </c>
      <c r="Y35" s="14" t="s">
        <v>32</v>
      </c>
      <c r="Z35" s="14" t="s">
        <v>31</v>
      </c>
      <c r="AA35" s="14"/>
      <c r="AB35" s="14" t="s">
        <v>41</v>
      </c>
      <c r="AC35" s="14" t="s">
        <v>42</v>
      </c>
      <c r="AD35" s="14" t="s">
        <v>43</v>
      </c>
      <c r="AE35" s="9"/>
      <c r="AF35" s="10"/>
      <c r="AG35" s="10"/>
      <c r="AH35" s="10"/>
      <c r="AI35" s="10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L35" s="12"/>
      <c r="GM35" s="12"/>
      <c r="GN35" s="12"/>
      <c r="GO35" s="12"/>
      <c r="GP35" s="12"/>
      <c r="GQ35" s="12"/>
      <c r="GR35" s="12"/>
      <c r="GS35" s="12"/>
      <c r="GT35" s="12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G35" s="12"/>
      <c r="HH35" s="12"/>
      <c r="HI35" s="12"/>
      <c r="HJ35" s="12"/>
      <c r="HK35" s="12"/>
      <c r="HL35" s="12"/>
      <c r="HM35" s="12"/>
      <c r="HN35" s="12"/>
      <c r="HO35" s="12"/>
      <c r="HP35" s="12"/>
      <c r="HQ35" s="12"/>
      <c r="HR35" s="12"/>
      <c r="HS35" s="12"/>
      <c r="HT35" s="12"/>
      <c r="HU35" s="12"/>
      <c r="HV35" s="12"/>
      <c r="HW35" s="12"/>
      <c r="HX35" s="12"/>
      <c r="HY35" s="12"/>
      <c r="HZ35" s="12"/>
      <c r="IA35" s="12"/>
      <c r="IB35" s="12"/>
      <c r="IC35" s="12"/>
      <c r="ID35" s="12"/>
      <c r="IE35" s="12"/>
      <c r="IF35" s="12"/>
      <c r="IG35" s="12"/>
      <c r="IH35" s="12"/>
      <c r="II35" s="12"/>
      <c r="IJ35" s="12"/>
      <c r="IK35" s="12"/>
      <c r="IL35" s="12"/>
      <c r="IM35" s="12"/>
      <c r="IN35" s="12"/>
      <c r="IO35" s="12"/>
      <c r="IP35" s="12"/>
      <c r="IQ35" s="12"/>
      <c r="IR35" s="12"/>
      <c r="IS35" s="12"/>
      <c r="IT35" s="12"/>
      <c r="IU35" s="12"/>
      <c r="IV35" s="12"/>
      <c r="IW35" s="12"/>
      <c r="IX35" s="12"/>
      <c r="IY35" s="12"/>
      <c r="IZ35" s="12"/>
      <c r="JA35" s="12"/>
      <c r="JB35" s="12"/>
      <c r="JC35" s="12"/>
      <c r="JD35" s="12"/>
      <c r="JE35" s="12"/>
      <c r="JF35" s="12"/>
      <c r="JG35" s="12"/>
      <c r="JH35" s="12"/>
      <c r="JI35" s="12"/>
      <c r="JJ35" s="12"/>
      <c r="JK35" s="12"/>
      <c r="JL35" s="12"/>
      <c r="JM35" s="12"/>
      <c r="JN35" s="12"/>
      <c r="JO35" s="12"/>
      <c r="JP35" s="12"/>
      <c r="JQ35" s="12"/>
      <c r="JR35" s="12"/>
      <c r="JS35" s="12"/>
      <c r="JT35" s="12"/>
      <c r="JU35" s="12"/>
      <c r="JV35" s="12"/>
      <c r="JW35" s="12"/>
      <c r="JX35" s="12"/>
      <c r="JY35" s="12"/>
      <c r="JZ35" s="12"/>
      <c r="KA35" s="12"/>
      <c r="KB35" s="12"/>
      <c r="KC35" s="12"/>
      <c r="KD35" s="12"/>
      <c r="KE35" s="12"/>
      <c r="KF35" s="12"/>
      <c r="KG35" s="12"/>
      <c r="KH35" s="12"/>
      <c r="KI35" s="12"/>
      <c r="KJ35" s="12"/>
      <c r="KK35" s="12"/>
      <c r="KL35" s="12"/>
      <c r="KM35" s="12"/>
      <c r="KN35" s="12"/>
      <c r="KO35" s="12"/>
      <c r="KP35" s="12"/>
      <c r="KQ35" s="12"/>
      <c r="KR35" s="12"/>
      <c r="KS35" s="12"/>
      <c r="KT35" s="12"/>
      <c r="KU35" s="12"/>
      <c r="KV35" s="12"/>
      <c r="KW35" s="12"/>
      <c r="KX35" s="12"/>
      <c r="KY35" s="12"/>
      <c r="KZ35" s="12"/>
      <c r="LA35" s="12"/>
      <c r="LB35" s="12"/>
      <c r="LC35" s="12"/>
      <c r="LD35" s="12"/>
      <c r="LE35" s="12"/>
      <c r="LF35" s="12"/>
      <c r="LG35" s="12"/>
      <c r="LH35" s="12"/>
      <c r="LI35" s="12"/>
      <c r="LJ35" s="12"/>
      <c r="LK35" s="12"/>
      <c r="LL35" s="12"/>
      <c r="LM35" s="12"/>
      <c r="LN35" s="12"/>
      <c r="LO35" s="12"/>
      <c r="LP35" s="12"/>
      <c r="LQ35" s="12"/>
      <c r="LR35" s="12"/>
      <c r="LS35" s="12"/>
      <c r="LT35" s="12"/>
      <c r="LU35" s="12"/>
      <c r="LV35" s="12"/>
      <c r="LW35" s="12"/>
      <c r="LX35" s="12"/>
      <c r="LY35" s="12"/>
      <c r="LZ35" s="12"/>
      <c r="MA35" s="12"/>
      <c r="MB35" s="12"/>
      <c r="MC35" s="12"/>
      <c r="MD35" s="12"/>
      <c r="ME35" s="12"/>
      <c r="MF35" s="12"/>
      <c r="MG35" s="12"/>
      <c r="MH35" s="12"/>
      <c r="MI35" s="12"/>
      <c r="MJ35" s="12"/>
      <c r="MK35" s="12"/>
      <c r="ML35" s="12"/>
      <c r="MM35" s="12"/>
      <c r="MN35" s="12"/>
      <c r="MO35" s="12"/>
      <c r="MP35" s="12"/>
      <c r="MQ35" s="12"/>
      <c r="MR35" s="12"/>
      <c r="MS35" s="12"/>
      <c r="MT35" s="12"/>
      <c r="MU35" s="12"/>
      <c r="MV35" s="12"/>
      <c r="MW35" s="12"/>
      <c r="MX35" s="12"/>
      <c r="MY35" s="12"/>
      <c r="MZ35" s="12"/>
      <c r="NA35" s="12"/>
      <c r="NB35" s="12"/>
      <c r="NC35" s="12"/>
      <c r="ND35" s="12"/>
      <c r="NE35" s="12"/>
      <c r="NF35" s="12"/>
      <c r="NG35" s="12"/>
      <c r="NH35" s="12"/>
      <c r="NI35" s="12"/>
      <c r="NJ35" s="12"/>
      <c r="NK35" s="12"/>
      <c r="NL35" s="12"/>
      <c r="NM35" s="12"/>
      <c r="NN35" s="12"/>
      <c r="NO35" s="12"/>
      <c r="NP35" s="12"/>
      <c r="NQ35" s="12"/>
      <c r="NR35" s="12"/>
      <c r="NS35" s="12"/>
      <c r="NT35" s="12"/>
      <c r="NU35" s="12"/>
      <c r="NV35" s="12"/>
      <c r="NW35" s="12"/>
      <c r="NX35" s="12"/>
      <c r="NY35" s="12"/>
      <c r="NZ35" s="12"/>
      <c r="OA35" s="12"/>
      <c r="OB35" s="12"/>
      <c r="OC35" s="12"/>
      <c r="OD35" s="12"/>
      <c r="OE35" s="12"/>
      <c r="OF35" s="12"/>
      <c r="OG35" s="12"/>
      <c r="OH35" s="12"/>
      <c r="OI35" s="12"/>
      <c r="OJ35" s="12"/>
      <c r="OK35" s="12"/>
      <c r="OL35" s="12"/>
      <c r="OM35" s="12"/>
      <c r="ON35" s="12"/>
      <c r="OO35" s="12"/>
      <c r="OP35" s="12"/>
      <c r="OQ35" s="12"/>
      <c r="OR35" s="12"/>
      <c r="OS35" s="12"/>
      <c r="OT35" s="12"/>
      <c r="OU35" s="12"/>
      <c r="OV35" s="12"/>
      <c r="OW35" s="12"/>
      <c r="OX35" s="12"/>
      <c r="OY35" s="12"/>
      <c r="OZ35" s="12"/>
      <c r="PA35" s="12"/>
      <c r="PB35" s="12"/>
      <c r="PC35" s="12"/>
      <c r="PD35" s="12"/>
      <c r="PE35" s="12"/>
      <c r="PF35" s="12"/>
      <c r="PG35" s="12"/>
      <c r="PH35" s="12"/>
      <c r="PI35" s="12"/>
      <c r="PJ35" s="12"/>
      <c r="PK35" s="12"/>
      <c r="PL35" s="12"/>
      <c r="PM35" s="12"/>
      <c r="PN35" s="12"/>
      <c r="PO35" s="12"/>
      <c r="PP35" s="12"/>
      <c r="PQ35" s="12"/>
      <c r="PR35" s="12"/>
      <c r="PS35" s="12"/>
      <c r="PT35" s="12"/>
      <c r="PU35" s="12"/>
      <c r="PV35" s="12"/>
      <c r="PW35" s="12"/>
      <c r="PX35" s="12"/>
      <c r="PY35" s="12"/>
      <c r="PZ35" s="12"/>
      <c r="QA35" s="12"/>
      <c r="QB35" s="12"/>
      <c r="QC35" s="12"/>
      <c r="QD35" s="12"/>
      <c r="QE35" s="12"/>
      <c r="QF35" s="12"/>
      <c r="QG35" s="12"/>
      <c r="QH35" s="12"/>
      <c r="QI35" s="12"/>
      <c r="QJ35" s="12"/>
      <c r="QK35" s="12"/>
      <c r="QL35" s="12"/>
      <c r="QM35" s="12"/>
      <c r="QN35" s="12"/>
      <c r="QO35" s="12"/>
      <c r="QP35" s="12"/>
      <c r="QQ35" s="12"/>
      <c r="QR35" s="12"/>
      <c r="QS35" s="12"/>
      <c r="QT35" s="12"/>
      <c r="QU35" s="12"/>
      <c r="QV35" s="12"/>
      <c r="QW35" s="12"/>
      <c r="QX35" s="12"/>
      <c r="QY35" s="12"/>
      <c r="QZ35" s="12"/>
      <c r="RA35" s="12"/>
      <c r="RB35" s="12"/>
      <c r="RC35" s="12"/>
      <c r="RD35" s="12"/>
      <c r="RE35" s="12"/>
      <c r="RF35" s="12"/>
      <c r="RG35" s="12"/>
      <c r="RH35" s="12"/>
      <c r="RI35" s="12"/>
      <c r="RJ35" s="12"/>
      <c r="RK35" s="12"/>
      <c r="RL35" s="12"/>
      <c r="RM35" s="12"/>
      <c r="RN35" s="12"/>
      <c r="RO35" s="12"/>
      <c r="RP35" s="12"/>
      <c r="RQ35" s="12"/>
      <c r="RR35" s="12"/>
      <c r="RS35" s="12"/>
      <c r="RT35" s="12"/>
      <c r="RU35" s="12"/>
      <c r="RV35" s="12"/>
      <c r="RW35" s="12"/>
      <c r="RX35" s="12"/>
      <c r="RY35" s="12"/>
      <c r="RZ35" s="12"/>
      <c r="SA35" s="12"/>
      <c r="SB35" s="12"/>
      <c r="SC35" s="12"/>
      <c r="SD35" s="12"/>
      <c r="SE35" s="12"/>
      <c r="SF35" s="12"/>
      <c r="SG35" s="12"/>
      <c r="SH35" s="12"/>
      <c r="SI35" s="12"/>
      <c r="SJ35" s="12"/>
      <c r="SK35" s="12"/>
      <c r="SL35" s="12"/>
      <c r="SM35" s="12"/>
      <c r="SN35" s="12"/>
      <c r="SO35" s="12"/>
      <c r="SP35" s="12"/>
      <c r="SQ35" s="12"/>
      <c r="SR35" s="12"/>
      <c r="SS35" s="12"/>
      <c r="ST35" s="12"/>
      <c r="SU35" s="12"/>
      <c r="SV35" s="12"/>
      <c r="SW35" s="12"/>
      <c r="SX35" s="12"/>
      <c r="SY35" s="12"/>
      <c r="SZ35" s="12"/>
      <c r="TA35" s="12"/>
      <c r="TB35" s="12"/>
      <c r="TC35" s="12"/>
      <c r="TD35" s="12"/>
      <c r="TE35" s="12"/>
      <c r="TF35" s="12"/>
      <c r="TG35" s="12"/>
      <c r="TH35" s="12"/>
      <c r="TI35" s="12"/>
      <c r="TJ35" s="12"/>
      <c r="TK35" s="12"/>
      <c r="TL35" s="12"/>
      <c r="TM35" s="12"/>
      <c r="TN35" s="12"/>
      <c r="TO35" s="12"/>
      <c r="TP35" s="12"/>
      <c r="TQ35" s="12"/>
      <c r="TR35" s="12"/>
      <c r="TS35" s="12"/>
      <c r="TT35" s="12"/>
      <c r="TU35" s="12"/>
      <c r="TV35" s="12"/>
      <c r="TW35" s="12"/>
      <c r="TX35" s="12"/>
      <c r="TY35" s="12"/>
      <c r="TZ35" s="12"/>
      <c r="UA35" s="12"/>
      <c r="UB35" s="12"/>
      <c r="UC35" s="12"/>
      <c r="UD35" s="12"/>
      <c r="UE35" s="12"/>
      <c r="UF35" s="12"/>
      <c r="UG35" s="12"/>
      <c r="UH35" s="12"/>
      <c r="UI35" s="12"/>
      <c r="UJ35" s="12"/>
      <c r="UK35" s="12"/>
      <c r="UL35" s="12"/>
      <c r="UM35" s="12"/>
      <c r="UN35" s="12"/>
      <c r="UO35" s="12"/>
      <c r="UP35" s="12"/>
      <c r="UQ35" s="12"/>
      <c r="UR35" s="12"/>
      <c r="US35" s="12"/>
      <c r="UT35" s="12"/>
      <c r="UU35" s="12"/>
      <c r="UV35" s="12"/>
      <c r="UW35" s="12"/>
      <c r="UX35" s="12"/>
      <c r="UY35" s="12"/>
      <c r="UZ35" s="12"/>
      <c r="VA35" s="12"/>
      <c r="VB35" s="12"/>
      <c r="VC35" s="12"/>
      <c r="VD35" s="12"/>
      <c r="VE35" s="12"/>
      <c r="VF35" s="12"/>
      <c r="VG35" s="12"/>
      <c r="VH35" s="12"/>
      <c r="VI35" s="12"/>
      <c r="VJ35" s="12"/>
      <c r="VK35" s="12"/>
      <c r="VL35" s="12"/>
      <c r="VM35" s="12"/>
      <c r="VN35" s="12"/>
      <c r="VO35" s="12"/>
      <c r="VP35" s="12"/>
      <c r="VQ35" s="12"/>
      <c r="VR35" s="12"/>
      <c r="VS35" s="12"/>
      <c r="VT35" s="12"/>
      <c r="VU35" s="12"/>
      <c r="VV35" s="12"/>
      <c r="VW35" s="12"/>
      <c r="VX35" s="12"/>
      <c r="VY35" s="12"/>
      <c r="VZ35" s="12"/>
      <c r="WA35" s="12"/>
      <c r="WB35" s="12"/>
      <c r="WC35" s="12"/>
      <c r="WD35" s="12"/>
      <c r="WE35" s="12"/>
      <c r="WF35" s="12"/>
      <c r="WG35" s="12"/>
      <c r="WH35" s="12"/>
      <c r="WI35" s="12"/>
      <c r="WJ35" s="12"/>
      <c r="WK35" s="12"/>
      <c r="WL35" s="12"/>
      <c r="WM35" s="12"/>
      <c r="WN35" s="12"/>
      <c r="WO35" s="12"/>
      <c r="WP35" s="12"/>
      <c r="WQ35" s="12"/>
      <c r="WR35" s="12"/>
      <c r="WS35" s="12"/>
      <c r="WT35" s="12"/>
      <c r="WU35" s="12"/>
      <c r="WV35" s="12"/>
      <c r="WW35" s="12"/>
      <c r="WX35" s="12"/>
      <c r="WY35" s="12"/>
      <c r="WZ35" s="12"/>
      <c r="XA35" s="12"/>
      <c r="XB35" s="12"/>
      <c r="XC35" s="12"/>
      <c r="XD35" s="12"/>
      <c r="XE35" s="12"/>
      <c r="XF35" s="12"/>
      <c r="XG35" s="12"/>
      <c r="XH35" s="12"/>
      <c r="XI35" s="12"/>
      <c r="XJ35" s="12"/>
      <c r="XK35" s="12"/>
      <c r="XL35" s="12"/>
      <c r="XM35" s="12"/>
      <c r="XN35" s="12"/>
      <c r="XO35" s="12"/>
      <c r="XP35" s="12"/>
      <c r="XQ35" s="12"/>
      <c r="XR35" s="12"/>
      <c r="XS35" s="12"/>
      <c r="XT35" s="12"/>
      <c r="XU35" s="12"/>
      <c r="XV35" s="12"/>
      <c r="XW35" s="12"/>
      <c r="XX35" s="12"/>
      <c r="XY35" s="12"/>
      <c r="XZ35" s="12"/>
      <c r="YA35" s="12"/>
      <c r="YB35" s="12"/>
      <c r="YC35" s="12"/>
      <c r="YD35" s="12"/>
      <c r="YE35" s="12"/>
      <c r="YF35" s="12"/>
      <c r="YG35" s="12"/>
      <c r="YH35" s="12"/>
      <c r="YI35" s="12"/>
      <c r="YJ35" s="12"/>
      <c r="YK35" s="12"/>
      <c r="YL35" s="12"/>
      <c r="YM35" s="12"/>
      <c r="YN35" s="12"/>
      <c r="YO35" s="12"/>
      <c r="YP35" s="12"/>
      <c r="YQ35" s="12"/>
      <c r="YR35" s="12"/>
      <c r="YS35" s="12"/>
      <c r="YT35" s="12"/>
      <c r="YU35" s="12"/>
      <c r="YV35" s="12"/>
      <c r="YW35" s="12"/>
      <c r="YX35" s="12"/>
      <c r="YY35" s="12"/>
      <c r="YZ35" s="12"/>
      <c r="ZA35" s="12"/>
      <c r="ZB35" s="12"/>
      <c r="ZC35" s="12"/>
      <c r="ZD35" s="12"/>
      <c r="ZE35" s="12"/>
      <c r="ZF35" s="12"/>
      <c r="ZG35" s="12"/>
      <c r="ZH35" s="12"/>
      <c r="ZI35" s="12"/>
      <c r="ZJ35" s="12"/>
      <c r="ZK35" s="12"/>
      <c r="ZL35" s="12"/>
      <c r="ZM35" s="12"/>
      <c r="ZN35" s="12"/>
      <c r="ZO35" s="12"/>
      <c r="ZP35" s="12"/>
      <c r="ZQ35" s="12"/>
      <c r="ZR35" s="12"/>
      <c r="ZS35" s="12"/>
      <c r="ZT35" s="12"/>
      <c r="ZU35" s="12"/>
      <c r="ZV35" s="12"/>
      <c r="ZW35" s="12"/>
      <c r="ZX35" s="12"/>
      <c r="ZY35" s="12"/>
      <c r="ZZ35" s="12"/>
      <c r="AAA35" s="12"/>
      <c r="AAB35" s="12"/>
      <c r="AAC35" s="12"/>
      <c r="AAD35" s="12"/>
      <c r="AAE35" s="12"/>
      <c r="AAF35" s="12"/>
      <c r="AAG35" s="12"/>
      <c r="AAH35" s="12"/>
      <c r="AAI35" s="12"/>
      <c r="AAJ35" s="12"/>
      <c r="AAK35" s="12"/>
      <c r="AAL35" s="12"/>
      <c r="AAM35" s="12"/>
      <c r="AAN35" s="12"/>
      <c r="AAO35" s="12"/>
      <c r="AAP35" s="12"/>
      <c r="AAQ35" s="12"/>
      <c r="AAR35" s="12"/>
      <c r="AAS35" s="12"/>
      <c r="AAT35" s="12"/>
      <c r="AAU35" s="12"/>
      <c r="AAV35" s="12"/>
      <c r="AAW35" s="12"/>
      <c r="AAX35" s="12"/>
      <c r="AAY35" s="12"/>
      <c r="AAZ35" s="12"/>
      <c r="ABA35" s="12"/>
      <c r="ABB35" s="12"/>
      <c r="ABC35" s="12"/>
      <c r="ABD35" s="12"/>
      <c r="ABE35" s="12"/>
      <c r="ABF35" s="12"/>
      <c r="ABG35" s="12"/>
      <c r="ABH35" s="12"/>
      <c r="ABI35" s="12"/>
      <c r="ABJ35" s="12"/>
      <c r="ABK35" s="12"/>
      <c r="ABL35" s="12"/>
      <c r="ABM35" s="12"/>
      <c r="ABN35" s="12"/>
      <c r="ABO35" s="12"/>
      <c r="ABP35" s="12"/>
      <c r="ABQ35" s="12"/>
      <c r="ABR35" s="12"/>
      <c r="ABS35" s="12"/>
      <c r="ABT35" s="12"/>
      <c r="ABU35" s="12"/>
      <c r="ABV35" s="12"/>
      <c r="ABW35" s="12"/>
      <c r="ABX35" s="12"/>
      <c r="ABY35" s="12"/>
      <c r="ABZ35" s="12"/>
      <c r="ACA35" s="12"/>
      <c r="ACB35" s="12"/>
      <c r="ACC35" s="12"/>
      <c r="ACD35" s="12"/>
      <c r="ACE35" s="12"/>
      <c r="ACF35" s="12"/>
      <c r="ACG35" s="12"/>
      <c r="ACH35" s="12"/>
      <c r="ACI35" s="12"/>
      <c r="ACJ35" s="12"/>
      <c r="ACK35" s="12"/>
      <c r="ACL35" s="12"/>
      <c r="ACM35" s="12"/>
      <c r="ACN35" s="12"/>
      <c r="ACO35" s="12"/>
      <c r="ACP35" s="12"/>
      <c r="ACQ35" s="12"/>
      <c r="ACR35" s="12"/>
      <c r="ACS35" s="12"/>
      <c r="ACT35" s="12"/>
      <c r="ACU35" s="12"/>
      <c r="ACV35" s="12"/>
      <c r="ACW35" s="12"/>
      <c r="ACX35" s="12"/>
      <c r="ACY35" s="12"/>
      <c r="ACZ35" s="12"/>
      <c r="ADA35" s="12"/>
      <c r="ADB35" s="12"/>
      <c r="ADC35" s="12"/>
      <c r="ADD35" s="12"/>
      <c r="ADE35" s="12"/>
      <c r="ADF35" s="12"/>
      <c r="ADG35" s="12"/>
      <c r="ADH35" s="12"/>
      <c r="ADI35" s="12"/>
      <c r="ADJ35" s="12"/>
      <c r="ADK35" s="12"/>
      <c r="ADL35" s="12"/>
      <c r="ADM35" s="12"/>
      <c r="ADN35" s="12"/>
      <c r="ADO35" s="12"/>
      <c r="ADP35" s="12"/>
      <c r="ADQ35" s="12"/>
      <c r="ADR35" s="12"/>
      <c r="ADS35" s="12"/>
      <c r="ADT35" s="12"/>
      <c r="ADU35" s="12"/>
      <c r="ADV35" s="12"/>
      <c r="ADW35" s="12"/>
      <c r="ADX35" s="12"/>
      <c r="ADY35" s="12"/>
      <c r="ADZ35" s="12"/>
      <c r="AEA35" s="12"/>
      <c r="AEB35" s="12"/>
      <c r="AEC35" s="12"/>
      <c r="AED35" s="12"/>
      <c r="AEE35" s="12"/>
      <c r="AEF35" s="12"/>
      <c r="AEG35" s="12"/>
      <c r="AEH35" s="12"/>
      <c r="AEI35" s="12"/>
      <c r="AEJ35" s="12"/>
      <c r="AEK35" s="12"/>
      <c r="AEL35" s="12"/>
      <c r="AEM35" s="12"/>
      <c r="AEN35" s="12"/>
      <c r="AEO35" s="12"/>
      <c r="AEP35" s="12"/>
      <c r="AEQ35" s="12"/>
      <c r="AER35" s="12"/>
      <c r="AES35" s="12"/>
      <c r="AET35" s="12"/>
      <c r="AEU35" s="12"/>
      <c r="AEV35" s="12"/>
      <c r="AEW35" s="12"/>
      <c r="AEX35" s="12"/>
      <c r="AEY35" s="12"/>
      <c r="AEZ35" s="12"/>
      <c r="AFA35" s="12"/>
      <c r="AFB35" s="12"/>
      <c r="AFC35" s="12"/>
      <c r="AFD35" s="12"/>
      <c r="AFE35" s="12"/>
      <c r="AFF35" s="12"/>
      <c r="AFG35" s="12"/>
      <c r="AFH35" s="12"/>
      <c r="AFI35" s="12"/>
      <c r="AFJ35" s="12"/>
      <c r="AFK35" s="12"/>
      <c r="AFL35" s="12"/>
      <c r="AFM35" s="12"/>
      <c r="AFN35" s="12"/>
      <c r="AFO35" s="12"/>
      <c r="AFP35" s="12"/>
      <c r="AFQ35" s="12"/>
      <c r="AFR35" s="12"/>
      <c r="AFS35" s="12"/>
      <c r="AFT35" s="12"/>
      <c r="AFU35" s="12"/>
      <c r="AFV35" s="12"/>
      <c r="AFW35" s="12"/>
      <c r="AFX35" s="12"/>
      <c r="AFY35" s="12"/>
      <c r="AFZ35" s="12"/>
      <c r="AGA35" s="12"/>
      <c r="AGB35" s="12"/>
      <c r="AGC35" s="12"/>
      <c r="AGD35" s="12"/>
      <c r="AGE35" s="12"/>
      <c r="AGF35" s="12"/>
      <c r="AGG35" s="12"/>
      <c r="AGH35" s="12"/>
      <c r="AGI35" s="12"/>
      <c r="AGJ35" s="12"/>
      <c r="AGK35" s="12"/>
      <c r="AGL35" s="12"/>
      <c r="AGM35" s="12"/>
      <c r="AGN35" s="12"/>
      <c r="AGO35" s="12"/>
      <c r="AGP35" s="12"/>
      <c r="AGQ35" s="12"/>
      <c r="AGR35" s="12"/>
      <c r="AGS35" s="12"/>
      <c r="AGT35" s="12"/>
      <c r="AGU35" s="12"/>
      <c r="AGV35" s="12"/>
      <c r="AGW35" s="12"/>
      <c r="AGX35" s="12"/>
      <c r="AGY35" s="12"/>
      <c r="AGZ35" s="12"/>
      <c r="AHA35" s="12"/>
      <c r="AHB35" s="12"/>
      <c r="AHC35" s="12"/>
      <c r="AHD35" s="12"/>
      <c r="AHE35" s="12"/>
      <c r="AHF35" s="12"/>
      <c r="AHG35" s="12"/>
      <c r="AHH35" s="12"/>
      <c r="AHI35" s="12"/>
      <c r="AHJ35" s="12"/>
      <c r="AHK35" s="12"/>
      <c r="AHL35" s="12"/>
      <c r="AHM35" s="12"/>
      <c r="AHN35" s="12"/>
      <c r="AHO35" s="12"/>
      <c r="AHP35" s="12"/>
      <c r="AHQ35" s="12"/>
      <c r="AHR35" s="12"/>
      <c r="AHS35" s="12"/>
      <c r="AHT35" s="12"/>
      <c r="AHU35" s="12"/>
      <c r="AHV35" s="12"/>
      <c r="AHW35" s="12"/>
      <c r="AHX35" s="12"/>
      <c r="AHY35" s="12"/>
      <c r="AHZ35" s="12"/>
      <c r="AIA35" s="12"/>
      <c r="AIB35" s="12"/>
      <c r="AIC35" s="12"/>
      <c r="AID35" s="12"/>
      <c r="AIE35" s="12"/>
      <c r="AIF35" s="12"/>
      <c r="AIG35" s="12"/>
      <c r="AIH35" s="12"/>
      <c r="AII35" s="12"/>
      <c r="AIJ35" s="12"/>
      <c r="AIK35" s="12"/>
      <c r="AIL35" s="12"/>
      <c r="AIM35" s="12"/>
      <c r="AIN35" s="12"/>
      <c r="AIO35" s="12"/>
      <c r="AIP35" s="12"/>
      <c r="AIQ35" s="12"/>
      <c r="AIR35" s="12"/>
      <c r="AIS35" s="12"/>
      <c r="AIT35" s="12"/>
      <c r="AIU35" s="12"/>
      <c r="AIV35" s="12"/>
      <c r="AIW35" s="12"/>
      <c r="AIX35" s="12"/>
      <c r="AIY35" s="12"/>
      <c r="AIZ35" s="12"/>
      <c r="AJA35" s="12"/>
      <c r="AJB35" s="12"/>
      <c r="AJC35" s="12"/>
      <c r="AJD35" s="12"/>
      <c r="AJE35" s="12"/>
      <c r="AJF35" s="12"/>
      <c r="AJG35" s="12"/>
      <c r="AJH35" s="12"/>
      <c r="AJI35" s="12"/>
      <c r="AJJ35" s="12"/>
      <c r="AJK35" s="12"/>
      <c r="AJL35" s="12"/>
      <c r="AJM35" s="12"/>
      <c r="AJN35" s="12"/>
      <c r="AJO35" s="12"/>
      <c r="AJP35" s="12"/>
      <c r="AJQ35" s="12"/>
      <c r="AJR35" s="12"/>
      <c r="AJS35" s="12"/>
      <c r="AJT35" s="12"/>
      <c r="AJU35" s="12"/>
      <c r="AJV35" s="12"/>
      <c r="AJW35" s="12"/>
      <c r="AJX35" s="12"/>
      <c r="AJY35" s="12"/>
      <c r="AJZ35" s="12"/>
      <c r="AKA35" s="12"/>
      <c r="AKB35" s="12"/>
      <c r="AKC35" s="12"/>
      <c r="AKD35" s="12"/>
      <c r="AKE35" s="12"/>
      <c r="AKF35" s="12"/>
      <c r="AKG35" s="12"/>
      <c r="AKH35" s="12"/>
      <c r="AKI35" s="12"/>
      <c r="AKJ35" s="12"/>
      <c r="AKK35" s="12"/>
      <c r="AKL35" s="12"/>
      <c r="AKM35" s="12"/>
      <c r="AKN35" s="12"/>
      <c r="AKO35" s="12"/>
      <c r="AKP35" s="12"/>
      <c r="AKQ35" s="12"/>
      <c r="AKR35" s="12"/>
      <c r="AKS35" s="12"/>
      <c r="AKT35" s="12"/>
      <c r="AKU35" s="12"/>
      <c r="AKV35" s="12"/>
      <c r="AKW35" s="12"/>
      <c r="AKX35" s="12"/>
      <c r="AKY35" s="12"/>
      <c r="AKZ35" s="12"/>
      <c r="ALA35" s="12"/>
      <c r="ALB35" s="12"/>
      <c r="ALC35" s="12"/>
      <c r="ALD35" s="12"/>
      <c r="ALE35" s="12"/>
      <c r="ALF35" s="12"/>
      <c r="ALG35" s="12"/>
      <c r="ALH35" s="12"/>
      <c r="ALI35" s="12"/>
      <c r="ALJ35" s="12"/>
      <c r="ALK35" s="12"/>
      <c r="ALL35" s="12"/>
      <c r="ALM35" s="12"/>
      <c r="ALN35" s="12"/>
      <c r="ALO35" s="12"/>
      <c r="ALP35" s="12"/>
      <c r="ALQ35" s="12"/>
      <c r="ALR35" s="12"/>
      <c r="ALS35" s="12"/>
      <c r="ALT35" s="12"/>
      <c r="ALU35" s="12"/>
      <c r="ALV35" s="12"/>
      <c r="ALW35" s="12"/>
      <c r="ALX35" s="12"/>
      <c r="ALY35" s="12"/>
      <c r="ALZ35" s="12"/>
      <c r="AMA35" s="12"/>
      <c r="AMB35" s="12"/>
      <c r="AMC35" s="12"/>
      <c r="AMD35" s="12"/>
      <c r="AME35" s="12"/>
      <c r="AMF35" s="12"/>
      <c r="AMG35" s="12"/>
      <c r="AMH35" s="12"/>
      <c r="AMI35" s="12"/>
      <c r="AMJ35" s="12"/>
      <c r="AMK35" s="12"/>
      <c r="AML35" s="12"/>
      <c r="AMM35" s="12"/>
      <c r="AMN35" s="12"/>
      <c r="AMO35" s="12"/>
      <c r="AMP35" s="12"/>
      <c r="AMQ35" s="12"/>
      <c r="AMR35" s="12"/>
      <c r="AMS35" s="12"/>
      <c r="AMT35" s="12"/>
      <c r="AMU35" s="12"/>
      <c r="AMV35" s="12"/>
      <c r="AMW35" s="12"/>
      <c r="AMX35" s="12"/>
      <c r="AMY35" s="12"/>
      <c r="AMZ35" s="12"/>
      <c r="ANA35" s="12"/>
      <c r="ANB35" s="12"/>
      <c r="ANC35" s="12"/>
      <c r="AND35" s="12"/>
      <c r="ANE35" s="12"/>
      <c r="ANF35" s="12"/>
      <c r="ANG35" s="12"/>
      <c r="ANH35" s="12"/>
      <c r="ANI35" s="12"/>
      <c r="ANJ35" s="12"/>
      <c r="ANK35" s="12"/>
      <c r="ANL35" s="12"/>
      <c r="ANM35" s="12"/>
      <c r="ANN35" s="12"/>
      <c r="ANO35" s="12"/>
      <c r="ANP35" s="12"/>
      <c r="ANQ35" s="12"/>
      <c r="ANR35" s="12"/>
      <c r="ANS35" s="12"/>
      <c r="ANT35" s="12"/>
      <c r="ANU35" s="12"/>
      <c r="ANV35" s="12"/>
      <c r="ANW35" s="12"/>
      <c r="ANX35" s="12"/>
      <c r="ANY35" s="12"/>
      <c r="ANZ35" s="12"/>
      <c r="AOA35" s="12"/>
      <c r="AOB35" s="12"/>
      <c r="AOC35" s="12"/>
      <c r="AOD35" s="12"/>
      <c r="AOE35" s="12"/>
      <c r="AOF35" s="12"/>
      <c r="AOG35" s="12"/>
      <c r="AOH35" s="12"/>
      <c r="AOI35" s="12"/>
      <c r="AOJ35" s="12"/>
      <c r="AOK35" s="12"/>
      <c r="AOL35" s="12"/>
      <c r="AOM35" s="12"/>
      <c r="AON35" s="12"/>
      <c r="AOO35" s="12"/>
      <c r="AOP35" s="12"/>
      <c r="AOQ35" s="12"/>
      <c r="AOR35" s="12"/>
      <c r="AOS35" s="12"/>
      <c r="AOT35" s="12"/>
      <c r="AOU35" s="12"/>
      <c r="AOV35" s="12"/>
      <c r="AOW35" s="12"/>
      <c r="AOX35" s="12"/>
      <c r="AOY35" s="12"/>
      <c r="AOZ35" s="12"/>
      <c r="APA35" s="12"/>
    </row>
    <row r="36" spans="1:1093" s="13" customFormat="1">
      <c r="A36" s="14" t="s">
        <v>34</v>
      </c>
      <c r="B36" s="14" t="s">
        <v>46</v>
      </c>
      <c r="C36" s="14" t="s">
        <v>47</v>
      </c>
      <c r="D36" s="15">
        <v>39963</v>
      </c>
      <c r="E36" s="15">
        <v>40330</v>
      </c>
      <c r="F36" s="15" t="s">
        <v>33</v>
      </c>
      <c r="G36" s="8">
        <f t="shared" ref="G36:G37" si="24">(YEAR(E36)-YEAR(D36))*12+MONTH(E36)-MONTH(D36)</f>
        <v>13</v>
      </c>
      <c r="H36" s="14" t="s">
        <v>58</v>
      </c>
      <c r="I36" s="14" t="s">
        <v>52</v>
      </c>
      <c r="J36" s="14">
        <v>3</v>
      </c>
      <c r="K36" s="14" t="s">
        <v>60</v>
      </c>
      <c r="L36" s="16">
        <v>-22.767347222222199</v>
      </c>
      <c r="M36" s="14">
        <v>113.70127777777778</v>
      </c>
      <c r="N36" s="14">
        <v>46</v>
      </c>
      <c r="O36" s="17">
        <f t="shared" ref="O36:O37" si="25">N36*0.3048</f>
        <v>14.020800000000001</v>
      </c>
      <c r="P36" s="14" t="s">
        <v>49</v>
      </c>
      <c r="Q36" s="14" t="s">
        <v>50</v>
      </c>
      <c r="R36" s="14" t="s">
        <v>39</v>
      </c>
      <c r="S36" s="14" t="s">
        <v>39</v>
      </c>
      <c r="T36" s="14" t="s">
        <v>31</v>
      </c>
      <c r="U36" s="14" t="s">
        <v>32</v>
      </c>
      <c r="V36" s="14">
        <v>9</v>
      </c>
      <c r="W36" s="14" t="s">
        <v>40</v>
      </c>
      <c r="X36" s="14" t="s">
        <v>31</v>
      </c>
      <c r="Y36" s="14" t="s">
        <v>32</v>
      </c>
      <c r="Z36" s="14" t="s">
        <v>31</v>
      </c>
      <c r="AA36" s="14"/>
      <c r="AB36" s="14" t="s">
        <v>41</v>
      </c>
      <c r="AC36" s="14" t="s">
        <v>42</v>
      </c>
      <c r="AD36" s="14" t="s">
        <v>43</v>
      </c>
      <c r="AE36" s="9"/>
      <c r="AF36" s="10"/>
      <c r="AG36" s="10"/>
      <c r="AH36" s="10"/>
      <c r="AI36" s="10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L36" s="12"/>
      <c r="GM36" s="12"/>
      <c r="GN36" s="12"/>
      <c r="GO36" s="12"/>
      <c r="GP36" s="12"/>
      <c r="GQ36" s="12"/>
      <c r="GR36" s="1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G36" s="12"/>
      <c r="HH36" s="12"/>
      <c r="HI36" s="12"/>
      <c r="HJ36" s="12"/>
      <c r="HK36" s="12"/>
      <c r="HL36" s="12"/>
      <c r="HM36" s="12"/>
      <c r="HN36" s="12"/>
      <c r="HO36" s="12"/>
      <c r="HP36" s="12"/>
      <c r="HQ36" s="12"/>
      <c r="HR36" s="12"/>
      <c r="HS36" s="12"/>
      <c r="HT36" s="12"/>
      <c r="HU36" s="12"/>
      <c r="HV36" s="12"/>
      <c r="HW36" s="12"/>
      <c r="HX36" s="12"/>
      <c r="HY36" s="12"/>
      <c r="HZ36" s="12"/>
      <c r="IA36" s="12"/>
      <c r="IB36" s="12"/>
      <c r="IC36" s="12"/>
      <c r="ID36" s="12"/>
      <c r="IE36" s="12"/>
      <c r="IF36" s="12"/>
      <c r="IG36" s="12"/>
      <c r="IH36" s="12"/>
      <c r="II36" s="12"/>
      <c r="IJ36" s="12"/>
      <c r="IK36" s="12"/>
      <c r="IL36" s="12"/>
      <c r="IM36" s="12"/>
      <c r="IN36" s="12"/>
      <c r="IO36" s="12"/>
      <c r="IP36" s="12"/>
      <c r="IQ36" s="12"/>
      <c r="IR36" s="12"/>
      <c r="IS36" s="12"/>
      <c r="IT36" s="12"/>
      <c r="IU36" s="12"/>
      <c r="IV36" s="12"/>
      <c r="IW36" s="12"/>
      <c r="IX36" s="12"/>
      <c r="IY36" s="12"/>
      <c r="IZ36" s="12"/>
      <c r="JA36" s="12"/>
      <c r="JB36" s="12"/>
      <c r="JC36" s="12"/>
      <c r="JD36" s="12"/>
      <c r="JE36" s="12"/>
      <c r="JF36" s="12"/>
      <c r="JG36" s="12"/>
      <c r="JH36" s="12"/>
      <c r="JI36" s="12"/>
      <c r="JJ36" s="12"/>
      <c r="JK36" s="12"/>
      <c r="JL36" s="12"/>
      <c r="JM36" s="12"/>
      <c r="JN36" s="12"/>
      <c r="JO36" s="12"/>
      <c r="JP36" s="12"/>
      <c r="JQ36" s="12"/>
      <c r="JR36" s="12"/>
      <c r="JS36" s="12"/>
      <c r="JT36" s="12"/>
      <c r="JU36" s="12"/>
      <c r="JV36" s="12"/>
      <c r="JW36" s="12"/>
      <c r="JX36" s="12"/>
      <c r="JY36" s="12"/>
      <c r="JZ36" s="12"/>
      <c r="KA36" s="12"/>
      <c r="KB36" s="12"/>
      <c r="KC36" s="12"/>
      <c r="KD36" s="12"/>
      <c r="KE36" s="12"/>
      <c r="KF36" s="12"/>
      <c r="KG36" s="12"/>
      <c r="KH36" s="12"/>
      <c r="KI36" s="12"/>
      <c r="KJ36" s="12"/>
      <c r="KK36" s="12"/>
      <c r="KL36" s="12"/>
      <c r="KM36" s="12"/>
      <c r="KN36" s="12"/>
      <c r="KO36" s="12"/>
      <c r="KP36" s="12"/>
      <c r="KQ36" s="12"/>
      <c r="KR36" s="12"/>
      <c r="KS36" s="12"/>
      <c r="KT36" s="12"/>
      <c r="KU36" s="12"/>
      <c r="KV36" s="12"/>
      <c r="KW36" s="12"/>
      <c r="KX36" s="12"/>
      <c r="KY36" s="12"/>
      <c r="KZ36" s="12"/>
      <c r="LA36" s="12"/>
      <c r="LB36" s="12"/>
      <c r="LC36" s="12"/>
      <c r="LD36" s="12"/>
      <c r="LE36" s="12"/>
      <c r="LF36" s="12"/>
      <c r="LG36" s="12"/>
      <c r="LH36" s="12"/>
      <c r="LI36" s="12"/>
      <c r="LJ36" s="12"/>
      <c r="LK36" s="12"/>
      <c r="LL36" s="12"/>
      <c r="LM36" s="12"/>
      <c r="LN36" s="12"/>
      <c r="LO36" s="12"/>
      <c r="LP36" s="12"/>
      <c r="LQ36" s="12"/>
      <c r="LR36" s="12"/>
      <c r="LS36" s="12"/>
      <c r="LT36" s="12"/>
      <c r="LU36" s="12"/>
      <c r="LV36" s="12"/>
      <c r="LW36" s="12"/>
      <c r="LX36" s="12"/>
      <c r="LY36" s="12"/>
      <c r="LZ36" s="12"/>
      <c r="MA36" s="12"/>
      <c r="MB36" s="12"/>
      <c r="MC36" s="12"/>
      <c r="MD36" s="12"/>
      <c r="ME36" s="12"/>
      <c r="MF36" s="12"/>
      <c r="MG36" s="12"/>
      <c r="MH36" s="12"/>
      <c r="MI36" s="12"/>
      <c r="MJ36" s="12"/>
      <c r="MK36" s="12"/>
      <c r="ML36" s="12"/>
      <c r="MM36" s="12"/>
      <c r="MN36" s="12"/>
      <c r="MO36" s="12"/>
      <c r="MP36" s="12"/>
      <c r="MQ36" s="12"/>
      <c r="MR36" s="12"/>
      <c r="MS36" s="12"/>
      <c r="MT36" s="12"/>
      <c r="MU36" s="12"/>
      <c r="MV36" s="12"/>
      <c r="MW36" s="12"/>
      <c r="MX36" s="12"/>
      <c r="MY36" s="12"/>
      <c r="MZ36" s="12"/>
      <c r="NA36" s="12"/>
      <c r="NB36" s="12"/>
      <c r="NC36" s="12"/>
      <c r="ND36" s="12"/>
      <c r="NE36" s="12"/>
      <c r="NF36" s="12"/>
      <c r="NG36" s="12"/>
      <c r="NH36" s="12"/>
      <c r="NI36" s="12"/>
      <c r="NJ36" s="12"/>
      <c r="NK36" s="12"/>
      <c r="NL36" s="12"/>
      <c r="NM36" s="12"/>
      <c r="NN36" s="12"/>
      <c r="NO36" s="12"/>
      <c r="NP36" s="12"/>
      <c r="NQ36" s="12"/>
      <c r="NR36" s="12"/>
      <c r="NS36" s="12"/>
      <c r="NT36" s="12"/>
      <c r="NU36" s="12"/>
      <c r="NV36" s="12"/>
      <c r="NW36" s="12"/>
      <c r="NX36" s="12"/>
      <c r="NY36" s="12"/>
      <c r="NZ36" s="12"/>
      <c r="OA36" s="12"/>
      <c r="OB36" s="12"/>
      <c r="OC36" s="12"/>
      <c r="OD36" s="12"/>
      <c r="OE36" s="12"/>
      <c r="OF36" s="12"/>
      <c r="OG36" s="12"/>
      <c r="OH36" s="12"/>
      <c r="OI36" s="12"/>
      <c r="OJ36" s="12"/>
      <c r="OK36" s="12"/>
      <c r="OL36" s="12"/>
      <c r="OM36" s="12"/>
      <c r="ON36" s="12"/>
      <c r="OO36" s="12"/>
      <c r="OP36" s="12"/>
      <c r="OQ36" s="12"/>
      <c r="OR36" s="12"/>
      <c r="OS36" s="12"/>
      <c r="OT36" s="12"/>
      <c r="OU36" s="12"/>
      <c r="OV36" s="12"/>
      <c r="OW36" s="12"/>
      <c r="OX36" s="12"/>
      <c r="OY36" s="12"/>
      <c r="OZ36" s="12"/>
      <c r="PA36" s="12"/>
      <c r="PB36" s="12"/>
      <c r="PC36" s="12"/>
      <c r="PD36" s="12"/>
      <c r="PE36" s="12"/>
      <c r="PF36" s="12"/>
      <c r="PG36" s="12"/>
      <c r="PH36" s="12"/>
      <c r="PI36" s="12"/>
      <c r="PJ36" s="12"/>
      <c r="PK36" s="12"/>
      <c r="PL36" s="12"/>
      <c r="PM36" s="12"/>
      <c r="PN36" s="12"/>
      <c r="PO36" s="12"/>
      <c r="PP36" s="12"/>
      <c r="PQ36" s="12"/>
      <c r="PR36" s="12"/>
      <c r="PS36" s="12"/>
      <c r="PT36" s="12"/>
      <c r="PU36" s="12"/>
      <c r="PV36" s="12"/>
      <c r="PW36" s="12"/>
      <c r="PX36" s="12"/>
      <c r="PY36" s="12"/>
      <c r="PZ36" s="12"/>
      <c r="QA36" s="12"/>
      <c r="QB36" s="12"/>
      <c r="QC36" s="12"/>
      <c r="QD36" s="12"/>
      <c r="QE36" s="12"/>
      <c r="QF36" s="12"/>
      <c r="QG36" s="12"/>
      <c r="QH36" s="12"/>
      <c r="QI36" s="12"/>
      <c r="QJ36" s="12"/>
      <c r="QK36" s="12"/>
      <c r="QL36" s="12"/>
      <c r="QM36" s="12"/>
      <c r="QN36" s="12"/>
      <c r="QO36" s="12"/>
      <c r="QP36" s="12"/>
      <c r="QQ36" s="12"/>
      <c r="QR36" s="12"/>
      <c r="QS36" s="12"/>
      <c r="QT36" s="12"/>
      <c r="QU36" s="12"/>
      <c r="QV36" s="12"/>
      <c r="QW36" s="12"/>
      <c r="QX36" s="12"/>
      <c r="QY36" s="12"/>
      <c r="QZ36" s="12"/>
      <c r="RA36" s="12"/>
      <c r="RB36" s="12"/>
      <c r="RC36" s="12"/>
      <c r="RD36" s="12"/>
      <c r="RE36" s="12"/>
      <c r="RF36" s="12"/>
      <c r="RG36" s="12"/>
      <c r="RH36" s="12"/>
      <c r="RI36" s="12"/>
      <c r="RJ36" s="12"/>
      <c r="RK36" s="12"/>
      <c r="RL36" s="12"/>
      <c r="RM36" s="12"/>
      <c r="RN36" s="12"/>
      <c r="RO36" s="12"/>
      <c r="RP36" s="12"/>
      <c r="RQ36" s="12"/>
      <c r="RR36" s="12"/>
      <c r="RS36" s="12"/>
      <c r="RT36" s="12"/>
      <c r="RU36" s="12"/>
      <c r="RV36" s="12"/>
      <c r="RW36" s="12"/>
      <c r="RX36" s="12"/>
      <c r="RY36" s="12"/>
      <c r="RZ36" s="12"/>
      <c r="SA36" s="12"/>
      <c r="SB36" s="12"/>
      <c r="SC36" s="12"/>
      <c r="SD36" s="12"/>
      <c r="SE36" s="12"/>
      <c r="SF36" s="12"/>
      <c r="SG36" s="12"/>
      <c r="SH36" s="12"/>
      <c r="SI36" s="12"/>
      <c r="SJ36" s="12"/>
      <c r="SK36" s="12"/>
      <c r="SL36" s="12"/>
      <c r="SM36" s="12"/>
      <c r="SN36" s="12"/>
      <c r="SO36" s="12"/>
      <c r="SP36" s="12"/>
      <c r="SQ36" s="12"/>
      <c r="SR36" s="12"/>
      <c r="SS36" s="12"/>
      <c r="ST36" s="12"/>
      <c r="SU36" s="12"/>
      <c r="SV36" s="12"/>
      <c r="SW36" s="12"/>
      <c r="SX36" s="12"/>
      <c r="SY36" s="12"/>
      <c r="SZ36" s="12"/>
      <c r="TA36" s="12"/>
      <c r="TB36" s="12"/>
      <c r="TC36" s="12"/>
      <c r="TD36" s="12"/>
      <c r="TE36" s="12"/>
      <c r="TF36" s="12"/>
      <c r="TG36" s="12"/>
      <c r="TH36" s="12"/>
      <c r="TI36" s="12"/>
      <c r="TJ36" s="12"/>
      <c r="TK36" s="12"/>
      <c r="TL36" s="12"/>
      <c r="TM36" s="12"/>
      <c r="TN36" s="12"/>
      <c r="TO36" s="12"/>
      <c r="TP36" s="12"/>
      <c r="TQ36" s="12"/>
      <c r="TR36" s="12"/>
      <c r="TS36" s="12"/>
      <c r="TT36" s="12"/>
      <c r="TU36" s="12"/>
      <c r="TV36" s="12"/>
      <c r="TW36" s="12"/>
      <c r="TX36" s="12"/>
      <c r="TY36" s="12"/>
      <c r="TZ36" s="12"/>
      <c r="UA36" s="12"/>
      <c r="UB36" s="12"/>
      <c r="UC36" s="12"/>
      <c r="UD36" s="12"/>
      <c r="UE36" s="12"/>
      <c r="UF36" s="12"/>
      <c r="UG36" s="12"/>
      <c r="UH36" s="12"/>
      <c r="UI36" s="12"/>
      <c r="UJ36" s="12"/>
      <c r="UK36" s="12"/>
      <c r="UL36" s="12"/>
      <c r="UM36" s="12"/>
      <c r="UN36" s="12"/>
      <c r="UO36" s="12"/>
      <c r="UP36" s="12"/>
      <c r="UQ36" s="12"/>
      <c r="UR36" s="12"/>
      <c r="US36" s="12"/>
      <c r="UT36" s="12"/>
      <c r="UU36" s="12"/>
      <c r="UV36" s="12"/>
      <c r="UW36" s="12"/>
      <c r="UX36" s="12"/>
      <c r="UY36" s="12"/>
      <c r="UZ36" s="12"/>
      <c r="VA36" s="12"/>
      <c r="VB36" s="12"/>
      <c r="VC36" s="12"/>
      <c r="VD36" s="12"/>
      <c r="VE36" s="12"/>
      <c r="VF36" s="12"/>
      <c r="VG36" s="12"/>
      <c r="VH36" s="12"/>
      <c r="VI36" s="12"/>
      <c r="VJ36" s="12"/>
      <c r="VK36" s="12"/>
      <c r="VL36" s="12"/>
      <c r="VM36" s="12"/>
      <c r="VN36" s="12"/>
      <c r="VO36" s="12"/>
      <c r="VP36" s="12"/>
      <c r="VQ36" s="12"/>
      <c r="VR36" s="12"/>
      <c r="VS36" s="12"/>
      <c r="VT36" s="12"/>
      <c r="VU36" s="12"/>
      <c r="VV36" s="12"/>
      <c r="VW36" s="12"/>
      <c r="VX36" s="12"/>
      <c r="VY36" s="12"/>
      <c r="VZ36" s="12"/>
      <c r="WA36" s="12"/>
      <c r="WB36" s="12"/>
      <c r="WC36" s="12"/>
      <c r="WD36" s="12"/>
      <c r="WE36" s="12"/>
      <c r="WF36" s="12"/>
      <c r="WG36" s="12"/>
      <c r="WH36" s="12"/>
      <c r="WI36" s="12"/>
      <c r="WJ36" s="12"/>
      <c r="WK36" s="12"/>
      <c r="WL36" s="12"/>
      <c r="WM36" s="12"/>
      <c r="WN36" s="12"/>
      <c r="WO36" s="12"/>
      <c r="WP36" s="12"/>
      <c r="WQ36" s="12"/>
      <c r="WR36" s="12"/>
      <c r="WS36" s="12"/>
      <c r="WT36" s="12"/>
      <c r="WU36" s="12"/>
      <c r="WV36" s="12"/>
      <c r="WW36" s="12"/>
      <c r="WX36" s="12"/>
      <c r="WY36" s="12"/>
      <c r="WZ36" s="12"/>
      <c r="XA36" s="12"/>
      <c r="XB36" s="12"/>
      <c r="XC36" s="12"/>
      <c r="XD36" s="12"/>
      <c r="XE36" s="12"/>
      <c r="XF36" s="12"/>
      <c r="XG36" s="12"/>
      <c r="XH36" s="12"/>
      <c r="XI36" s="12"/>
      <c r="XJ36" s="12"/>
      <c r="XK36" s="12"/>
      <c r="XL36" s="12"/>
      <c r="XM36" s="12"/>
      <c r="XN36" s="12"/>
      <c r="XO36" s="12"/>
      <c r="XP36" s="12"/>
      <c r="XQ36" s="12"/>
      <c r="XR36" s="12"/>
      <c r="XS36" s="12"/>
      <c r="XT36" s="12"/>
      <c r="XU36" s="12"/>
      <c r="XV36" s="12"/>
      <c r="XW36" s="12"/>
      <c r="XX36" s="12"/>
      <c r="XY36" s="12"/>
      <c r="XZ36" s="12"/>
      <c r="YA36" s="12"/>
      <c r="YB36" s="12"/>
      <c r="YC36" s="12"/>
      <c r="YD36" s="12"/>
      <c r="YE36" s="12"/>
      <c r="YF36" s="12"/>
      <c r="YG36" s="12"/>
      <c r="YH36" s="12"/>
      <c r="YI36" s="12"/>
      <c r="YJ36" s="12"/>
      <c r="YK36" s="12"/>
      <c r="YL36" s="12"/>
      <c r="YM36" s="12"/>
      <c r="YN36" s="12"/>
      <c r="YO36" s="12"/>
      <c r="YP36" s="12"/>
      <c r="YQ36" s="12"/>
      <c r="YR36" s="12"/>
      <c r="YS36" s="12"/>
      <c r="YT36" s="12"/>
      <c r="YU36" s="12"/>
      <c r="YV36" s="12"/>
      <c r="YW36" s="12"/>
      <c r="YX36" s="12"/>
      <c r="YY36" s="12"/>
      <c r="YZ36" s="12"/>
      <c r="ZA36" s="12"/>
      <c r="ZB36" s="12"/>
      <c r="ZC36" s="12"/>
      <c r="ZD36" s="12"/>
      <c r="ZE36" s="12"/>
      <c r="ZF36" s="12"/>
      <c r="ZG36" s="12"/>
      <c r="ZH36" s="12"/>
      <c r="ZI36" s="12"/>
      <c r="ZJ36" s="12"/>
      <c r="ZK36" s="12"/>
      <c r="ZL36" s="12"/>
      <c r="ZM36" s="12"/>
      <c r="ZN36" s="12"/>
      <c r="ZO36" s="12"/>
      <c r="ZP36" s="12"/>
      <c r="ZQ36" s="12"/>
      <c r="ZR36" s="12"/>
      <c r="ZS36" s="12"/>
      <c r="ZT36" s="12"/>
      <c r="ZU36" s="12"/>
      <c r="ZV36" s="12"/>
      <c r="ZW36" s="12"/>
      <c r="ZX36" s="12"/>
      <c r="ZY36" s="12"/>
      <c r="ZZ36" s="12"/>
      <c r="AAA36" s="12"/>
      <c r="AAB36" s="12"/>
      <c r="AAC36" s="12"/>
      <c r="AAD36" s="12"/>
      <c r="AAE36" s="12"/>
      <c r="AAF36" s="12"/>
      <c r="AAG36" s="12"/>
      <c r="AAH36" s="12"/>
      <c r="AAI36" s="12"/>
      <c r="AAJ36" s="12"/>
      <c r="AAK36" s="12"/>
      <c r="AAL36" s="12"/>
      <c r="AAM36" s="12"/>
      <c r="AAN36" s="12"/>
      <c r="AAO36" s="12"/>
      <c r="AAP36" s="12"/>
      <c r="AAQ36" s="12"/>
      <c r="AAR36" s="12"/>
      <c r="AAS36" s="12"/>
      <c r="AAT36" s="12"/>
      <c r="AAU36" s="12"/>
      <c r="AAV36" s="12"/>
      <c r="AAW36" s="12"/>
      <c r="AAX36" s="12"/>
      <c r="AAY36" s="12"/>
      <c r="AAZ36" s="12"/>
      <c r="ABA36" s="12"/>
      <c r="ABB36" s="12"/>
      <c r="ABC36" s="12"/>
      <c r="ABD36" s="12"/>
      <c r="ABE36" s="12"/>
      <c r="ABF36" s="12"/>
      <c r="ABG36" s="12"/>
      <c r="ABH36" s="12"/>
      <c r="ABI36" s="12"/>
      <c r="ABJ36" s="12"/>
      <c r="ABK36" s="12"/>
      <c r="ABL36" s="12"/>
      <c r="ABM36" s="12"/>
      <c r="ABN36" s="12"/>
      <c r="ABO36" s="12"/>
      <c r="ABP36" s="12"/>
      <c r="ABQ36" s="12"/>
      <c r="ABR36" s="12"/>
      <c r="ABS36" s="12"/>
      <c r="ABT36" s="12"/>
      <c r="ABU36" s="12"/>
      <c r="ABV36" s="12"/>
      <c r="ABW36" s="12"/>
      <c r="ABX36" s="12"/>
      <c r="ABY36" s="12"/>
      <c r="ABZ36" s="12"/>
      <c r="ACA36" s="12"/>
      <c r="ACB36" s="12"/>
      <c r="ACC36" s="12"/>
      <c r="ACD36" s="12"/>
      <c r="ACE36" s="12"/>
      <c r="ACF36" s="12"/>
      <c r="ACG36" s="12"/>
      <c r="ACH36" s="12"/>
      <c r="ACI36" s="12"/>
      <c r="ACJ36" s="12"/>
      <c r="ACK36" s="12"/>
      <c r="ACL36" s="12"/>
      <c r="ACM36" s="12"/>
      <c r="ACN36" s="12"/>
      <c r="ACO36" s="12"/>
      <c r="ACP36" s="12"/>
      <c r="ACQ36" s="12"/>
      <c r="ACR36" s="12"/>
      <c r="ACS36" s="12"/>
      <c r="ACT36" s="12"/>
      <c r="ACU36" s="12"/>
      <c r="ACV36" s="12"/>
      <c r="ACW36" s="12"/>
      <c r="ACX36" s="12"/>
      <c r="ACY36" s="12"/>
      <c r="ACZ36" s="12"/>
      <c r="ADA36" s="12"/>
      <c r="ADB36" s="12"/>
      <c r="ADC36" s="12"/>
      <c r="ADD36" s="12"/>
      <c r="ADE36" s="12"/>
      <c r="ADF36" s="12"/>
      <c r="ADG36" s="12"/>
      <c r="ADH36" s="12"/>
      <c r="ADI36" s="12"/>
      <c r="ADJ36" s="12"/>
      <c r="ADK36" s="12"/>
      <c r="ADL36" s="12"/>
      <c r="ADM36" s="12"/>
      <c r="ADN36" s="12"/>
      <c r="ADO36" s="12"/>
      <c r="ADP36" s="12"/>
      <c r="ADQ36" s="12"/>
      <c r="ADR36" s="12"/>
      <c r="ADS36" s="12"/>
      <c r="ADT36" s="12"/>
      <c r="ADU36" s="12"/>
      <c r="ADV36" s="12"/>
      <c r="ADW36" s="12"/>
      <c r="ADX36" s="12"/>
      <c r="ADY36" s="12"/>
      <c r="ADZ36" s="12"/>
      <c r="AEA36" s="12"/>
      <c r="AEB36" s="12"/>
      <c r="AEC36" s="12"/>
      <c r="AED36" s="12"/>
      <c r="AEE36" s="12"/>
      <c r="AEF36" s="12"/>
      <c r="AEG36" s="12"/>
      <c r="AEH36" s="12"/>
      <c r="AEI36" s="12"/>
      <c r="AEJ36" s="12"/>
      <c r="AEK36" s="12"/>
      <c r="AEL36" s="12"/>
      <c r="AEM36" s="12"/>
      <c r="AEN36" s="12"/>
      <c r="AEO36" s="12"/>
      <c r="AEP36" s="12"/>
      <c r="AEQ36" s="12"/>
      <c r="AER36" s="12"/>
      <c r="AES36" s="12"/>
      <c r="AET36" s="12"/>
      <c r="AEU36" s="12"/>
      <c r="AEV36" s="12"/>
      <c r="AEW36" s="12"/>
      <c r="AEX36" s="12"/>
      <c r="AEY36" s="12"/>
      <c r="AEZ36" s="12"/>
      <c r="AFA36" s="12"/>
      <c r="AFB36" s="12"/>
      <c r="AFC36" s="12"/>
      <c r="AFD36" s="12"/>
      <c r="AFE36" s="12"/>
      <c r="AFF36" s="12"/>
      <c r="AFG36" s="12"/>
      <c r="AFH36" s="12"/>
      <c r="AFI36" s="12"/>
      <c r="AFJ36" s="12"/>
      <c r="AFK36" s="12"/>
      <c r="AFL36" s="12"/>
      <c r="AFM36" s="12"/>
      <c r="AFN36" s="12"/>
      <c r="AFO36" s="12"/>
      <c r="AFP36" s="12"/>
      <c r="AFQ36" s="12"/>
      <c r="AFR36" s="12"/>
      <c r="AFS36" s="12"/>
      <c r="AFT36" s="12"/>
      <c r="AFU36" s="12"/>
      <c r="AFV36" s="12"/>
      <c r="AFW36" s="12"/>
      <c r="AFX36" s="12"/>
      <c r="AFY36" s="12"/>
      <c r="AFZ36" s="12"/>
      <c r="AGA36" s="12"/>
      <c r="AGB36" s="12"/>
      <c r="AGC36" s="12"/>
      <c r="AGD36" s="12"/>
      <c r="AGE36" s="12"/>
      <c r="AGF36" s="12"/>
      <c r="AGG36" s="12"/>
      <c r="AGH36" s="12"/>
      <c r="AGI36" s="12"/>
      <c r="AGJ36" s="12"/>
      <c r="AGK36" s="12"/>
      <c r="AGL36" s="12"/>
      <c r="AGM36" s="12"/>
      <c r="AGN36" s="12"/>
      <c r="AGO36" s="12"/>
      <c r="AGP36" s="12"/>
      <c r="AGQ36" s="12"/>
      <c r="AGR36" s="12"/>
      <c r="AGS36" s="12"/>
      <c r="AGT36" s="12"/>
      <c r="AGU36" s="12"/>
      <c r="AGV36" s="12"/>
      <c r="AGW36" s="12"/>
      <c r="AGX36" s="12"/>
      <c r="AGY36" s="12"/>
      <c r="AGZ36" s="12"/>
      <c r="AHA36" s="12"/>
      <c r="AHB36" s="12"/>
      <c r="AHC36" s="12"/>
      <c r="AHD36" s="12"/>
      <c r="AHE36" s="12"/>
      <c r="AHF36" s="12"/>
      <c r="AHG36" s="12"/>
      <c r="AHH36" s="12"/>
      <c r="AHI36" s="12"/>
      <c r="AHJ36" s="12"/>
      <c r="AHK36" s="12"/>
      <c r="AHL36" s="12"/>
      <c r="AHM36" s="12"/>
      <c r="AHN36" s="12"/>
      <c r="AHO36" s="12"/>
      <c r="AHP36" s="12"/>
      <c r="AHQ36" s="12"/>
      <c r="AHR36" s="12"/>
      <c r="AHS36" s="12"/>
      <c r="AHT36" s="12"/>
      <c r="AHU36" s="12"/>
      <c r="AHV36" s="12"/>
      <c r="AHW36" s="12"/>
      <c r="AHX36" s="12"/>
      <c r="AHY36" s="12"/>
      <c r="AHZ36" s="12"/>
      <c r="AIA36" s="12"/>
      <c r="AIB36" s="12"/>
      <c r="AIC36" s="12"/>
      <c r="AID36" s="12"/>
      <c r="AIE36" s="12"/>
      <c r="AIF36" s="12"/>
      <c r="AIG36" s="12"/>
      <c r="AIH36" s="12"/>
      <c r="AII36" s="12"/>
      <c r="AIJ36" s="12"/>
      <c r="AIK36" s="12"/>
      <c r="AIL36" s="12"/>
      <c r="AIM36" s="12"/>
      <c r="AIN36" s="12"/>
      <c r="AIO36" s="12"/>
      <c r="AIP36" s="12"/>
      <c r="AIQ36" s="12"/>
      <c r="AIR36" s="12"/>
      <c r="AIS36" s="12"/>
      <c r="AIT36" s="12"/>
      <c r="AIU36" s="12"/>
      <c r="AIV36" s="12"/>
      <c r="AIW36" s="12"/>
      <c r="AIX36" s="12"/>
      <c r="AIY36" s="12"/>
      <c r="AIZ36" s="12"/>
      <c r="AJA36" s="12"/>
      <c r="AJB36" s="12"/>
      <c r="AJC36" s="12"/>
      <c r="AJD36" s="12"/>
      <c r="AJE36" s="12"/>
      <c r="AJF36" s="12"/>
      <c r="AJG36" s="12"/>
      <c r="AJH36" s="12"/>
      <c r="AJI36" s="12"/>
      <c r="AJJ36" s="12"/>
      <c r="AJK36" s="12"/>
      <c r="AJL36" s="12"/>
      <c r="AJM36" s="12"/>
      <c r="AJN36" s="12"/>
      <c r="AJO36" s="12"/>
      <c r="AJP36" s="12"/>
      <c r="AJQ36" s="12"/>
      <c r="AJR36" s="12"/>
      <c r="AJS36" s="12"/>
      <c r="AJT36" s="12"/>
      <c r="AJU36" s="12"/>
      <c r="AJV36" s="12"/>
      <c r="AJW36" s="12"/>
      <c r="AJX36" s="12"/>
      <c r="AJY36" s="12"/>
      <c r="AJZ36" s="12"/>
      <c r="AKA36" s="12"/>
      <c r="AKB36" s="12"/>
      <c r="AKC36" s="12"/>
      <c r="AKD36" s="12"/>
      <c r="AKE36" s="12"/>
      <c r="AKF36" s="12"/>
      <c r="AKG36" s="12"/>
      <c r="AKH36" s="12"/>
      <c r="AKI36" s="12"/>
      <c r="AKJ36" s="12"/>
      <c r="AKK36" s="12"/>
      <c r="AKL36" s="12"/>
      <c r="AKM36" s="12"/>
      <c r="AKN36" s="12"/>
      <c r="AKO36" s="12"/>
      <c r="AKP36" s="12"/>
      <c r="AKQ36" s="12"/>
      <c r="AKR36" s="12"/>
      <c r="AKS36" s="12"/>
      <c r="AKT36" s="12"/>
      <c r="AKU36" s="12"/>
      <c r="AKV36" s="12"/>
      <c r="AKW36" s="12"/>
      <c r="AKX36" s="12"/>
      <c r="AKY36" s="12"/>
      <c r="AKZ36" s="12"/>
      <c r="ALA36" s="12"/>
      <c r="ALB36" s="12"/>
      <c r="ALC36" s="12"/>
      <c r="ALD36" s="12"/>
      <c r="ALE36" s="12"/>
      <c r="ALF36" s="12"/>
      <c r="ALG36" s="12"/>
      <c r="ALH36" s="12"/>
      <c r="ALI36" s="12"/>
      <c r="ALJ36" s="12"/>
      <c r="ALK36" s="12"/>
      <c r="ALL36" s="12"/>
      <c r="ALM36" s="12"/>
      <c r="ALN36" s="12"/>
      <c r="ALO36" s="12"/>
      <c r="ALP36" s="12"/>
      <c r="ALQ36" s="12"/>
      <c r="ALR36" s="12"/>
      <c r="ALS36" s="12"/>
      <c r="ALT36" s="12"/>
      <c r="ALU36" s="12"/>
      <c r="ALV36" s="12"/>
      <c r="ALW36" s="12"/>
      <c r="ALX36" s="12"/>
      <c r="ALY36" s="12"/>
      <c r="ALZ36" s="12"/>
      <c r="AMA36" s="12"/>
      <c r="AMB36" s="12"/>
      <c r="AMC36" s="12"/>
      <c r="AMD36" s="12"/>
      <c r="AME36" s="12"/>
      <c r="AMF36" s="12"/>
      <c r="AMG36" s="12"/>
      <c r="AMH36" s="12"/>
      <c r="AMI36" s="12"/>
      <c r="AMJ36" s="12"/>
      <c r="AMK36" s="12"/>
      <c r="AML36" s="12"/>
      <c r="AMM36" s="12"/>
      <c r="AMN36" s="12"/>
      <c r="AMO36" s="12"/>
      <c r="AMP36" s="12"/>
      <c r="AMQ36" s="12"/>
      <c r="AMR36" s="12"/>
      <c r="AMS36" s="12"/>
      <c r="AMT36" s="12"/>
      <c r="AMU36" s="12"/>
      <c r="AMV36" s="12"/>
      <c r="AMW36" s="12"/>
      <c r="AMX36" s="12"/>
      <c r="AMY36" s="12"/>
      <c r="AMZ36" s="12"/>
      <c r="ANA36" s="12"/>
      <c r="ANB36" s="12"/>
      <c r="ANC36" s="12"/>
      <c r="AND36" s="12"/>
      <c r="ANE36" s="12"/>
      <c r="ANF36" s="12"/>
      <c r="ANG36" s="12"/>
      <c r="ANH36" s="12"/>
      <c r="ANI36" s="12"/>
      <c r="ANJ36" s="12"/>
      <c r="ANK36" s="12"/>
      <c r="ANL36" s="12"/>
      <c r="ANM36" s="12"/>
      <c r="ANN36" s="12"/>
      <c r="ANO36" s="12"/>
      <c r="ANP36" s="12"/>
      <c r="ANQ36" s="12"/>
      <c r="ANR36" s="12"/>
      <c r="ANS36" s="12"/>
      <c r="ANT36" s="12"/>
      <c r="ANU36" s="12"/>
      <c r="ANV36" s="12"/>
      <c r="ANW36" s="12"/>
      <c r="ANX36" s="12"/>
      <c r="ANY36" s="12"/>
      <c r="ANZ36" s="12"/>
      <c r="AOA36" s="12"/>
      <c r="AOB36" s="12"/>
      <c r="AOC36" s="12"/>
      <c r="AOD36" s="12"/>
      <c r="AOE36" s="12"/>
      <c r="AOF36" s="12"/>
      <c r="AOG36" s="12"/>
      <c r="AOH36" s="12"/>
      <c r="AOI36" s="12"/>
      <c r="AOJ36" s="12"/>
      <c r="AOK36" s="12"/>
      <c r="AOL36" s="12"/>
      <c r="AOM36" s="12"/>
      <c r="AON36" s="12"/>
      <c r="AOO36" s="12"/>
      <c r="AOP36" s="12"/>
      <c r="AOQ36" s="12"/>
      <c r="AOR36" s="12"/>
      <c r="AOS36" s="12"/>
      <c r="AOT36" s="12"/>
      <c r="AOU36" s="12"/>
      <c r="AOV36" s="12"/>
      <c r="AOW36" s="12"/>
      <c r="AOX36" s="12"/>
      <c r="AOY36" s="12"/>
      <c r="AOZ36" s="12"/>
      <c r="APA36" s="12"/>
    </row>
    <row r="37" spans="1:1093" s="13" customFormat="1">
      <c r="A37" s="14" t="s">
        <v>34</v>
      </c>
      <c r="B37" s="14" t="s">
        <v>46</v>
      </c>
      <c r="C37" s="14" t="s">
        <v>47</v>
      </c>
      <c r="D37" s="15">
        <v>39963</v>
      </c>
      <c r="E37" s="15">
        <v>40330</v>
      </c>
      <c r="F37" s="15" t="s">
        <v>33</v>
      </c>
      <c r="G37" s="8">
        <f t="shared" si="24"/>
        <v>13</v>
      </c>
      <c r="H37" s="14" t="s">
        <v>58</v>
      </c>
      <c r="I37" s="14" t="s">
        <v>52</v>
      </c>
      <c r="J37" s="14">
        <v>3</v>
      </c>
      <c r="K37" s="14" t="s">
        <v>61</v>
      </c>
      <c r="L37" s="16">
        <v>-22.767347222222199</v>
      </c>
      <c r="M37" s="14">
        <v>113.70127777777778</v>
      </c>
      <c r="N37" s="14">
        <v>46</v>
      </c>
      <c r="O37" s="17">
        <f t="shared" si="25"/>
        <v>14.020800000000001</v>
      </c>
      <c r="P37" s="14" t="s">
        <v>49</v>
      </c>
      <c r="Q37" s="14" t="s">
        <v>50</v>
      </c>
      <c r="R37" s="14" t="s">
        <v>39</v>
      </c>
      <c r="S37" s="14" t="s">
        <v>39</v>
      </c>
      <c r="T37" s="14" t="s">
        <v>31</v>
      </c>
      <c r="U37" s="14" t="s">
        <v>32</v>
      </c>
      <c r="V37" s="14">
        <v>9</v>
      </c>
      <c r="W37" s="14" t="s">
        <v>40</v>
      </c>
      <c r="X37" s="14" t="s">
        <v>31</v>
      </c>
      <c r="Y37" s="14" t="s">
        <v>32</v>
      </c>
      <c r="Z37" s="14" t="s">
        <v>31</v>
      </c>
      <c r="AA37" s="14"/>
      <c r="AB37" s="14" t="s">
        <v>41</v>
      </c>
      <c r="AC37" s="14" t="s">
        <v>42</v>
      </c>
      <c r="AD37" s="14" t="s">
        <v>43</v>
      </c>
      <c r="AE37" s="9"/>
      <c r="AF37" s="10"/>
      <c r="AG37" s="10"/>
      <c r="AH37" s="10"/>
      <c r="AI37" s="10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L37" s="12"/>
      <c r="GM37" s="12"/>
      <c r="GN37" s="12"/>
      <c r="GO37" s="12"/>
      <c r="GP37" s="12"/>
      <c r="GQ37" s="12"/>
      <c r="GR37" s="1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G37" s="12"/>
      <c r="HH37" s="12"/>
      <c r="HI37" s="12"/>
      <c r="HJ37" s="12"/>
      <c r="HK37" s="12"/>
      <c r="HL37" s="12"/>
      <c r="HM37" s="12"/>
      <c r="HN37" s="12"/>
      <c r="HO37" s="12"/>
      <c r="HP37" s="12"/>
      <c r="HQ37" s="12"/>
      <c r="HR37" s="12"/>
      <c r="HS37" s="12"/>
      <c r="HT37" s="12"/>
      <c r="HU37" s="12"/>
      <c r="HV37" s="12"/>
      <c r="HW37" s="12"/>
      <c r="HX37" s="12"/>
      <c r="HY37" s="12"/>
      <c r="HZ37" s="12"/>
      <c r="IA37" s="12"/>
      <c r="IB37" s="12"/>
      <c r="IC37" s="12"/>
      <c r="ID37" s="12"/>
      <c r="IE37" s="12"/>
      <c r="IF37" s="12"/>
      <c r="IG37" s="12"/>
      <c r="IH37" s="12"/>
      <c r="II37" s="12"/>
      <c r="IJ37" s="12"/>
      <c r="IK37" s="12"/>
      <c r="IL37" s="12"/>
      <c r="IM37" s="12"/>
      <c r="IN37" s="12"/>
      <c r="IO37" s="12"/>
      <c r="IP37" s="12"/>
      <c r="IQ37" s="12"/>
      <c r="IR37" s="12"/>
      <c r="IS37" s="12"/>
      <c r="IT37" s="12"/>
      <c r="IU37" s="12"/>
      <c r="IV37" s="12"/>
      <c r="IW37" s="12"/>
      <c r="IX37" s="12"/>
      <c r="IY37" s="12"/>
      <c r="IZ37" s="12"/>
      <c r="JA37" s="12"/>
      <c r="JB37" s="12"/>
      <c r="JC37" s="12"/>
      <c r="JD37" s="12"/>
      <c r="JE37" s="12"/>
      <c r="JF37" s="12"/>
      <c r="JG37" s="12"/>
      <c r="JH37" s="12"/>
      <c r="JI37" s="12"/>
      <c r="JJ37" s="12"/>
      <c r="JK37" s="12"/>
      <c r="JL37" s="12"/>
      <c r="JM37" s="12"/>
      <c r="JN37" s="12"/>
      <c r="JO37" s="12"/>
      <c r="JP37" s="12"/>
      <c r="JQ37" s="12"/>
      <c r="JR37" s="12"/>
      <c r="JS37" s="12"/>
      <c r="JT37" s="12"/>
      <c r="JU37" s="12"/>
      <c r="JV37" s="12"/>
      <c r="JW37" s="12"/>
      <c r="JX37" s="12"/>
      <c r="JY37" s="12"/>
      <c r="JZ37" s="12"/>
      <c r="KA37" s="12"/>
      <c r="KB37" s="12"/>
      <c r="KC37" s="12"/>
      <c r="KD37" s="12"/>
      <c r="KE37" s="12"/>
      <c r="KF37" s="12"/>
      <c r="KG37" s="12"/>
      <c r="KH37" s="12"/>
      <c r="KI37" s="12"/>
      <c r="KJ37" s="12"/>
      <c r="KK37" s="12"/>
      <c r="KL37" s="12"/>
      <c r="KM37" s="12"/>
      <c r="KN37" s="12"/>
      <c r="KO37" s="12"/>
      <c r="KP37" s="12"/>
      <c r="KQ37" s="12"/>
      <c r="KR37" s="12"/>
      <c r="KS37" s="12"/>
      <c r="KT37" s="12"/>
      <c r="KU37" s="12"/>
      <c r="KV37" s="12"/>
      <c r="KW37" s="12"/>
      <c r="KX37" s="12"/>
      <c r="KY37" s="12"/>
      <c r="KZ37" s="12"/>
      <c r="LA37" s="12"/>
      <c r="LB37" s="12"/>
      <c r="LC37" s="12"/>
      <c r="LD37" s="12"/>
      <c r="LE37" s="12"/>
      <c r="LF37" s="12"/>
      <c r="LG37" s="12"/>
      <c r="LH37" s="12"/>
      <c r="LI37" s="12"/>
      <c r="LJ37" s="12"/>
      <c r="LK37" s="12"/>
      <c r="LL37" s="12"/>
      <c r="LM37" s="12"/>
      <c r="LN37" s="12"/>
      <c r="LO37" s="12"/>
      <c r="LP37" s="12"/>
      <c r="LQ37" s="12"/>
      <c r="LR37" s="12"/>
      <c r="LS37" s="12"/>
      <c r="LT37" s="12"/>
      <c r="LU37" s="12"/>
      <c r="LV37" s="12"/>
      <c r="LW37" s="12"/>
      <c r="LX37" s="12"/>
      <c r="LY37" s="12"/>
      <c r="LZ37" s="12"/>
      <c r="MA37" s="12"/>
      <c r="MB37" s="12"/>
      <c r="MC37" s="12"/>
      <c r="MD37" s="12"/>
      <c r="ME37" s="12"/>
      <c r="MF37" s="12"/>
      <c r="MG37" s="12"/>
      <c r="MH37" s="12"/>
      <c r="MI37" s="12"/>
      <c r="MJ37" s="12"/>
      <c r="MK37" s="12"/>
      <c r="ML37" s="12"/>
      <c r="MM37" s="12"/>
      <c r="MN37" s="12"/>
      <c r="MO37" s="12"/>
      <c r="MP37" s="12"/>
      <c r="MQ37" s="12"/>
      <c r="MR37" s="12"/>
      <c r="MS37" s="12"/>
      <c r="MT37" s="12"/>
      <c r="MU37" s="12"/>
      <c r="MV37" s="12"/>
      <c r="MW37" s="12"/>
      <c r="MX37" s="12"/>
      <c r="MY37" s="12"/>
      <c r="MZ37" s="12"/>
      <c r="NA37" s="12"/>
      <c r="NB37" s="12"/>
      <c r="NC37" s="12"/>
      <c r="ND37" s="12"/>
      <c r="NE37" s="12"/>
      <c r="NF37" s="12"/>
      <c r="NG37" s="12"/>
      <c r="NH37" s="12"/>
      <c r="NI37" s="12"/>
      <c r="NJ37" s="12"/>
      <c r="NK37" s="12"/>
      <c r="NL37" s="12"/>
      <c r="NM37" s="12"/>
      <c r="NN37" s="12"/>
      <c r="NO37" s="12"/>
      <c r="NP37" s="12"/>
      <c r="NQ37" s="12"/>
      <c r="NR37" s="12"/>
      <c r="NS37" s="12"/>
      <c r="NT37" s="12"/>
      <c r="NU37" s="12"/>
      <c r="NV37" s="12"/>
      <c r="NW37" s="12"/>
      <c r="NX37" s="12"/>
      <c r="NY37" s="12"/>
      <c r="NZ37" s="12"/>
      <c r="OA37" s="12"/>
      <c r="OB37" s="12"/>
      <c r="OC37" s="12"/>
      <c r="OD37" s="12"/>
      <c r="OE37" s="12"/>
      <c r="OF37" s="12"/>
      <c r="OG37" s="12"/>
      <c r="OH37" s="12"/>
      <c r="OI37" s="12"/>
      <c r="OJ37" s="12"/>
      <c r="OK37" s="12"/>
      <c r="OL37" s="12"/>
      <c r="OM37" s="12"/>
      <c r="ON37" s="12"/>
      <c r="OO37" s="12"/>
      <c r="OP37" s="12"/>
      <c r="OQ37" s="12"/>
      <c r="OR37" s="12"/>
      <c r="OS37" s="12"/>
      <c r="OT37" s="12"/>
      <c r="OU37" s="12"/>
      <c r="OV37" s="12"/>
      <c r="OW37" s="12"/>
      <c r="OX37" s="12"/>
      <c r="OY37" s="12"/>
      <c r="OZ37" s="12"/>
      <c r="PA37" s="12"/>
      <c r="PB37" s="12"/>
      <c r="PC37" s="12"/>
      <c r="PD37" s="12"/>
      <c r="PE37" s="12"/>
      <c r="PF37" s="12"/>
      <c r="PG37" s="12"/>
      <c r="PH37" s="12"/>
      <c r="PI37" s="12"/>
      <c r="PJ37" s="12"/>
      <c r="PK37" s="12"/>
      <c r="PL37" s="12"/>
      <c r="PM37" s="12"/>
      <c r="PN37" s="12"/>
      <c r="PO37" s="12"/>
      <c r="PP37" s="12"/>
      <c r="PQ37" s="12"/>
      <c r="PR37" s="12"/>
      <c r="PS37" s="12"/>
      <c r="PT37" s="12"/>
      <c r="PU37" s="12"/>
      <c r="PV37" s="12"/>
      <c r="PW37" s="12"/>
      <c r="PX37" s="12"/>
      <c r="PY37" s="12"/>
      <c r="PZ37" s="12"/>
      <c r="QA37" s="12"/>
      <c r="QB37" s="12"/>
      <c r="QC37" s="12"/>
      <c r="QD37" s="12"/>
      <c r="QE37" s="12"/>
      <c r="QF37" s="12"/>
      <c r="QG37" s="12"/>
      <c r="QH37" s="12"/>
      <c r="QI37" s="12"/>
      <c r="QJ37" s="12"/>
      <c r="QK37" s="12"/>
      <c r="QL37" s="12"/>
      <c r="QM37" s="12"/>
      <c r="QN37" s="12"/>
      <c r="QO37" s="12"/>
      <c r="QP37" s="12"/>
      <c r="QQ37" s="12"/>
      <c r="QR37" s="12"/>
      <c r="QS37" s="12"/>
      <c r="QT37" s="12"/>
      <c r="QU37" s="12"/>
      <c r="QV37" s="12"/>
      <c r="QW37" s="12"/>
      <c r="QX37" s="12"/>
      <c r="QY37" s="12"/>
      <c r="QZ37" s="12"/>
      <c r="RA37" s="12"/>
      <c r="RB37" s="12"/>
      <c r="RC37" s="12"/>
      <c r="RD37" s="12"/>
      <c r="RE37" s="12"/>
      <c r="RF37" s="12"/>
      <c r="RG37" s="12"/>
      <c r="RH37" s="12"/>
      <c r="RI37" s="12"/>
      <c r="RJ37" s="12"/>
      <c r="RK37" s="12"/>
      <c r="RL37" s="12"/>
      <c r="RM37" s="12"/>
      <c r="RN37" s="12"/>
      <c r="RO37" s="12"/>
      <c r="RP37" s="12"/>
      <c r="RQ37" s="12"/>
      <c r="RR37" s="12"/>
      <c r="RS37" s="12"/>
      <c r="RT37" s="12"/>
      <c r="RU37" s="12"/>
      <c r="RV37" s="12"/>
      <c r="RW37" s="12"/>
      <c r="RX37" s="12"/>
      <c r="RY37" s="12"/>
      <c r="RZ37" s="12"/>
      <c r="SA37" s="12"/>
      <c r="SB37" s="12"/>
      <c r="SC37" s="12"/>
      <c r="SD37" s="12"/>
      <c r="SE37" s="12"/>
      <c r="SF37" s="12"/>
      <c r="SG37" s="12"/>
      <c r="SH37" s="12"/>
      <c r="SI37" s="12"/>
      <c r="SJ37" s="12"/>
      <c r="SK37" s="12"/>
      <c r="SL37" s="12"/>
      <c r="SM37" s="12"/>
      <c r="SN37" s="12"/>
      <c r="SO37" s="12"/>
      <c r="SP37" s="12"/>
      <c r="SQ37" s="12"/>
      <c r="SR37" s="12"/>
      <c r="SS37" s="12"/>
      <c r="ST37" s="12"/>
      <c r="SU37" s="12"/>
      <c r="SV37" s="12"/>
      <c r="SW37" s="12"/>
      <c r="SX37" s="12"/>
      <c r="SY37" s="12"/>
      <c r="SZ37" s="12"/>
      <c r="TA37" s="12"/>
      <c r="TB37" s="12"/>
      <c r="TC37" s="12"/>
      <c r="TD37" s="12"/>
      <c r="TE37" s="12"/>
      <c r="TF37" s="12"/>
      <c r="TG37" s="12"/>
      <c r="TH37" s="12"/>
      <c r="TI37" s="12"/>
      <c r="TJ37" s="12"/>
      <c r="TK37" s="12"/>
      <c r="TL37" s="12"/>
      <c r="TM37" s="12"/>
      <c r="TN37" s="12"/>
      <c r="TO37" s="12"/>
      <c r="TP37" s="12"/>
      <c r="TQ37" s="12"/>
      <c r="TR37" s="12"/>
      <c r="TS37" s="12"/>
      <c r="TT37" s="12"/>
      <c r="TU37" s="12"/>
      <c r="TV37" s="12"/>
      <c r="TW37" s="12"/>
      <c r="TX37" s="12"/>
      <c r="TY37" s="12"/>
      <c r="TZ37" s="12"/>
      <c r="UA37" s="12"/>
      <c r="UB37" s="12"/>
      <c r="UC37" s="12"/>
      <c r="UD37" s="12"/>
      <c r="UE37" s="12"/>
      <c r="UF37" s="12"/>
      <c r="UG37" s="12"/>
      <c r="UH37" s="12"/>
      <c r="UI37" s="12"/>
      <c r="UJ37" s="12"/>
      <c r="UK37" s="12"/>
      <c r="UL37" s="12"/>
      <c r="UM37" s="12"/>
      <c r="UN37" s="12"/>
      <c r="UO37" s="12"/>
      <c r="UP37" s="12"/>
      <c r="UQ37" s="12"/>
      <c r="UR37" s="12"/>
      <c r="US37" s="12"/>
      <c r="UT37" s="12"/>
      <c r="UU37" s="12"/>
      <c r="UV37" s="12"/>
      <c r="UW37" s="12"/>
      <c r="UX37" s="12"/>
      <c r="UY37" s="12"/>
      <c r="UZ37" s="12"/>
      <c r="VA37" s="12"/>
      <c r="VB37" s="12"/>
      <c r="VC37" s="12"/>
      <c r="VD37" s="12"/>
      <c r="VE37" s="12"/>
      <c r="VF37" s="12"/>
      <c r="VG37" s="12"/>
      <c r="VH37" s="12"/>
      <c r="VI37" s="12"/>
      <c r="VJ37" s="12"/>
      <c r="VK37" s="12"/>
      <c r="VL37" s="12"/>
      <c r="VM37" s="12"/>
      <c r="VN37" s="12"/>
      <c r="VO37" s="12"/>
      <c r="VP37" s="12"/>
      <c r="VQ37" s="12"/>
      <c r="VR37" s="12"/>
      <c r="VS37" s="12"/>
      <c r="VT37" s="12"/>
      <c r="VU37" s="12"/>
      <c r="VV37" s="12"/>
      <c r="VW37" s="12"/>
      <c r="VX37" s="12"/>
      <c r="VY37" s="12"/>
      <c r="VZ37" s="12"/>
      <c r="WA37" s="12"/>
      <c r="WB37" s="12"/>
      <c r="WC37" s="12"/>
      <c r="WD37" s="12"/>
      <c r="WE37" s="12"/>
      <c r="WF37" s="12"/>
      <c r="WG37" s="12"/>
      <c r="WH37" s="12"/>
      <c r="WI37" s="12"/>
      <c r="WJ37" s="12"/>
      <c r="WK37" s="12"/>
      <c r="WL37" s="12"/>
      <c r="WM37" s="12"/>
      <c r="WN37" s="12"/>
      <c r="WO37" s="12"/>
      <c r="WP37" s="12"/>
      <c r="WQ37" s="12"/>
      <c r="WR37" s="12"/>
      <c r="WS37" s="12"/>
      <c r="WT37" s="12"/>
      <c r="WU37" s="12"/>
      <c r="WV37" s="12"/>
      <c r="WW37" s="12"/>
      <c r="WX37" s="12"/>
      <c r="WY37" s="12"/>
      <c r="WZ37" s="12"/>
      <c r="XA37" s="12"/>
      <c r="XB37" s="12"/>
      <c r="XC37" s="12"/>
      <c r="XD37" s="12"/>
      <c r="XE37" s="12"/>
      <c r="XF37" s="12"/>
      <c r="XG37" s="12"/>
      <c r="XH37" s="12"/>
      <c r="XI37" s="12"/>
      <c r="XJ37" s="12"/>
      <c r="XK37" s="12"/>
      <c r="XL37" s="12"/>
      <c r="XM37" s="12"/>
      <c r="XN37" s="12"/>
      <c r="XO37" s="12"/>
      <c r="XP37" s="12"/>
      <c r="XQ37" s="12"/>
      <c r="XR37" s="12"/>
      <c r="XS37" s="12"/>
      <c r="XT37" s="12"/>
      <c r="XU37" s="12"/>
      <c r="XV37" s="12"/>
      <c r="XW37" s="12"/>
      <c r="XX37" s="12"/>
      <c r="XY37" s="12"/>
      <c r="XZ37" s="12"/>
      <c r="YA37" s="12"/>
      <c r="YB37" s="12"/>
      <c r="YC37" s="12"/>
      <c r="YD37" s="12"/>
      <c r="YE37" s="12"/>
      <c r="YF37" s="12"/>
      <c r="YG37" s="12"/>
      <c r="YH37" s="12"/>
      <c r="YI37" s="12"/>
      <c r="YJ37" s="12"/>
      <c r="YK37" s="12"/>
      <c r="YL37" s="12"/>
      <c r="YM37" s="12"/>
      <c r="YN37" s="12"/>
      <c r="YO37" s="12"/>
      <c r="YP37" s="12"/>
      <c r="YQ37" s="12"/>
      <c r="YR37" s="12"/>
      <c r="YS37" s="12"/>
      <c r="YT37" s="12"/>
      <c r="YU37" s="12"/>
      <c r="YV37" s="12"/>
      <c r="YW37" s="12"/>
      <c r="YX37" s="12"/>
      <c r="YY37" s="12"/>
      <c r="YZ37" s="12"/>
      <c r="ZA37" s="12"/>
      <c r="ZB37" s="12"/>
      <c r="ZC37" s="12"/>
      <c r="ZD37" s="12"/>
      <c r="ZE37" s="12"/>
      <c r="ZF37" s="12"/>
      <c r="ZG37" s="12"/>
      <c r="ZH37" s="12"/>
      <c r="ZI37" s="12"/>
      <c r="ZJ37" s="12"/>
      <c r="ZK37" s="12"/>
      <c r="ZL37" s="12"/>
      <c r="ZM37" s="12"/>
      <c r="ZN37" s="12"/>
      <c r="ZO37" s="12"/>
      <c r="ZP37" s="12"/>
      <c r="ZQ37" s="12"/>
      <c r="ZR37" s="12"/>
      <c r="ZS37" s="12"/>
      <c r="ZT37" s="12"/>
      <c r="ZU37" s="12"/>
      <c r="ZV37" s="12"/>
      <c r="ZW37" s="12"/>
      <c r="ZX37" s="12"/>
      <c r="ZY37" s="12"/>
      <c r="ZZ37" s="12"/>
      <c r="AAA37" s="12"/>
      <c r="AAB37" s="12"/>
      <c r="AAC37" s="12"/>
      <c r="AAD37" s="12"/>
      <c r="AAE37" s="12"/>
      <c r="AAF37" s="12"/>
      <c r="AAG37" s="12"/>
      <c r="AAH37" s="12"/>
      <c r="AAI37" s="12"/>
      <c r="AAJ37" s="12"/>
      <c r="AAK37" s="12"/>
      <c r="AAL37" s="12"/>
      <c r="AAM37" s="12"/>
      <c r="AAN37" s="12"/>
      <c r="AAO37" s="12"/>
      <c r="AAP37" s="12"/>
      <c r="AAQ37" s="12"/>
      <c r="AAR37" s="12"/>
      <c r="AAS37" s="12"/>
      <c r="AAT37" s="12"/>
      <c r="AAU37" s="12"/>
      <c r="AAV37" s="12"/>
      <c r="AAW37" s="12"/>
      <c r="AAX37" s="12"/>
      <c r="AAY37" s="12"/>
      <c r="AAZ37" s="12"/>
      <c r="ABA37" s="12"/>
      <c r="ABB37" s="12"/>
      <c r="ABC37" s="12"/>
      <c r="ABD37" s="12"/>
      <c r="ABE37" s="12"/>
      <c r="ABF37" s="12"/>
      <c r="ABG37" s="12"/>
      <c r="ABH37" s="12"/>
      <c r="ABI37" s="12"/>
      <c r="ABJ37" s="12"/>
      <c r="ABK37" s="12"/>
      <c r="ABL37" s="12"/>
      <c r="ABM37" s="12"/>
      <c r="ABN37" s="12"/>
      <c r="ABO37" s="12"/>
      <c r="ABP37" s="12"/>
      <c r="ABQ37" s="12"/>
      <c r="ABR37" s="12"/>
      <c r="ABS37" s="12"/>
      <c r="ABT37" s="12"/>
      <c r="ABU37" s="12"/>
      <c r="ABV37" s="12"/>
      <c r="ABW37" s="12"/>
      <c r="ABX37" s="12"/>
      <c r="ABY37" s="12"/>
      <c r="ABZ37" s="12"/>
      <c r="ACA37" s="12"/>
      <c r="ACB37" s="12"/>
      <c r="ACC37" s="12"/>
      <c r="ACD37" s="12"/>
      <c r="ACE37" s="12"/>
      <c r="ACF37" s="12"/>
      <c r="ACG37" s="12"/>
      <c r="ACH37" s="12"/>
      <c r="ACI37" s="12"/>
      <c r="ACJ37" s="12"/>
      <c r="ACK37" s="12"/>
      <c r="ACL37" s="12"/>
      <c r="ACM37" s="12"/>
      <c r="ACN37" s="12"/>
      <c r="ACO37" s="12"/>
      <c r="ACP37" s="12"/>
      <c r="ACQ37" s="12"/>
      <c r="ACR37" s="12"/>
      <c r="ACS37" s="12"/>
      <c r="ACT37" s="12"/>
      <c r="ACU37" s="12"/>
      <c r="ACV37" s="12"/>
      <c r="ACW37" s="12"/>
      <c r="ACX37" s="12"/>
      <c r="ACY37" s="12"/>
      <c r="ACZ37" s="12"/>
      <c r="ADA37" s="12"/>
      <c r="ADB37" s="12"/>
      <c r="ADC37" s="12"/>
      <c r="ADD37" s="12"/>
      <c r="ADE37" s="12"/>
      <c r="ADF37" s="12"/>
      <c r="ADG37" s="12"/>
      <c r="ADH37" s="12"/>
      <c r="ADI37" s="12"/>
      <c r="ADJ37" s="12"/>
      <c r="ADK37" s="12"/>
      <c r="ADL37" s="12"/>
      <c r="ADM37" s="12"/>
      <c r="ADN37" s="12"/>
      <c r="ADO37" s="12"/>
      <c r="ADP37" s="12"/>
      <c r="ADQ37" s="12"/>
      <c r="ADR37" s="12"/>
      <c r="ADS37" s="12"/>
      <c r="ADT37" s="12"/>
      <c r="ADU37" s="12"/>
      <c r="ADV37" s="12"/>
      <c r="ADW37" s="12"/>
      <c r="ADX37" s="12"/>
      <c r="ADY37" s="12"/>
      <c r="ADZ37" s="12"/>
      <c r="AEA37" s="12"/>
      <c r="AEB37" s="12"/>
      <c r="AEC37" s="12"/>
      <c r="AED37" s="12"/>
      <c r="AEE37" s="12"/>
      <c r="AEF37" s="12"/>
      <c r="AEG37" s="12"/>
      <c r="AEH37" s="12"/>
      <c r="AEI37" s="12"/>
      <c r="AEJ37" s="12"/>
      <c r="AEK37" s="12"/>
      <c r="AEL37" s="12"/>
      <c r="AEM37" s="12"/>
      <c r="AEN37" s="12"/>
      <c r="AEO37" s="12"/>
      <c r="AEP37" s="12"/>
      <c r="AEQ37" s="12"/>
      <c r="AER37" s="12"/>
      <c r="AES37" s="12"/>
      <c r="AET37" s="12"/>
      <c r="AEU37" s="12"/>
      <c r="AEV37" s="12"/>
      <c r="AEW37" s="12"/>
      <c r="AEX37" s="12"/>
      <c r="AEY37" s="12"/>
      <c r="AEZ37" s="12"/>
      <c r="AFA37" s="12"/>
      <c r="AFB37" s="12"/>
      <c r="AFC37" s="12"/>
      <c r="AFD37" s="12"/>
      <c r="AFE37" s="12"/>
      <c r="AFF37" s="12"/>
      <c r="AFG37" s="12"/>
      <c r="AFH37" s="12"/>
      <c r="AFI37" s="12"/>
      <c r="AFJ37" s="12"/>
      <c r="AFK37" s="12"/>
      <c r="AFL37" s="12"/>
      <c r="AFM37" s="12"/>
      <c r="AFN37" s="12"/>
      <c r="AFO37" s="12"/>
      <c r="AFP37" s="12"/>
      <c r="AFQ37" s="12"/>
      <c r="AFR37" s="12"/>
      <c r="AFS37" s="12"/>
      <c r="AFT37" s="12"/>
      <c r="AFU37" s="12"/>
      <c r="AFV37" s="12"/>
      <c r="AFW37" s="12"/>
      <c r="AFX37" s="12"/>
      <c r="AFY37" s="12"/>
      <c r="AFZ37" s="12"/>
      <c r="AGA37" s="12"/>
      <c r="AGB37" s="12"/>
      <c r="AGC37" s="12"/>
      <c r="AGD37" s="12"/>
      <c r="AGE37" s="12"/>
      <c r="AGF37" s="12"/>
      <c r="AGG37" s="12"/>
      <c r="AGH37" s="12"/>
      <c r="AGI37" s="12"/>
      <c r="AGJ37" s="12"/>
      <c r="AGK37" s="12"/>
      <c r="AGL37" s="12"/>
      <c r="AGM37" s="12"/>
      <c r="AGN37" s="12"/>
      <c r="AGO37" s="12"/>
      <c r="AGP37" s="12"/>
      <c r="AGQ37" s="12"/>
      <c r="AGR37" s="12"/>
      <c r="AGS37" s="12"/>
      <c r="AGT37" s="12"/>
      <c r="AGU37" s="12"/>
      <c r="AGV37" s="12"/>
      <c r="AGW37" s="12"/>
      <c r="AGX37" s="12"/>
      <c r="AGY37" s="12"/>
      <c r="AGZ37" s="12"/>
      <c r="AHA37" s="12"/>
      <c r="AHB37" s="12"/>
      <c r="AHC37" s="12"/>
      <c r="AHD37" s="12"/>
      <c r="AHE37" s="12"/>
      <c r="AHF37" s="12"/>
      <c r="AHG37" s="12"/>
      <c r="AHH37" s="12"/>
      <c r="AHI37" s="12"/>
      <c r="AHJ37" s="12"/>
      <c r="AHK37" s="12"/>
      <c r="AHL37" s="12"/>
      <c r="AHM37" s="12"/>
      <c r="AHN37" s="12"/>
      <c r="AHO37" s="12"/>
      <c r="AHP37" s="12"/>
      <c r="AHQ37" s="12"/>
      <c r="AHR37" s="12"/>
      <c r="AHS37" s="12"/>
      <c r="AHT37" s="12"/>
      <c r="AHU37" s="12"/>
      <c r="AHV37" s="12"/>
      <c r="AHW37" s="12"/>
      <c r="AHX37" s="12"/>
      <c r="AHY37" s="12"/>
      <c r="AHZ37" s="12"/>
      <c r="AIA37" s="12"/>
      <c r="AIB37" s="12"/>
      <c r="AIC37" s="12"/>
      <c r="AID37" s="12"/>
      <c r="AIE37" s="12"/>
      <c r="AIF37" s="12"/>
      <c r="AIG37" s="12"/>
      <c r="AIH37" s="12"/>
      <c r="AII37" s="12"/>
      <c r="AIJ37" s="12"/>
      <c r="AIK37" s="12"/>
      <c r="AIL37" s="12"/>
      <c r="AIM37" s="12"/>
      <c r="AIN37" s="12"/>
      <c r="AIO37" s="12"/>
      <c r="AIP37" s="12"/>
      <c r="AIQ37" s="12"/>
      <c r="AIR37" s="12"/>
      <c r="AIS37" s="12"/>
      <c r="AIT37" s="12"/>
      <c r="AIU37" s="12"/>
      <c r="AIV37" s="12"/>
      <c r="AIW37" s="12"/>
      <c r="AIX37" s="12"/>
      <c r="AIY37" s="12"/>
      <c r="AIZ37" s="12"/>
      <c r="AJA37" s="12"/>
      <c r="AJB37" s="12"/>
      <c r="AJC37" s="12"/>
      <c r="AJD37" s="12"/>
      <c r="AJE37" s="12"/>
      <c r="AJF37" s="12"/>
      <c r="AJG37" s="12"/>
      <c r="AJH37" s="12"/>
      <c r="AJI37" s="12"/>
      <c r="AJJ37" s="12"/>
      <c r="AJK37" s="12"/>
      <c r="AJL37" s="12"/>
      <c r="AJM37" s="12"/>
      <c r="AJN37" s="12"/>
      <c r="AJO37" s="12"/>
      <c r="AJP37" s="12"/>
      <c r="AJQ37" s="12"/>
      <c r="AJR37" s="12"/>
      <c r="AJS37" s="12"/>
      <c r="AJT37" s="12"/>
      <c r="AJU37" s="12"/>
      <c r="AJV37" s="12"/>
      <c r="AJW37" s="12"/>
      <c r="AJX37" s="12"/>
      <c r="AJY37" s="12"/>
      <c r="AJZ37" s="12"/>
      <c r="AKA37" s="12"/>
      <c r="AKB37" s="12"/>
      <c r="AKC37" s="12"/>
      <c r="AKD37" s="12"/>
      <c r="AKE37" s="12"/>
      <c r="AKF37" s="12"/>
      <c r="AKG37" s="12"/>
      <c r="AKH37" s="12"/>
      <c r="AKI37" s="12"/>
      <c r="AKJ37" s="12"/>
      <c r="AKK37" s="12"/>
      <c r="AKL37" s="12"/>
      <c r="AKM37" s="12"/>
      <c r="AKN37" s="12"/>
      <c r="AKO37" s="12"/>
      <c r="AKP37" s="12"/>
      <c r="AKQ37" s="12"/>
      <c r="AKR37" s="12"/>
      <c r="AKS37" s="12"/>
      <c r="AKT37" s="12"/>
      <c r="AKU37" s="12"/>
      <c r="AKV37" s="12"/>
      <c r="AKW37" s="12"/>
      <c r="AKX37" s="12"/>
      <c r="AKY37" s="12"/>
      <c r="AKZ37" s="12"/>
      <c r="ALA37" s="12"/>
      <c r="ALB37" s="12"/>
      <c r="ALC37" s="12"/>
      <c r="ALD37" s="12"/>
      <c r="ALE37" s="12"/>
      <c r="ALF37" s="12"/>
      <c r="ALG37" s="12"/>
      <c r="ALH37" s="12"/>
      <c r="ALI37" s="12"/>
      <c r="ALJ37" s="12"/>
      <c r="ALK37" s="12"/>
      <c r="ALL37" s="12"/>
      <c r="ALM37" s="12"/>
      <c r="ALN37" s="12"/>
      <c r="ALO37" s="12"/>
      <c r="ALP37" s="12"/>
      <c r="ALQ37" s="12"/>
      <c r="ALR37" s="12"/>
      <c r="ALS37" s="12"/>
      <c r="ALT37" s="12"/>
      <c r="ALU37" s="12"/>
      <c r="ALV37" s="12"/>
      <c r="ALW37" s="12"/>
      <c r="ALX37" s="12"/>
      <c r="ALY37" s="12"/>
      <c r="ALZ37" s="12"/>
      <c r="AMA37" s="12"/>
      <c r="AMB37" s="12"/>
      <c r="AMC37" s="12"/>
      <c r="AMD37" s="12"/>
      <c r="AME37" s="12"/>
      <c r="AMF37" s="12"/>
      <c r="AMG37" s="12"/>
      <c r="AMH37" s="12"/>
      <c r="AMI37" s="12"/>
      <c r="AMJ37" s="12"/>
      <c r="AMK37" s="12"/>
      <c r="AML37" s="12"/>
      <c r="AMM37" s="12"/>
      <c r="AMN37" s="12"/>
      <c r="AMO37" s="12"/>
      <c r="AMP37" s="12"/>
      <c r="AMQ37" s="12"/>
      <c r="AMR37" s="12"/>
      <c r="AMS37" s="12"/>
      <c r="AMT37" s="12"/>
      <c r="AMU37" s="12"/>
      <c r="AMV37" s="12"/>
      <c r="AMW37" s="12"/>
      <c r="AMX37" s="12"/>
      <c r="AMY37" s="12"/>
      <c r="AMZ37" s="12"/>
      <c r="ANA37" s="12"/>
      <c r="ANB37" s="12"/>
      <c r="ANC37" s="12"/>
      <c r="AND37" s="12"/>
      <c r="ANE37" s="12"/>
      <c r="ANF37" s="12"/>
      <c r="ANG37" s="12"/>
      <c r="ANH37" s="12"/>
      <c r="ANI37" s="12"/>
      <c r="ANJ37" s="12"/>
      <c r="ANK37" s="12"/>
      <c r="ANL37" s="12"/>
      <c r="ANM37" s="12"/>
      <c r="ANN37" s="12"/>
      <c r="ANO37" s="12"/>
      <c r="ANP37" s="12"/>
      <c r="ANQ37" s="12"/>
      <c r="ANR37" s="12"/>
      <c r="ANS37" s="12"/>
      <c r="ANT37" s="12"/>
      <c r="ANU37" s="12"/>
      <c r="ANV37" s="12"/>
      <c r="ANW37" s="12"/>
      <c r="ANX37" s="12"/>
      <c r="ANY37" s="12"/>
      <c r="ANZ37" s="12"/>
      <c r="AOA37" s="12"/>
      <c r="AOB37" s="12"/>
      <c r="AOC37" s="12"/>
      <c r="AOD37" s="12"/>
      <c r="AOE37" s="12"/>
      <c r="AOF37" s="12"/>
      <c r="AOG37" s="12"/>
      <c r="AOH37" s="12"/>
      <c r="AOI37" s="12"/>
      <c r="AOJ37" s="12"/>
      <c r="AOK37" s="12"/>
      <c r="AOL37" s="12"/>
      <c r="AOM37" s="12"/>
      <c r="AON37" s="12"/>
      <c r="AOO37" s="12"/>
      <c r="AOP37" s="12"/>
      <c r="AOQ37" s="12"/>
      <c r="AOR37" s="12"/>
      <c r="AOS37" s="12"/>
      <c r="AOT37" s="12"/>
      <c r="AOU37" s="12"/>
      <c r="AOV37" s="12"/>
      <c r="AOW37" s="12"/>
      <c r="AOX37" s="12"/>
      <c r="AOY37" s="12"/>
      <c r="AOZ37" s="12"/>
      <c r="APA37" s="12"/>
    </row>
    <row r="38" spans="1:1093" s="13" customFormat="1">
      <c r="A38" s="14" t="s">
        <v>34</v>
      </c>
      <c r="B38" s="14" t="s">
        <v>53</v>
      </c>
      <c r="C38" s="14" t="s">
        <v>53</v>
      </c>
      <c r="D38" s="15">
        <v>39697</v>
      </c>
      <c r="E38" s="15">
        <v>40136</v>
      </c>
      <c r="F38" s="15" t="s">
        <v>33</v>
      </c>
      <c r="G38" s="8">
        <f t="shared" si="0"/>
        <v>14</v>
      </c>
      <c r="H38" s="14" t="s">
        <v>58</v>
      </c>
      <c r="I38" s="14" t="s">
        <v>54</v>
      </c>
      <c r="J38" s="14">
        <v>3</v>
      </c>
      <c r="K38" s="14" t="s">
        <v>65</v>
      </c>
      <c r="L38" s="16">
        <v>-23.468805555555601</v>
      </c>
      <c r="M38" s="14">
        <v>151.95001388888889</v>
      </c>
      <c r="N38" s="14">
        <v>49</v>
      </c>
      <c r="O38" s="17">
        <f t="shared" si="1"/>
        <v>14.9352</v>
      </c>
      <c r="P38" s="14" t="s">
        <v>55</v>
      </c>
      <c r="Q38" s="14" t="s">
        <v>50</v>
      </c>
      <c r="R38" s="14" t="s">
        <v>39</v>
      </c>
      <c r="S38" s="14" t="s">
        <v>39</v>
      </c>
      <c r="T38" s="14" t="s">
        <v>31</v>
      </c>
      <c r="U38" s="14" t="s">
        <v>32</v>
      </c>
      <c r="V38" s="14">
        <v>9</v>
      </c>
      <c r="W38" s="14" t="s">
        <v>40</v>
      </c>
      <c r="X38" s="14" t="s">
        <v>31</v>
      </c>
      <c r="Y38" s="14" t="s">
        <v>32</v>
      </c>
      <c r="Z38" s="14" t="s">
        <v>31</v>
      </c>
      <c r="AA38" s="14"/>
      <c r="AB38" s="14" t="s">
        <v>41</v>
      </c>
      <c r="AC38" s="14" t="s">
        <v>42</v>
      </c>
      <c r="AD38" s="14" t="s">
        <v>43</v>
      </c>
      <c r="AE38" s="9"/>
      <c r="AF38" s="10"/>
      <c r="AG38" s="10"/>
      <c r="AH38" s="10"/>
      <c r="AI38" s="10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L38" s="12"/>
      <c r="GM38" s="12"/>
      <c r="GN38" s="12"/>
      <c r="GO38" s="12"/>
      <c r="GP38" s="12"/>
      <c r="GQ38" s="12"/>
      <c r="GR38" s="1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G38" s="12"/>
      <c r="HH38" s="12"/>
      <c r="HI38" s="12"/>
      <c r="HJ38" s="12"/>
      <c r="HK38" s="12"/>
      <c r="HL38" s="12"/>
      <c r="HM38" s="12"/>
      <c r="HN38" s="12"/>
      <c r="HO38" s="12"/>
      <c r="HP38" s="12"/>
      <c r="HQ38" s="12"/>
      <c r="HR38" s="12"/>
      <c r="HS38" s="12"/>
      <c r="HT38" s="12"/>
      <c r="HU38" s="12"/>
      <c r="HV38" s="12"/>
      <c r="HW38" s="12"/>
      <c r="HX38" s="12"/>
      <c r="HY38" s="12"/>
      <c r="HZ38" s="12"/>
      <c r="IA38" s="12"/>
      <c r="IB38" s="12"/>
      <c r="IC38" s="12"/>
      <c r="ID38" s="12"/>
      <c r="IE38" s="12"/>
      <c r="IF38" s="12"/>
      <c r="IG38" s="12"/>
      <c r="IH38" s="12"/>
      <c r="II38" s="12"/>
      <c r="IJ38" s="12"/>
      <c r="IK38" s="12"/>
      <c r="IL38" s="12"/>
      <c r="IM38" s="12"/>
      <c r="IN38" s="12"/>
      <c r="IO38" s="12"/>
      <c r="IP38" s="12"/>
      <c r="IQ38" s="12"/>
      <c r="IR38" s="12"/>
      <c r="IS38" s="12"/>
      <c r="IT38" s="12"/>
      <c r="IU38" s="12"/>
      <c r="IV38" s="12"/>
      <c r="IW38" s="12"/>
      <c r="IX38" s="12"/>
      <c r="IY38" s="12"/>
      <c r="IZ38" s="12"/>
      <c r="JA38" s="12"/>
      <c r="JB38" s="12"/>
      <c r="JC38" s="12"/>
      <c r="JD38" s="12"/>
      <c r="JE38" s="12"/>
      <c r="JF38" s="12"/>
      <c r="JG38" s="12"/>
      <c r="JH38" s="12"/>
      <c r="JI38" s="12"/>
      <c r="JJ38" s="12"/>
      <c r="JK38" s="12"/>
      <c r="JL38" s="12"/>
      <c r="JM38" s="12"/>
      <c r="JN38" s="12"/>
      <c r="JO38" s="12"/>
      <c r="JP38" s="12"/>
      <c r="JQ38" s="12"/>
      <c r="JR38" s="12"/>
      <c r="JS38" s="12"/>
      <c r="JT38" s="12"/>
      <c r="JU38" s="12"/>
      <c r="JV38" s="12"/>
      <c r="JW38" s="12"/>
      <c r="JX38" s="12"/>
      <c r="JY38" s="12"/>
      <c r="JZ38" s="12"/>
      <c r="KA38" s="12"/>
      <c r="KB38" s="12"/>
      <c r="KC38" s="12"/>
      <c r="KD38" s="12"/>
      <c r="KE38" s="12"/>
      <c r="KF38" s="12"/>
      <c r="KG38" s="12"/>
      <c r="KH38" s="12"/>
      <c r="KI38" s="12"/>
      <c r="KJ38" s="12"/>
      <c r="KK38" s="12"/>
      <c r="KL38" s="12"/>
      <c r="KM38" s="12"/>
      <c r="KN38" s="12"/>
      <c r="KO38" s="12"/>
      <c r="KP38" s="12"/>
      <c r="KQ38" s="12"/>
      <c r="KR38" s="12"/>
      <c r="KS38" s="12"/>
      <c r="KT38" s="12"/>
      <c r="KU38" s="12"/>
      <c r="KV38" s="12"/>
      <c r="KW38" s="12"/>
      <c r="KX38" s="12"/>
      <c r="KY38" s="12"/>
      <c r="KZ38" s="12"/>
      <c r="LA38" s="12"/>
      <c r="LB38" s="12"/>
      <c r="LC38" s="12"/>
      <c r="LD38" s="12"/>
      <c r="LE38" s="12"/>
      <c r="LF38" s="12"/>
      <c r="LG38" s="12"/>
      <c r="LH38" s="12"/>
      <c r="LI38" s="12"/>
      <c r="LJ38" s="12"/>
      <c r="LK38" s="12"/>
      <c r="LL38" s="12"/>
      <c r="LM38" s="12"/>
      <c r="LN38" s="12"/>
      <c r="LO38" s="12"/>
      <c r="LP38" s="12"/>
      <c r="LQ38" s="12"/>
      <c r="LR38" s="12"/>
      <c r="LS38" s="12"/>
      <c r="LT38" s="12"/>
      <c r="LU38" s="12"/>
      <c r="LV38" s="12"/>
      <c r="LW38" s="12"/>
      <c r="LX38" s="12"/>
      <c r="LY38" s="12"/>
      <c r="LZ38" s="12"/>
      <c r="MA38" s="12"/>
      <c r="MB38" s="12"/>
      <c r="MC38" s="12"/>
      <c r="MD38" s="12"/>
      <c r="ME38" s="12"/>
      <c r="MF38" s="12"/>
      <c r="MG38" s="12"/>
      <c r="MH38" s="12"/>
      <c r="MI38" s="12"/>
      <c r="MJ38" s="12"/>
      <c r="MK38" s="12"/>
      <c r="ML38" s="12"/>
      <c r="MM38" s="12"/>
      <c r="MN38" s="12"/>
      <c r="MO38" s="12"/>
      <c r="MP38" s="12"/>
      <c r="MQ38" s="12"/>
      <c r="MR38" s="12"/>
      <c r="MS38" s="12"/>
      <c r="MT38" s="12"/>
      <c r="MU38" s="12"/>
      <c r="MV38" s="12"/>
      <c r="MW38" s="12"/>
      <c r="MX38" s="12"/>
      <c r="MY38" s="12"/>
      <c r="MZ38" s="12"/>
      <c r="NA38" s="12"/>
      <c r="NB38" s="12"/>
      <c r="NC38" s="12"/>
      <c r="ND38" s="12"/>
      <c r="NE38" s="12"/>
      <c r="NF38" s="12"/>
      <c r="NG38" s="12"/>
      <c r="NH38" s="12"/>
      <c r="NI38" s="12"/>
      <c r="NJ38" s="12"/>
      <c r="NK38" s="12"/>
      <c r="NL38" s="12"/>
      <c r="NM38" s="12"/>
      <c r="NN38" s="12"/>
      <c r="NO38" s="12"/>
      <c r="NP38" s="12"/>
      <c r="NQ38" s="12"/>
      <c r="NR38" s="12"/>
      <c r="NS38" s="12"/>
      <c r="NT38" s="12"/>
      <c r="NU38" s="12"/>
      <c r="NV38" s="12"/>
      <c r="NW38" s="12"/>
      <c r="NX38" s="12"/>
      <c r="NY38" s="12"/>
      <c r="NZ38" s="12"/>
      <c r="OA38" s="12"/>
      <c r="OB38" s="12"/>
      <c r="OC38" s="12"/>
      <c r="OD38" s="12"/>
      <c r="OE38" s="12"/>
      <c r="OF38" s="12"/>
      <c r="OG38" s="12"/>
      <c r="OH38" s="12"/>
      <c r="OI38" s="12"/>
      <c r="OJ38" s="12"/>
      <c r="OK38" s="12"/>
      <c r="OL38" s="12"/>
      <c r="OM38" s="12"/>
      <c r="ON38" s="12"/>
      <c r="OO38" s="12"/>
      <c r="OP38" s="12"/>
      <c r="OQ38" s="12"/>
      <c r="OR38" s="12"/>
      <c r="OS38" s="12"/>
      <c r="OT38" s="12"/>
      <c r="OU38" s="12"/>
      <c r="OV38" s="12"/>
      <c r="OW38" s="12"/>
      <c r="OX38" s="12"/>
      <c r="OY38" s="12"/>
      <c r="OZ38" s="12"/>
      <c r="PA38" s="12"/>
      <c r="PB38" s="12"/>
      <c r="PC38" s="12"/>
      <c r="PD38" s="12"/>
      <c r="PE38" s="12"/>
      <c r="PF38" s="12"/>
      <c r="PG38" s="12"/>
      <c r="PH38" s="12"/>
      <c r="PI38" s="12"/>
      <c r="PJ38" s="12"/>
      <c r="PK38" s="12"/>
      <c r="PL38" s="12"/>
      <c r="PM38" s="12"/>
      <c r="PN38" s="12"/>
      <c r="PO38" s="12"/>
      <c r="PP38" s="12"/>
      <c r="PQ38" s="12"/>
      <c r="PR38" s="12"/>
      <c r="PS38" s="12"/>
      <c r="PT38" s="12"/>
      <c r="PU38" s="12"/>
      <c r="PV38" s="12"/>
      <c r="PW38" s="12"/>
      <c r="PX38" s="12"/>
      <c r="PY38" s="12"/>
      <c r="PZ38" s="12"/>
      <c r="QA38" s="12"/>
      <c r="QB38" s="12"/>
      <c r="QC38" s="12"/>
      <c r="QD38" s="12"/>
      <c r="QE38" s="12"/>
      <c r="QF38" s="12"/>
      <c r="QG38" s="12"/>
      <c r="QH38" s="12"/>
      <c r="QI38" s="12"/>
      <c r="QJ38" s="12"/>
      <c r="QK38" s="12"/>
      <c r="QL38" s="12"/>
      <c r="QM38" s="12"/>
      <c r="QN38" s="12"/>
      <c r="QO38" s="12"/>
      <c r="QP38" s="12"/>
      <c r="QQ38" s="12"/>
      <c r="QR38" s="12"/>
      <c r="QS38" s="12"/>
      <c r="QT38" s="12"/>
      <c r="QU38" s="12"/>
      <c r="QV38" s="12"/>
      <c r="QW38" s="12"/>
      <c r="QX38" s="12"/>
      <c r="QY38" s="12"/>
      <c r="QZ38" s="12"/>
      <c r="RA38" s="12"/>
      <c r="RB38" s="12"/>
      <c r="RC38" s="12"/>
      <c r="RD38" s="12"/>
      <c r="RE38" s="12"/>
      <c r="RF38" s="12"/>
      <c r="RG38" s="12"/>
      <c r="RH38" s="12"/>
      <c r="RI38" s="12"/>
      <c r="RJ38" s="12"/>
      <c r="RK38" s="12"/>
      <c r="RL38" s="12"/>
      <c r="RM38" s="12"/>
      <c r="RN38" s="12"/>
      <c r="RO38" s="12"/>
      <c r="RP38" s="12"/>
      <c r="RQ38" s="12"/>
      <c r="RR38" s="12"/>
      <c r="RS38" s="12"/>
      <c r="RT38" s="12"/>
      <c r="RU38" s="12"/>
      <c r="RV38" s="12"/>
      <c r="RW38" s="12"/>
      <c r="RX38" s="12"/>
      <c r="RY38" s="12"/>
      <c r="RZ38" s="12"/>
      <c r="SA38" s="12"/>
      <c r="SB38" s="12"/>
      <c r="SC38" s="12"/>
      <c r="SD38" s="12"/>
      <c r="SE38" s="12"/>
      <c r="SF38" s="12"/>
      <c r="SG38" s="12"/>
      <c r="SH38" s="12"/>
      <c r="SI38" s="12"/>
      <c r="SJ38" s="12"/>
      <c r="SK38" s="12"/>
      <c r="SL38" s="12"/>
      <c r="SM38" s="12"/>
      <c r="SN38" s="12"/>
      <c r="SO38" s="12"/>
      <c r="SP38" s="12"/>
      <c r="SQ38" s="12"/>
      <c r="SR38" s="12"/>
      <c r="SS38" s="12"/>
      <c r="ST38" s="12"/>
      <c r="SU38" s="12"/>
      <c r="SV38" s="12"/>
      <c r="SW38" s="12"/>
      <c r="SX38" s="12"/>
      <c r="SY38" s="12"/>
      <c r="SZ38" s="12"/>
      <c r="TA38" s="12"/>
      <c r="TB38" s="12"/>
      <c r="TC38" s="12"/>
      <c r="TD38" s="12"/>
      <c r="TE38" s="12"/>
      <c r="TF38" s="12"/>
      <c r="TG38" s="12"/>
      <c r="TH38" s="12"/>
      <c r="TI38" s="12"/>
      <c r="TJ38" s="12"/>
      <c r="TK38" s="12"/>
      <c r="TL38" s="12"/>
      <c r="TM38" s="12"/>
      <c r="TN38" s="12"/>
      <c r="TO38" s="12"/>
      <c r="TP38" s="12"/>
      <c r="TQ38" s="12"/>
      <c r="TR38" s="12"/>
      <c r="TS38" s="12"/>
      <c r="TT38" s="12"/>
      <c r="TU38" s="12"/>
      <c r="TV38" s="12"/>
      <c r="TW38" s="12"/>
      <c r="TX38" s="12"/>
      <c r="TY38" s="12"/>
      <c r="TZ38" s="12"/>
      <c r="UA38" s="12"/>
      <c r="UB38" s="12"/>
      <c r="UC38" s="12"/>
      <c r="UD38" s="12"/>
      <c r="UE38" s="12"/>
      <c r="UF38" s="12"/>
      <c r="UG38" s="12"/>
      <c r="UH38" s="12"/>
      <c r="UI38" s="12"/>
      <c r="UJ38" s="12"/>
      <c r="UK38" s="12"/>
      <c r="UL38" s="12"/>
      <c r="UM38" s="12"/>
      <c r="UN38" s="12"/>
      <c r="UO38" s="12"/>
      <c r="UP38" s="12"/>
      <c r="UQ38" s="12"/>
      <c r="UR38" s="12"/>
      <c r="US38" s="12"/>
      <c r="UT38" s="12"/>
      <c r="UU38" s="12"/>
      <c r="UV38" s="12"/>
      <c r="UW38" s="12"/>
      <c r="UX38" s="12"/>
      <c r="UY38" s="12"/>
      <c r="UZ38" s="12"/>
      <c r="VA38" s="12"/>
      <c r="VB38" s="12"/>
      <c r="VC38" s="12"/>
      <c r="VD38" s="12"/>
      <c r="VE38" s="12"/>
      <c r="VF38" s="12"/>
      <c r="VG38" s="12"/>
      <c r="VH38" s="12"/>
      <c r="VI38" s="12"/>
      <c r="VJ38" s="12"/>
      <c r="VK38" s="12"/>
      <c r="VL38" s="12"/>
      <c r="VM38" s="12"/>
      <c r="VN38" s="12"/>
      <c r="VO38" s="12"/>
      <c r="VP38" s="12"/>
      <c r="VQ38" s="12"/>
      <c r="VR38" s="12"/>
      <c r="VS38" s="12"/>
      <c r="VT38" s="12"/>
      <c r="VU38" s="12"/>
      <c r="VV38" s="12"/>
      <c r="VW38" s="12"/>
      <c r="VX38" s="12"/>
      <c r="VY38" s="12"/>
      <c r="VZ38" s="12"/>
      <c r="WA38" s="12"/>
      <c r="WB38" s="12"/>
      <c r="WC38" s="12"/>
      <c r="WD38" s="12"/>
      <c r="WE38" s="12"/>
      <c r="WF38" s="12"/>
      <c r="WG38" s="12"/>
      <c r="WH38" s="12"/>
      <c r="WI38" s="12"/>
      <c r="WJ38" s="12"/>
      <c r="WK38" s="12"/>
      <c r="WL38" s="12"/>
      <c r="WM38" s="12"/>
      <c r="WN38" s="12"/>
      <c r="WO38" s="12"/>
      <c r="WP38" s="12"/>
      <c r="WQ38" s="12"/>
      <c r="WR38" s="12"/>
      <c r="WS38" s="12"/>
      <c r="WT38" s="12"/>
      <c r="WU38" s="12"/>
      <c r="WV38" s="12"/>
      <c r="WW38" s="12"/>
      <c r="WX38" s="12"/>
      <c r="WY38" s="12"/>
      <c r="WZ38" s="12"/>
      <c r="XA38" s="12"/>
      <c r="XB38" s="12"/>
      <c r="XC38" s="12"/>
      <c r="XD38" s="12"/>
      <c r="XE38" s="12"/>
      <c r="XF38" s="12"/>
      <c r="XG38" s="12"/>
      <c r="XH38" s="12"/>
      <c r="XI38" s="12"/>
      <c r="XJ38" s="12"/>
      <c r="XK38" s="12"/>
      <c r="XL38" s="12"/>
      <c r="XM38" s="12"/>
      <c r="XN38" s="12"/>
      <c r="XO38" s="12"/>
      <c r="XP38" s="12"/>
      <c r="XQ38" s="12"/>
      <c r="XR38" s="12"/>
      <c r="XS38" s="12"/>
      <c r="XT38" s="12"/>
      <c r="XU38" s="12"/>
      <c r="XV38" s="12"/>
      <c r="XW38" s="12"/>
      <c r="XX38" s="12"/>
      <c r="XY38" s="12"/>
      <c r="XZ38" s="12"/>
      <c r="YA38" s="12"/>
      <c r="YB38" s="12"/>
      <c r="YC38" s="12"/>
      <c r="YD38" s="12"/>
      <c r="YE38" s="12"/>
      <c r="YF38" s="12"/>
      <c r="YG38" s="12"/>
      <c r="YH38" s="12"/>
      <c r="YI38" s="12"/>
      <c r="YJ38" s="12"/>
      <c r="YK38" s="12"/>
      <c r="YL38" s="12"/>
      <c r="YM38" s="12"/>
      <c r="YN38" s="12"/>
      <c r="YO38" s="12"/>
      <c r="YP38" s="12"/>
      <c r="YQ38" s="12"/>
      <c r="YR38" s="12"/>
      <c r="YS38" s="12"/>
      <c r="YT38" s="12"/>
      <c r="YU38" s="12"/>
      <c r="YV38" s="12"/>
      <c r="YW38" s="12"/>
      <c r="YX38" s="12"/>
      <c r="YY38" s="12"/>
      <c r="YZ38" s="12"/>
      <c r="ZA38" s="12"/>
      <c r="ZB38" s="12"/>
      <c r="ZC38" s="12"/>
      <c r="ZD38" s="12"/>
      <c r="ZE38" s="12"/>
      <c r="ZF38" s="12"/>
      <c r="ZG38" s="12"/>
      <c r="ZH38" s="12"/>
      <c r="ZI38" s="12"/>
      <c r="ZJ38" s="12"/>
      <c r="ZK38" s="12"/>
      <c r="ZL38" s="12"/>
      <c r="ZM38" s="12"/>
      <c r="ZN38" s="12"/>
      <c r="ZO38" s="12"/>
      <c r="ZP38" s="12"/>
      <c r="ZQ38" s="12"/>
      <c r="ZR38" s="12"/>
      <c r="ZS38" s="12"/>
      <c r="ZT38" s="12"/>
      <c r="ZU38" s="12"/>
      <c r="ZV38" s="12"/>
      <c r="ZW38" s="12"/>
      <c r="ZX38" s="12"/>
      <c r="ZY38" s="12"/>
      <c r="ZZ38" s="12"/>
      <c r="AAA38" s="12"/>
      <c r="AAB38" s="12"/>
      <c r="AAC38" s="12"/>
      <c r="AAD38" s="12"/>
      <c r="AAE38" s="12"/>
      <c r="AAF38" s="12"/>
      <c r="AAG38" s="12"/>
      <c r="AAH38" s="12"/>
      <c r="AAI38" s="12"/>
      <c r="AAJ38" s="12"/>
      <c r="AAK38" s="12"/>
      <c r="AAL38" s="12"/>
      <c r="AAM38" s="12"/>
      <c r="AAN38" s="12"/>
      <c r="AAO38" s="12"/>
      <c r="AAP38" s="12"/>
      <c r="AAQ38" s="12"/>
      <c r="AAR38" s="12"/>
      <c r="AAS38" s="12"/>
      <c r="AAT38" s="12"/>
      <c r="AAU38" s="12"/>
      <c r="AAV38" s="12"/>
      <c r="AAW38" s="12"/>
      <c r="AAX38" s="12"/>
      <c r="AAY38" s="12"/>
      <c r="AAZ38" s="12"/>
      <c r="ABA38" s="12"/>
      <c r="ABB38" s="12"/>
      <c r="ABC38" s="12"/>
      <c r="ABD38" s="12"/>
      <c r="ABE38" s="12"/>
      <c r="ABF38" s="12"/>
      <c r="ABG38" s="12"/>
      <c r="ABH38" s="12"/>
      <c r="ABI38" s="12"/>
      <c r="ABJ38" s="12"/>
      <c r="ABK38" s="12"/>
      <c r="ABL38" s="12"/>
      <c r="ABM38" s="12"/>
      <c r="ABN38" s="12"/>
      <c r="ABO38" s="12"/>
      <c r="ABP38" s="12"/>
      <c r="ABQ38" s="12"/>
      <c r="ABR38" s="12"/>
      <c r="ABS38" s="12"/>
      <c r="ABT38" s="12"/>
      <c r="ABU38" s="12"/>
      <c r="ABV38" s="12"/>
      <c r="ABW38" s="12"/>
      <c r="ABX38" s="12"/>
      <c r="ABY38" s="12"/>
      <c r="ABZ38" s="12"/>
      <c r="ACA38" s="12"/>
      <c r="ACB38" s="12"/>
      <c r="ACC38" s="12"/>
      <c r="ACD38" s="12"/>
      <c r="ACE38" s="12"/>
      <c r="ACF38" s="12"/>
      <c r="ACG38" s="12"/>
      <c r="ACH38" s="12"/>
      <c r="ACI38" s="12"/>
      <c r="ACJ38" s="12"/>
      <c r="ACK38" s="12"/>
      <c r="ACL38" s="12"/>
      <c r="ACM38" s="12"/>
      <c r="ACN38" s="12"/>
      <c r="ACO38" s="12"/>
      <c r="ACP38" s="12"/>
      <c r="ACQ38" s="12"/>
      <c r="ACR38" s="12"/>
      <c r="ACS38" s="12"/>
      <c r="ACT38" s="12"/>
      <c r="ACU38" s="12"/>
      <c r="ACV38" s="12"/>
      <c r="ACW38" s="12"/>
      <c r="ACX38" s="12"/>
      <c r="ACY38" s="12"/>
      <c r="ACZ38" s="12"/>
      <c r="ADA38" s="12"/>
      <c r="ADB38" s="12"/>
      <c r="ADC38" s="12"/>
      <c r="ADD38" s="12"/>
      <c r="ADE38" s="12"/>
      <c r="ADF38" s="12"/>
      <c r="ADG38" s="12"/>
      <c r="ADH38" s="12"/>
      <c r="ADI38" s="12"/>
      <c r="ADJ38" s="12"/>
      <c r="ADK38" s="12"/>
      <c r="ADL38" s="12"/>
      <c r="ADM38" s="12"/>
      <c r="ADN38" s="12"/>
      <c r="ADO38" s="12"/>
      <c r="ADP38" s="12"/>
      <c r="ADQ38" s="12"/>
      <c r="ADR38" s="12"/>
      <c r="ADS38" s="12"/>
      <c r="ADT38" s="12"/>
      <c r="ADU38" s="12"/>
      <c r="ADV38" s="12"/>
      <c r="ADW38" s="12"/>
      <c r="ADX38" s="12"/>
      <c r="ADY38" s="12"/>
      <c r="ADZ38" s="12"/>
      <c r="AEA38" s="12"/>
      <c r="AEB38" s="12"/>
      <c r="AEC38" s="12"/>
      <c r="AED38" s="12"/>
      <c r="AEE38" s="12"/>
      <c r="AEF38" s="12"/>
      <c r="AEG38" s="12"/>
      <c r="AEH38" s="12"/>
      <c r="AEI38" s="12"/>
      <c r="AEJ38" s="12"/>
      <c r="AEK38" s="12"/>
      <c r="AEL38" s="12"/>
      <c r="AEM38" s="12"/>
      <c r="AEN38" s="12"/>
      <c r="AEO38" s="12"/>
      <c r="AEP38" s="12"/>
      <c r="AEQ38" s="12"/>
      <c r="AER38" s="12"/>
      <c r="AES38" s="12"/>
      <c r="AET38" s="12"/>
      <c r="AEU38" s="12"/>
      <c r="AEV38" s="12"/>
      <c r="AEW38" s="12"/>
      <c r="AEX38" s="12"/>
      <c r="AEY38" s="12"/>
      <c r="AEZ38" s="12"/>
      <c r="AFA38" s="12"/>
      <c r="AFB38" s="12"/>
      <c r="AFC38" s="12"/>
      <c r="AFD38" s="12"/>
      <c r="AFE38" s="12"/>
      <c r="AFF38" s="12"/>
      <c r="AFG38" s="12"/>
      <c r="AFH38" s="12"/>
      <c r="AFI38" s="12"/>
      <c r="AFJ38" s="12"/>
      <c r="AFK38" s="12"/>
      <c r="AFL38" s="12"/>
      <c r="AFM38" s="12"/>
      <c r="AFN38" s="12"/>
      <c r="AFO38" s="12"/>
      <c r="AFP38" s="12"/>
      <c r="AFQ38" s="12"/>
      <c r="AFR38" s="12"/>
      <c r="AFS38" s="12"/>
      <c r="AFT38" s="12"/>
      <c r="AFU38" s="12"/>
      <c r="AFV38" s="12"/>
      <c r="AFW38" s="12"/>
      <c r="AFX38" s="12"/>
      <c r="AFY38" s="12"/>
      <c r="AFZ38" s="12"/>
      <c r="AGA38" s="12"/>
      <c r="AGB38" s="12"/>
      <c r="AGC38" s="12"/>
      <c r="AGD38" s="12"/>
      <c r="AGE38" s="12"/>
      <c r="AGF38" s="12"/>
      <c r="AGG38" s="12"/>
      <c r="AGH38" s="12"/>
      <c r="AGI38" s="12"/>
      <c r="AGJ38" s="12"/>
      <c r="AGK38" s="12"/>
      <c r="AGL38" s="12"/>
      <c r="AGM38" s="12"/>
      <c r="AGN38" s="12"/>
      <c r="AGO38" s="12"/>
      <c r="AGP38" s="12"/>
      <c r="AGQ38" s="12"/>
      <c r="AGR38" s="12"/>
      <c r="AGS38" s="12"/>
      <c r="AGT38" s="12"/>
      <c r="AGU38" s="12"/>
      <c r="AGV38" s="12"/>
      <c r="AGW38" s="12"/>
      <c r="AGX38" s="12"/>
      <c r="AGY38" s="12"/>
      <c r="AGZ38" s="12"/>
      <c r="AHA38" s="12"/>
      <c r="AHB38" s="12"/>
      <c r="AHC38" s="12"/>
      <c r="AHD38" s="12"/>
      <c r="AHE38" s="12"/>
      <c r="AHF38" s="12"/>
      <c r="AHG38" s="12"/>
      <c r="AHH38" s="12"/>
      <c r="AHI38" s="12"/>
      <c r="AHJ38" s="12"/>
      <c r="AHK38" s="12"/>
      <c r="AHL38" s="12"/>
      <c r="AHM38" s="12"/>
      <c r="AHN38" s="12"/>
      <c r="AHO38" s="12"/>
      <c r="AHP38" s="12"/>
      <c r="AHQ38" s="12"/>
      <c r="AHR38" s="12"/>
      <c r="AHS38" s="12"/>
      <c r="AHT38" s="12"/>
      <c r="AHU38" s="12"/>
      <c r="AHV38" s="12"/>
      <c r="AHW38" s="12"/>
      <c r="AHX38" s="12"/>
      <c r="AHY38" s="12"/>
      <c r="AHZ38" s="12"/>
      <c r="AIA38" s="12"/>
      <c r="AIB38" s="12"/>
      <c r="AIC38" s="12"/>
      <c r="AID38" s="12"/>
      <c r="AIE38" s="12"/>
      <c r="AIF38" s="12"/>
      <c r="AIG38" s="12"/>
      <c r="AIH38" s="12"/>
      <c r="AII38" s="12"/>
      <c r="AIJ38" s="12"/>
      <c r="AIK38" s="12"/>
      <c r="AIL38" s="12"/>
      <c r="AIM38" s="12"/>
      <c r="AIN38" s="12"/>
      <c r="AIO38" s="12"/>
      <c r="AIP38" s="12"/>
      <c r="AIQ38" s="12"/>
      <c r="AIR38" s="12"/>
      <c r="AIS38" s="12"/>
      <c r="AIT38" s="12"/>
      <c r="AIU38" s="12"/>
      <c r="AIV38" s="12"/>
      <c r="AIW38" s="12"/>
      <c r="AIX38" s="12"/>
      <c r="AIY38" s="12"/>
      <c r="AIZ38" s="12"/>
      <c r="AJA38" s="12"/>
      <c r="AJB38" s="12"/>
      <c r="AJC38" s="12"/>
      <c r="AJD38" s="12"/>
      <c r="AJE38" s="12"/>
      <c r="AJF38" s="12"/>
      <c r="AJG38" s="12"/>
      <c r="AJH38" s="12"/>
      <c r="AJI38" s="12"/>
      <c r="AJJ38" s="12"/>
      <c r="AJK38" s="12"/>
      <c r="AJL38" s="12"/>
      <c r="AJM38" s="12"/>
      <c r="AJN38" s="12"/>
      <c r="AJO38" s="12"/>
      <c r="AJP38" s="12"/>
      <c r="AJQ38" s="12"/>
      <c r="AJR38" s="12"/>
      <c r="AJS38" s="12"/>
      <c r="AJT38" s="12"/>
      <c r="AJU38" s="12"/>
      <c r="AJV38" s="12"/>
      <c r="AJW38" s="12"/>
      <c r="AJX38" s="12"/>
      <c r="AJY38" s="12"/>
      <c r="AJZ38" s="12"/>
      <c r="AKA38" s="12"/>
      <c r="AKB38" s="12"/>
      <c r="AKC38" s="12"/>
      <c r="AKD38" s="12"/>
      <c r="AKE38" s="12"/>
      <c r="AKF38" s="12"/>
      <c r="AKG38" s="12"/>
      <c r="AKH38" s="12"/>
      <c r="AKI38" s="12"/>
      <c r="AKJ38" s="12"/>
      <c r="AKK38" s="12"/>
      <c r="AKL38" s="12"/>
      <c r="AKM38" s="12"/>
      <c r="AKN38" s="12"/>
      <c r="AKO38" s="12"/>
      <c r="AKP38" s="12"/>
      <c r="AKQ38" s="12"/>
      <c r="AKR38" s="12"/>
      <c r="AKS38" s="12"/>
      <c r="AKT38" s="12"/>
      <c r="AKU38" s="12"/>
      <c r="AKV38" s="12"/>
      <c r="AKW38" s="12"/>
      <c r="AKX38" s="12"/>
      <c r="AKY38" s="12"/>
      <c r="AKZ38" s="12"/>
      <c r="ALA38" s="12"/>
      <c r="ALB38" s="12"/>
      <c r="ALC38" s="12"/>
      <c r="ALD38" s="12"/>
      <c r="ALE38" s="12"/>
      <c r="ALF38" s="12"/>
      <c r="ALG38" s="12"/>
      <c r="ALH38" s="12"/>
      <c r="ALI38" s="12"/>
      <c r="ALJ38" s="12"/>
      <c r="ALK38" s="12"/>
      <c r="ALL38" s="12"/>
      <c r="ALM38" s="12"/>
      <c r="ALN38" s="12"/>
      <c r="ALO38" s="12"/>
      <c r="ALP38" s="12"/>
      <c r="ALQ38" s="12"/>
      <c r="ALR38" s="12"/>
      <c r="ALS38" s="12"/>
      <c r="ALT38" s="12"/>
      <c r="ALU38" s="12"/>
      <c r="ALV38" s="12"/>
      <c r="ALW38" s="12"/>
      <c r="ALX38" s="12"/>
      <c r="ALY38" s="12"/>
      <c r="ALZ38" s="12"/>
      <c r="AMA38" s="12"/>
      <c r="AMB38" s="12"/>
      <c r="AMC38" s="12"/>
      <c r="AMD38" s="12"/>
      <c r="AME38" s="12"/>
      <c r="AMF38" s="12"/>
      <c r="AMG38" s="12"/>
      <c r="AMH38" s="12"/>
      <c r="AMI38" s="12"/>
      <c r="AMJ38" s="12"/>
      <c r="AMK38" s="12"/>
      <c r="AML38" s="12"/>
      <c r="AMM38" s="12"/>
      <c r="AMN38" s="12"/>
      <c r="AMO38" s="12"/>
      <c r="AMP38" s="12"/>
      <c r="AMQ38" s="12"/>
      <c r="AMR38" s="12"/>
      <c r="AMS38" s="12"/>
      <c r="AMT38" s="12"/>
      <c r="AMU38" s="12"/>
      <c r="AMV38" s="12"/>
      <c r="AMW38" s="12"/>
      <c r="AMX38" s="12"/>
      <c r="AMY38" s="12"/>
      <c r="AMZ38" s="12"/>
      <c r="ANA38" s="12"/>
      <c r="ANB38" s="12"/>
      <c r="ANC38" s="12"/>
      <c r="AND38" s="12"/>
      <c r="ANE38" s="12"/>
      <c r="ANF38" s="12"/>
      <c r="ANG38" s="12"/>
      <c r="ANH38" s="12"/>
      <c r="ANI38" s="12"/>
      <c r="ANJ38" s="12"/>
      <c r="ANK38" s="12"/>
      <c r="ANL38" s="12"/>
      <c r="ANM38" s="12"/>
      <c r="ANN38" s="12"/>
      <c r="ANO38" s="12"/>
      <c r="ANP38" s="12"/>
      <c r="ANQ38" s="12"/>
      <c r="ANR38" s="12"/>
      <c r="ANS38" s="12"/>
      <c r="ANT38" s="12"/>
      <c r="ANU38" s="12"/>
      <c r="ANV38" s="12"/>
      <c r="ANW38" s="12"/>
      <c r="ANX38" s="12"/>
      <c r="ANY38" s="12"/>
      <c r="ANZ38" s="12"/>
      <c r="AOA38" s="12"/>
      <c r="AOB38" s="12"/>
      <c r="AOC38" s="12"/>
      <c r="AOD38" s="12"/>
      <c r="AOE38" s="12"/>
      <c r="AOF38" s="12"/>
      <c r="AOG38" s="12"/>
      <c r="AOH38" s="12"/>
      <c r="AOI38" s="12"/>
      <c r="AOJ38" s="12"/>
      <c r="AOK38" s="12"/>
      <c r="AOL38" s="12"/>
      <c r="AOM38" s="12"/>
      <c r="AON38" s="12"/>
      <c r="AOO38" s="12"/>
      <c r="AOP38" s="12"/>
      <c r="AOQ38" s="12"/>
      <c r="AOR38" s="12"/>
      <c r="AOS38" s="12"/>
      <c r="AOT38" s="12"/>
      <c r="AOU38" s="12"/>
      <c r="AOV38" s="12"/>
      <c r="AOW38" s="12"/>
      <c r="AOX38" s="12"/>
      <c r="AOY38" s="12"/>
      <c r="AOZ38" s="12"/>
      <c r="APA38" s="12"/>
    </row>
    <row r="39" spans="1:1093" s="13" customFormat="1">
      <c r="A39" s="14" t="s">
        <v>34</v>
      </c>
      <c r="B39" s="14" t="s">
        <v>53</v>
      </c>
      <c r="C39" s="14" t="s">
        <v>53</v>
      </c>
      <c r="D39" s="15">
        <v>39697</v>
      </c>
      <c r="E39" s="15">
        <v>40136</v>
      </c>
      <c r="F39" s="15" t="s">
        <v>33</v>
      </c>
      <c r="G39" s="8">
        <f t="shared" ref="G39:G40" si="26">(YEAR(E39)-YEAR(D39))*12+MONTH(E39)-MONTH(D39)</f>
        <v>14</v>
      </c>
      <c r="H39" s="14" t="s">
        <v>58</v>
      </c>
      <c r="I39" s="14" t="s">
        <v>54</v>
      </c>
      <c r="J39" s="14">
        <v>3</v>
      </c>
      <c r="K39" s="14" t="s">
        <v>66</v>
      </c>
      <c r="L39" s="16">
        <v>-23.468805555555601</v>
      </c>
      <c r="M39" s="14">
        <v>151.95001388888889</v>
      </c>
      <c r="N39" s="14">
        <v>49</v>
      </c>
      <c r="O39" s="17">
        <f t="shared" ref="O39:O40" si="27">N39*0.3048</f>
        <v>14.9352</v>
      </c>
      <c r="P39" s="14" t="s">
        <v>55</v>
      </c>
      <c r="Q39" s="14" t="s">
        <v>50</v>
      </c>
      <c r="R39" s="14" t="s">
        <v>39</v>
      </c>
      <c r="S39" s="14" t="s">
        <v>39</v>
      </c>
      <c r="T39" s="14" t="s">
        <v>31</v>
      </c>
      <c r="U39" s="14" t="s">
        <v>32</v>
      </c>
      <c r="V39" s="14">
        <v>9</v>
      </c>
      <c r="W39" s="14" t="s">
        <v>40</v>
      </c>
      <c r="X39" s="14" t="s">
        <v>31</v>
      </c>
      <c r="Y39" s="14" t="s">
        <v>32</v>
      </c>
      <c r="Z39" s="14" t="s">
        <v>31</v>
      </c>
      <c r="AA39" s="14"/>
      <c r="AB39" s="14" t="s">
        <v>41</v>
      </c>
      <c r="AC39" s="14" t="s">
        <v>42</v>
      </c>
      <c r="AD39" s="14" t="s">
        <v>43</v>
      </c>
      <c r="AE39" s="9"/>
      <c r="AF39" s="10"/>
      <c r="AG39" s="10"/>
      <c r="AH39" s="10"/>
      <c r="AI39" s="10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12"/>
      <c r="IJ39" s="12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12"/>
      <c r="JN39" s="12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12"/>
      <c r="KS39" s="12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12"/>
      <c r="LW39" s="12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12"/>
      <c r="NB39" s="12"/>
      <c r="NC39" s="12"/>
      <c r="ND39" s="12"/>
      <c r="NE39" s="12"/>
      <c r="NF39" s="12"/>
      <c r="NG39" s="12"/>
      <c r="NH39" s="12"/>
      <c r="NI39" s="12"/>
      <c r="NJ39" s="12"/>
      <c r="NK39" s="12"/>
      <c r="NL39" s="12"/>
      <c r="NM39" s="12"/>
      <c r="NN39" s="12"/>
      <c r="NO39" s="12"/>
      <c r="NP39" s="12"/>
      <c r="NQ39" s="12"/>
      <c r="NR39" s="12"/>
      <c r="NS39" s="12"/>
      <c r="NT39" s="12"/>
      <c r="NU39" s="12"/>
      <c r="NV39" s="12"/>
      <c r="NW39" s="12"/>
      <c r="NX39" s="12"/>
      <c r="NY39" s="12"/>
      <c r="NZ39" s="12"/>
      <c r="OA39" s="12"/>
      <c r="OB39" s="12"/>
      <c r="OC39" s="12"/>
      <c r="OD39" s="12"/>
      <c r="OE39" s="12"/>
      <c r="OF39" s="12"/>
      <c r="OG39" s="12"/>
      <c r="OH39" s="12"/>
      <c r="OI39" s="12"/>
      <c r="OJ39" s="12"/>
      <c r="OK39" s="12"/>
      <c r="OL39" s="12"/>
      <c r="OM39" s="12"/>
      <c r="ON39" s="12"/>
      <c r="OO39" s="12"/>
      <c r="OP39" s="12"/>
      <c r="OQ39" s="12"/>
      <c r="OR39" s="12"/>
      <c r="OS39" s="12"/>
      <c r="OT39" s="12"/>
      <c r="OU39" s="12"/>
      <c r="OV39" s="12"/>
      <c r="OW39" s="12"/>
      <c r="OX39" s="12"/>
      <c r="OY39" s="12"/>
      <c r="OZ39" s="12"/>
      <c r="PA39" s="12"/>
      <c r="PB39" s="12"/>
      <c r="PC39" s="12"/>
      <c r="PD39" s="12"/>
      <c r="PE39" s="12"/>
      <c r="PF39" s="12"/>
      <c r="PG39" s="12"/>
      <c r="PH39" s="12"/>
      <c r="PI39" s="12"/>
      <c r="PJ39" s="12"/>
      <c r="PK39" s="12"/>
      <c r="PL39" s="12"/>
      <c r="PM39" s="12"/>
      <c r="PN39" s="12"/>
      <c r="PO39" s="12"/>
      <c r="PP39" s="12"/>
      <c r="PQ39" s="12"/>
      <c r="PR39" s="12"/>
      <c r="PS39" s="12"/>
      <c r="PT39" s="12"/>
      <c r="PU39" s="12"/>
      <c r="PV39" s="12"/>
      <c r="PW39" s="12"/>
      <c r="PX39" s="12"/>
      <c r="PY39" s="12"/>
      <c r="PZ39" s="12"/>
      <c r="QA39" s="12"/>
      <c r="QB39" s="12"/>
      <c r="QC39" s="12"/>
      <c r="QD39" s="12"/>
      <c r="QE39" s="12"/>
      <c r="QF39" s="12"/>
      <c r="QG39" s="12"/>
      <c r="QH39" s="12"/>
      <c r="QI39" s="12"/>
      <c r="QJ39" s="12"/>
      <c r="QK39" s="12"/>
      <c r="QL39" s="12"/>
      <c r="QM39" s="12"/>
      <c r="QN39" s="12"/>
      <c r="QO39" s="12"/>
      <c r="QP39" s="12"/>
      <c r="QQ39" s="12"/>
      <c r="QR39" s="12"/>
      <c r="QS39" s="12"/>
      <c r="QT39" s="12"/>
      <c r="QU39" s="12"/>
      <c r="QV39" s="12"/>
      <c r="QW39" s="12"/>
      <c r="QX39" s="12"/>
      <c r="QY39" s="12"/>
      <c r="QZ39" s="12"/>
      <c r="RA39" s="12"/>
      <c r="RB39" s="12"/>
      <c r="RC39" s="12"/>
      <c r="RD39" s="12"/>
      <c r="RE39" s="12"/>
      <c r="RF39" s="12"/>
      <c r="RG39" s="12"/>
      <c r="RH39" s="12"/>
      <c r="RI39" s="12"/>
      <c r="RJ39" s="12"/>
      <c r="RK39" s="12"/>
      <c r="RL39" s="12"/>
      <c r="RM39" s="12"/>
      <c r="RN39" s="12"/>
      <c r="RO39" s="12"/>
      <c r="RP39" s="12"/>
      <c r="RQ39" s="12"/>
      <c r="RR39" s="12"/>
      <c r="RS39" s="12"/>
      <c r="RT39" s="12"/>
      <c r="RU39" s="12"/>
      <c r="RV39" s="12"/>
      <c r="RW39" s="12"/>
      <c r="RX39" s="12"/>
      <c r="RY39" s="12"/>
      <c r="RZ39" s="12"/>
      <c r="SA39" s="12"/>
      <c r="SB39" s="12"/>
      <c r="SC39" s="12"/>
      <c r="SD39" s="12"/>
      <c r="SE39" s="12"/>
      <c r="SF39" s="12"/>
      <c r="SG39" s="12"/>
      <c r="SH39" s="12"/>
      <c r="SI39" s="12"/>
      <c r="SJ39" s="12"/>
      <c r="SK39" s="12"/>
      <c r="SL39" s="12"/>
      <c r="SM39" s="12"/>
      <c r="SN39" s="12"/>
      <c r="SO39" s="12"/>
      <c r="SP39" s="12"/>
      <c r="SQ39" s="12"/>
      <c r="SR39" s="12"/>
      <c r="SS39" s="12"/>
      <c r="ST39" s="12"/>
      <c r="SU39" s="12"/>
      <c r="SV39" s="12"/>
      <c r="SW39" s="12"/>
      <c r="SX39" s="12"/>
      <c r="SY39" s="12"/>
      <c r="SZ39" s="12"/>
      <c r="TA39" s="12"/>
      <c r="TB39" s="12"/>
      <c r="TC39" s="12"/>
      <c r="TD39" s="12"/>
      <c r="TE39" s="12"/>
      <c r="TF39" s="12"/>
      <c r="TG39" s="12"/>
      <c r="TH39" s="12"/>
      <c r="TI39" s="12"/>
      <c r="TJ39" s="12"/>
      <c r="TK39" s="12"/>
      <c r="TL39" s="12"/>
      <c r="TM39" s="12"/>
      <c r="TN39" s="12"/>
      <c r="TO39" s="12"/>
      <c r="TP39" s="12"/>
      <c r="TQ39" s="12"/>
      <c r="TR39" s="12"/>
      <c r="TS39" s="12"/>
      <c r="TT39" s="12"/>
      <c r="TU39" s="12"/>
      <c r="TV39" s="12"/>
      <c r="TW39" s="12"/>
      <c r="TX39" s="12"/>
      <c r="TY39" s="12"/>
      <c r="TZ39" s="12"/>
      <c r="UA39" s="12"/>
      <c r="UB39" s="12"/>
      <c r="UC39" s="12"/>
      <c r="UD39" s="12"/>
      <c r="UE39" s="12"/>
      <c r="UF39" s="12"/>
      <c r="UG39" s="12"/>
      <c r="UH39" s="12"/>
      <c r="UI39" s="12"/>
      <c r="UJ39" s="12"/>
      <c r="UK39" s="12"/>
      <c r="UL39" s="12"/>
      <c r="UM39" s="12"/>
      <c r="UN39" s="12"/>
      <c r="UO39" s="12"/>
      <c r="UP39" s="12"/>
      <c r="UQ39" s="12"/>
      <c r="UR39" s="12"/>
      <c r="US39" s="12"/>
      <c r="UT39" s="12"/>
      <c r="UU39" s="12"/>
      <c r="UV39" s="12"/>
      <c r="UW39" s="12"/>
      <c r="UX39" s="12"/>
      <c r="UY39" s="12"/>
      <c r="UZ39" s="12"/>
      <c r="VA39" s="12"/>
      <c r="VB39" s="12"/>
      <c r="VC39" s="12"/>
      <c r="VD39" s="12"/>
      <c r="VE39" s="12"/>
      <c r="VF39" s="12"/>
      <c r="VG39" s="12"/>
      <c r="VH39" s="12"/>
      <c r="VI39" s="12"/>
      <c r="VJ39" s="12"/>
      <c r="VK39" s="12"/>
      <c r="VL39" s="12"/>
      <c r="VM39" s="12"/>
      <c r="VN39" s="12"/>
      <c r="VO39" s="12"/>
      <c r="VP39" s="12"/>
      <c r="VQ39" s="12"/>
      <c r="VR39" s="12"/>
      <c r="VS39" s="12"/>
      <c r="VT39" s="12"/>
      <c r="VU39" s="12"/>
      <c r="VV39" s="12"/>
      <c r="VW39" s="12"/>
      <c r="VX39" s="12"/>
      <c r="VY39" s="12"/>
      <c r="VZ39" s="12"/>
      <c r="WA39" s="12"/>
      <c r="WB39" s="12"/>
      <c r="WC39" s="12"/>
      <c r="WD39" s="12"/>
      <c r="WE39" s="12"/>
      <c r="WF39" s="12"/>
      <c r="WG39" s="12"/>
      <c r="WH39" s="12"/>
      <c r="WI39" s="12"/>
      <c r="WJ39" s="12"/>
      <c r="WK39" s="12"/>
      <c r="WL39" s="12"/>
      <c r="WM39" s="12"/>
      <c r="WN39" s="12"/>
      <c r="WO39" s="12"/>
      <c r="WP39" s="12"/>
      <c r="WQ39" s="12"/>
      <c r="WR39" s="12"/>
      <c r="WS39" s="12"/>
      <c r="WT39" s="12"/>
      <c r="WU39" s="12"/>
      <c r="WV39" s="12"/>
      <c r="WW39" s="12"/>
      <c r="WX39" s="12"/>
      <c r="WY39" s="12"/>
      <c r="WZ39" s="12"/>
      <c r="XA39" s="12"/>
      <c r="XB39" s="12"/>
      <c r="XC39" s="12"/>
      <c r="XD39" s="12"/>
      <c r="XE39" s="12"/>
      <c r="XF39" s="12"/>
      <c r="XG39" s="12"/>
      <c r="XH39" s="12"/>
      <c r="XI39" s="12"/>
      <c r="XJ39" s="12"/>
      <c r="XK39" s="12"/>
      <c r="XL39" s="12"/>
      <c r="XM39" s="12"/>
      <c r="XN39" s="12"/>
      <c r="XO39" s="12"/>
      <c r="XP39" s="12"/>
      <c r="XQ39" s="12"/>
      <c r="XR39" s="12"/>
      <c r="XS39" s="12"/>
      <c r="XT39" s="12"/>
      <c r="XU39" s="12"/>
      <c r="XV39" s="12"/>
      <c r="XW39" s="12"/>
      <c r="XX39" s="12"/>
      <c r="XY39" s="12"/>
      <c r="XZ39" s="12"/>
      <c r="YA39" s="12"/>
      <c r="YB39" s="12"/>
      <c r="YC39" s="12"/>
      <c r="YD39" s="12"/>
      <c r="YE39" s="12"/>
      <c r="YF39" s="12"/>
      <c r="YG39" s="12"/>
      <c r="YH39" s="12"/>
      <c r="YI39" s="12"/>
      <c r="YJ39" s="12"/>
      <c r="YK39" s="12"/>
      <c r="YL39" s="12"/>
      <c r="YM39" s="12"/>
      <c r="YN39" s="12"/>
      <c r="YO39" s="12"/>
      <c r="YP39" s="12"/>
      <c r="YQ39" s="12"/>
      <c r="YR39" s="12"/>
      <c r="YS39" s="12"/>
      <c r="YT39" s="12"/>
      <c r="YU39" s="12"/>
      <c r="YV39" s="12"/>
      <c r="YW39" s="12"/>
      <c r="YX39" s="12"/>
      <c r="YY39" s="12"/>
      <c r="YZ39" s="12"/>
      <c r="ZA39" s="12"/>
      <c r="ZB39" s="12"/>
      <c r="ZC39" s="12"/>
      <c r="ZD39" s="12"/>
      <c r="ZE39" s="12"/>
      <c r="ZF39" s="12"/>
      <c r="ZG39" s="12"/>
      <c r="ZH39" s="12"/>
      <c r="ZI39" s="12"/>
      <c r="ZJ39" s="12"/>
      <c r="ZK39" s="12"/>
      <c r="ZL39" s="12"/>
      <c r="ZM39" s="12"/>
      <c r="ZN39" s="12"/>
      <c r="ZO39" s="12"/>
      <c r="ZP39" s="12"/>
      <c r="ZQ39" s="12"/>
      <c r="ZR39" s="12"/>
      <c r="ZS39" s="12"/>
      <c r="ZT39" s="12"/>
      <c r="ZU39" s="12"/>
      <c r="ZV39" s="12"/>
      <c r="ZW39" s="12"/>
      <c r="ZX39" s="12"/>
      <c r="ZY39" s="12"/>
      <c r="ZZ39" s="12"/>
      <c r="AAA39" s="12"/>
      <c r="AAB39" s="12"/>
      <c r="AAC39" s="12"/>
      <c r="AAD39" s="12"/>
      <c r="AAE39" s="12"/>
      <c r="AAF39" s="12"/>
      <c r="AAG39" s="12"/>
      <c r="AAH39" s="12"/>
      <c r="AAI39" s="12"/>
      <c r="AAJ39" s="12"/>
      <c r="AAK39" s="12"/>
      <c r="AAL39" s="12"/>
      <c r="AAM39" s="12"/>
      <c r="AAN39" s="12"/>
      <c r="AAO39" s="12"/>
      <c r="AAP39" s="12"/>
      <c r="AAQ39" s="12"/>
      <c r="AAR39" s="12"/>
      <c r="AAS39" s="12"/>
      <c r="AAT39" s="12"/>
      <c r="AAU39" s="12"/>
      <c r="AAV39" s="12"/>
      <c r="AAW39" s="12"/>
      <c r="AAX39" s="12"/>
      <c r="AAY39" s="12"/>
      <c r="AAZ39" s="12"/>
      <c r="ABA39" s="12"/>
      <c r="ABB39" s="12"/>
      <c r="ABC39" s="12"/>
      <c r="ABD39" s="12"/>
      <c r="ABE39" s="12"/>
      <c r="ABF39" s="12"/>
      <c r="ABG39" s="12"/>
      <c r="ABH39" s="12"/>
      <c r="ABI39" s="12"/>
      <c r="ABJ39" s="12"/>
      <c r="ABK39" s="12"/>
      <c r="ABL39" s="12"/>
      <c r="ABM39" s="12"/>
      <c r="ABN39" s="12"/>
      <c r="ABO39" s="12"/>
      <c r="ABP39" s="12"/>
      <c r="ABQ39" s="12"/>
      <c r="ABR39" s="12"/>
      <c r="ABS39" s="12"/>
      <c r="ABT39" s="12"/>
      <c r="ABU39" s="12"/>
      <c r="ABV39" s="12"/>
      <c r="ABW39" s="12"/>
      <c r="ABX39" s="12"/>
      <c r="ABY39" s="12"/>
      <c r="ABZ39" s="12"/>
      <c r="ACA39" s="12"/>
      <c r="ACB39" s="12"/>
      <c r="ACC39" s="12"/>
      <c r="ACD39" s="12"/>
      <c r="ACE39" s="12"/>
      <c r="ACF39" s="12"/>
      <c r="ACG39" s="12"/>
      <c r="ACH39" s="12"/>
      <c r="ACI39" s="12"/>
      <c r="ACJ39" s="12"/>
      <c r="ACK39" s="12"/>
      <c r="ACL39" s="12"/>
      <c r="ACM39" s="12"/>
      <c r="ACN39" s="12"/>
      <c r="ACO39" s="12"/>
      <c r="ACP39" s="12"/>
      <c r="ACQ39" s="12"/>
      <c r="ACR39" s="12"/>
      <c r="ACS39" s="12"/>
      <c r="ACT39" s="12"/>
      <c r="ACU39" s="12"/>
      <c r="ACV39" s="12"/>
      <c r="ACW39" s="12"/>
      <c r="ACX39" s="12"/>
      <c r="ACY39" s="12"/>
      <c r="ACZ39" s="12"/>
      <c r="ADA39" s="12"/>
      <c r="ADB39" s="12"/>
      <c r="ADC39" s="12"/>
      <c r="ADD39" s="12"/>
      <c r="ADE39" s="12"/>
      <c r="ADF39" s="12"/>
      <c r="ADG39" s="12"/>
      <c r="ADH39" s="12"/>
      <c r="ADI39" s="12"/>
      <c r="ADJ39" s="12"/>
      <c r="ADK39" s="12"/>
      <c r="ADL39" s="12"/>
      <c r="ADM39" s="12"/>
      <c r="ADN39" s="12"/>
      <c r="ADO39" s="12"/>
      <c r="ADP39" s="12"/>
      <c r="ADQ39" s="12"/>
      <c r="ADR39" s="12"/>
      <c r="ADS39" s="12"/>
      <c r="ADT39" s="12"/>
      <c r="ADU39" s="12"/>
      <c r="ADV39" s="12"/>
      <c r="ADW39" s="12"/>
      <c r="ADX39" s="12"/>
      <c r="ADY39" s="12"/>
      <c r="ADZ39" s="12"/>
      <c r="AEA39" s="12"/>
      <c r="AEB39" s="12"/>
      <c r="AEC39" s="12"/>
      <c r="AED39" s="12"/>
      <c r="AEE39" s="12"/>
      <c r="AEF39" s="12"/>
      <c r="AEG39" s="12"/>
      <c r="AEH39" s="12"/>
      <c r="AEI39" s="12"/>
      <c r="AEJ39" s="12"/>
      <c r="AEK39" s="12"/>
      <c r="AEL39" s="12"/>
      <c r="AEM39" s="12"/>
      <c r="AEN39" s="12"/>
      <c r="AEO39" s="12"/>
      <c r="AEP39" s="12"/>
      <c r="AEQ39" s="12"/>
      <c r="AER39" s="12"/>
      <c r="AES39" s="12"/>
      <c r="AET39" s="12"/>
      <c r="AEU39" s="12"/>
      <c r="AEV39" s="12"/>
      <c r="AEW39" s="12"/>
      <c r="AEX39" s="12"/>
      <c r="AEY39" s="12"/>
      <c r="AEZ39" s="12"/>
      <c r="AFA39" s="12"/>
      <c r="AFB39" s="12"/>
      <c r="AFC39" s="12"/>
      <c r="AFD39" s="12"/>
      <c r="AFE39" s="12"/>
      <c r="AFF39" s="12"/>
      <c r="AFG39" s="12"/>
      <c r="AFH39" s="12"/>
      <c r="AFI39" s="12"/>
      <c r="AFJ39" s="12"/>
      <c r="AFK39" s="12"/>
      <c r="AFL39" s="12"/>
      <c r="AFM39" s="12"/>
      <c r="AFN39" s="12"/>
      <c r="AFO39" s="12"/>
      <c r="AFP39" s="12"/>
      <c r="AFQ39" s="12"/>
      <c r="AFR39" s="12"/>
      <c r="AFS39" s="12"/>
      <c r="AFT39" s="12"/>
      <c r="AFU39" s="12"/>
      <c r="AFV39" s="12"/>
      <c r="AFW39" s="12"/>
      <c r="AFX39" s="12"/>
      <c r="AFY39" s="12"/>
      <c r="AFZ39" s="12"/>
      <c r="AGA39" s="12"/>
      <c r="AGB39" s="12"/>
      <c r="AGC39" s="12"/>
      <c r="AGD39" s="12"/>
      <c r="AGE39" s="12"/>
      <c r="AGF39" s="12"/>
      <c r="AGG39" s="12"/>
      <c r="AGH39" s="12"/>
      <c r="AGI39" s="12"/>
      <c r="AGJ39" s="12"/>
      <c r="AGK39" s="12"/>
      <c r="AGL39" s="12"/>
      <c r="AGM39" s="12"/>
      <c r="AGN39" s="12"/>
      <c r="AGO39" s="12"/>
      <c r="AGP39" s="12"/>
      <c r="AGQ39" s="12"/>
      <c r="AGR39" s="12"/>
      <c r="AGS39" s="12"/>
      <c r="AGT39" s="12"/>
      <c r="AGU39" s="12"/>
      <c r="AGV39" s="12"/>
      <c r="AGW39" s="12"/>
      <c r="AGX39" s="12"/>
      <c r="AGY39" s="12"/>
      <c r="AGZ39" s="12"/>
      <c r="AHA39" s="12"/>
      <c r="AHB39" s="12"/>
      <c r="AHC39" s="12"/>
      <c r="AHD39" s="12"/>
      <c r="AHE39" s="12"/>
      <c r="AHF39" s="12"/>
      <c r="AHG39" s="12"/>
      <c r="AHH39" s="12"/>
      <c r="AHI39" s="12"/>
      <c r="AHJ39" s="12"/>
      <c r="AHK39" s="12"/>
      <c r="AHL39" s="12"/>
      <c r="AHM39" s="12"/>
      <c r="AHN39" s="12"/>
      <c r="AHO39" s="12"/>
      <c r="AHP39" s="12"/>
      <c r="AHQ39" s="12"/>
      <c r="AHR39" s="12"/>
      <c r="AHS39" s="12"/>
      <c r="AHT39" s="12"/>
      <c r="AHU39" s="12"/>
      <c r="AHV39" s="12"/>
      <c r="AHW39" s="12"/>
      <c r="AHX39" s="12"/>
      <c r="AHY39" s="12"/>
      <c r="AHZ39" s="12"/>
      <c r="AIA39" s="12"/>
      <c r="AIB39" s="12"/>
      <c r="AIC39" s="12"/>
      <c r="AID39" s="12"/>
      <c r="AIE39" s="12"/>
      <c r="AIF39" s="12"/>
      <c r="AIG39" s="12"/>
      <c r="AIH39" s="12"/>
      <c r="AII39" s="12"/>
      <c r="AIJ39" s="12"/>
      <c r="AIK39" s="12"/>
      <c r="AIL39" s="12"/>
      <c r="AIM39" s="12"/>
      <c r="AIN39" s="12"/>
      <c r="AIO39" s="12"/>
      <c r="AIP39" s="12"/>
      <c r="AIQ39" s="12"/>
      <c r="AIR39" s="12"/>
      <c r="AIS39" s="12"/>
      <c r="AIT39" s="12"/>
      <c r="AIU39" s="12"/>
      <c r="AIV39" s="12"/>
      <c r="AIW39" s="12"/>
      <c r="AIX39" s="12"/>
      <c r="AIY39" s="12"/>
      <c r="AIZ39" s="12"/>
      <c r="AJA39" s="12"/>
      <c r="AJB39" s="12"/>
      <c r="AJC39" s="12"/>
      <c r="AJD39" s="12"/>
      <c r="AJE39" s="12"/>
      <c r="AJF39" s="12"/>
      <c r="AJG39" s="12"/>
      <c r="AJH39" s="12"/>
      <c r="AJI39" s="12"/>
      <c r="AJJ39" s="12"/>
      <c r="AJK39" s="12"/>
      <c r="AJL39" s="12"/>
      <c r="AJM39" s="12"/>
      <c r="AJN39" s="12"/>
      <c r="AJO39" s="12"/>
      <c r="AJP39" s="12"/>
      <c r="AJQ39" s="12"/>
      <c r="AJR39" s="12"/>
      <c r="AJS39" s="12"/>
      <c r="AJT39" s="12"/>
      <c r="AJU39" s="12"/>
      <c r="AJV39" s="12"/>
      <c r="AJW39" s="12"/>
      <c r="AJX39" s="12"/>
      <c r="AJY39" s="12"/>
      <c r="AJZ39" s="12"/>
      <c r="AKA39" s="12"/>
      <c r="AKB39" s="12"/>
      <c r="AKC39" s="12"/>
      <c r="AKD39" s="12"/>
      <c r="AKE39" s="12"/>
      <c r="AKF39" s="12"/>
      <c r="AKG39" s="12"/>
      <c r="AKH39" s="12"/>
      <c r="AKI39" s="12"/>
      <c r="AKJ39" s="12"/>
      <c r="AKK39" s="12"/>
      <c r="AKL39" s="12"/>
      <c r="AKM39" s="12"/>
      <c r="AKN39" s="12"/>
      <c r="AKO39" s="12"/>
      <c r="AKP39" s="12"/>
      <c r="AKQ39" s="12"/>
      <c r="AKR39" s="12"/>
      <c r="AKS39" s="12"/>
      <c r="AKT39" s="12"/>
      <c r="AKU39" s="12"/>
      <c r="AKV39" s="12"/>
      <c r="AKW39" s="12"/>
      <c r="AKX39" s="12"/>
      <c r="AKY39" s="12"/>
      <c r="AKZ39" s="12"/>
      <c r="ALA39" s="12"/>
      <c r="ALB39" s="12"/>
      <c r="ALC39" s="12"/>
      <c r="ALD39" s="12"/>
      <c r="ALE39" s="12"/>
      <c r="ALF39" s="12"/>
      <c r="ALG39" s="12"/>
      <c r="ALH39" s="12"/>
      <c r="ALI39" s="12"/>
      <c r="ALJ39" s="12"/>
      <c r="ALK39" s="12"/>
      <c r="ALL39" s="12"/>
      <c r="ALM39" s="12"/>
      <c r="ALN39" s="12"/>
      <c r="ALO39" s="12"/>
      <c r="ALP39" s="12"/>
      <c r="ALQ39" s="12"/>
      <c r="ALR39" s="12"/>
      <c r="ALS39" s="12"/>
      <c r="ALT39" s="12"/>
      <c r="ALU39" s="12"/>
      <c r="ALV39" s="12"/>
      <c r="ALW39" s="12"/>
      <c r="ALX39" s="12"/>
      <c r="ALY39" s="12"/>
      <c r="ALZ39" s="12"/>
      <c r="AMA39" s="12"/>
      <c r="AMB39" s="12"/>
      <c r="AMC39" s="12"/>
      <c r="AMD39" s="12"/>
      <c r="AME39" s="12"/>
      <c r="AMF39" s="12"/>
      <c r="AMG39" s="12"/>
      <c r="AMH39" s="12"/>
      <c r="AMI39" s="12"/>
      <c r="AMJ39" s="12"/>
      <c r="AMK39" s="12"/>
      <c r="AML39" s="12"/>
      <c r="AMM39" s="12"/>
      <c r="AMN39" s="12"/>
      <c r="AMO39" s="12"/>
      <c r="AMP39" s="12"/>
      <c r="AMQ39" s="12"/>
      <c r="AMR39" s="12"/>
      <c r="AMS39" s="12"/>
      <c r="AMT39" s="12"/>
      <c r="AMU39" s="12"/>
      <c r="AMV39" s="12"/>
      <c r="AMW39" s="12"/>
      <c r="AMX39" s="12"/>
      <c r="AMY39" s="12"/>
      <c r="AMZ39" s="12"/>
      <c r="ANA39" s="12"/>
      <c r="ANB39" s="12"/>
      <c r="ANC39" s="12"/>
      <c r="AND39" s="12"/>
      <c r="ANE39" s="12"/>
      <c r="ANF39" s="12"/>
      <c r="ANG39" s="12"/>
      <c r="ANH39" s="12"/>
      <c r="ANI39" s="12"/>
      <c r="ANJ39" s="12"/>
      <c r="ANK39" s="12"/>
      <c r="ANL39" s="12"/>
      <c r="ANM39" s="12"/>
      <c r="ANN39" s="12"/>
      <c r="ANO39" s="12"/>
      <c r="ANP39" s="12"/>
      <c r="ANQ39" s="12"/>
      <c r="ANR39" s="12"/>
      <c r="ANS39" s="12"/>
      <c r="ANT39" s="12"/>
      <c r="ANU39" s="12"/>
      <c r="ANV39" s="12"/>
      <c r="ANW39" s="12"/>
      <c r="ANX39" s="12"/>
      <c r="ANY39" s="12"/>
      <c r="ANZ39" s="12"/>
      <c r="AOA39" s="12"/>
      <c r="AOB39" s="12"/>
      <c r="AOC39" s="12"/>
      <c r="AOD39" s="12"/>
      <c r="AOE39" s="12"/>
      <c r="AOF39" s="12"/>
      <c r="AOG39" s="12"/>
      <c r="AOH39" s="12"/>
      <c r="AOI39" s="12"/>
      <c r="AOJ39" s="12"/>
      <c r="AOK39" s="12"/>
      <c r="AOL39" s="12"/>
      <c r="AOM39" s="12"/>
      <c r="AON39" s="12"/>
      <c r="AOO39" s="12"/>
      <c r="AOP39" s="12"/>
      <c r="AOQ39" s="12"/>
      <c r="AOR39" s="12"/>
      <c r="AOS39" s="12"/>
      <c r="AOT39" s="12"/>
      <c r="AOU39" s="12"/>
      <c r="AOV39" s="12"/>
      <c r="AOW39" s="12"/>
      <c r="AOX39" s="12"/>
      <c r="AOY39" s="12"/>
      <c r="AOZ39" s="12"/>
      <c r="APA39" s="12"/>
    </row>
    <row r="40" spans="1:1093" s="13" customFormat="1">
      <c r="A40" s="14" t="s">
        <v>34</v>
      </c>
      <c r="B40" s="14" t="s">
        <v>53</v>
      </c>
      <c r="C40" s="14" t="s">
        <v>53</v>
      </c>
      <c r="D40" s="15">
        <v>39697</v>
      </c>
      <c r="E40" s="15">
        <v>40136</v>
      </c>
      <c r="F40" s="15" t="s">
        <v>33</v>
      </c>
      <c r="G40" s="8">
        <f t="shared" si="26"/>
        <v>14</v>
      </c>
      <c r="H40" s="14" t="s">
        <v>58</v>
      </c>
      <c r="I40" s="14" t="s">
        <v>54</v>
      </c>
      <c r="J40" s="14">
        <v>3</v>
      </c>
      <c r="K40" s="14" t="s">
        <v>67</v>
      </c>
      <c r="L40" s="16">
        <v>-23.468805555555601</v>
      </c>
      <c r="M40" s="14">
        <v>151.95001388888889</v>
      </c>
      <c r="N40" s="14">
        <v>49</v>
      </c>
      <c r="O40" s="17">
        <f t="shared" si="27"/>
        <v>14.9352</v>
      </c>
      <c r="P40" s="14" t="s">
        <v>55</v>
      </c>
      <c r="Q40" s="14" t="s">
        <v>50</v>
      </c>
      <c r="R40" s="14" t="s">
        <v>39</v>
      </c>
      <c r="S40" s="14" t="s">
        <v>39</v>
      </c>
      <c r="T40" s="14" t="s">
        <v>31</v>
      </c>
      <c r="U40" s="14" t="s">
        <v>32</v>
      </c>
      <c r="V40" s="14">
        <v>9</v>
      </c>
      <c r="W40" s="14" t="s">
        <v>40</v>
      </c>
      <c r="X40" s="14" t="s">
        <v>31</v>
      </c>
      <c r="Y40" s="14" t="s">
        <v>32</v>
      </c>
      <c r="Z40" s="14" t="s">
        <v>31</v>
      </c>
      <c r="AA40" s="14"/>
      <c r="AB40" s="14" t="s">
        <v>41</v>
      </c>
      <c r="AC40" s="14" t="s">
        <v>42</v>
      </c>
      <c r="AD40" s="14" t="s">
        <v>43</v>
      </c>
      <c r="AE40" s="9"/>
      <c r="AF40" s="10"/>
      <c r="AG40" s="10"/>
      <c r="AH40" s="10"/>
      <c r="AI40" s="10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L40" s="12"/>
      <c r="GM40" s="12"/>
      <c r="GN40" s="12"/>
      <c r="GO40" s="12"/>
      <c r="GP40" s="12"/>
      <c r="GQ40" s="12"/>
      <c r="GR40" s="1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2"/>
      <c r="HP40" s="12"/>
      <c r="HQ40" s="12"/>
      <c r="HR40" s="12"/>
      <c r="HS40" s="12"/>
      <c r="HT40" s="12"/>
      <c r="HU40" s="12"/>
      <c r="HV40" s="12"/>
      <c r="HW40" s="12"/>
      <c r="HX40" s="12"/>
      <c r="HY40" s="12"/>
      <c r="HZ40" s="12"/>
      <c r="IA40" s="12"/>
      <c r="IB40" s="12"/>
      <c r="IC40" s="12"/>
      <c r="ID40" s="12"/>
      <c r="IE40" s="12"/>
      <c r="IF40" s="12"/>
      <c r="IG40" s="12"/>
      <c r="IH40" s="12"/>
      <c r="II40" s="12"/>
      <c r="IJ40" s="12"/>
      <c r="IK40" s="12"/>
      <c r="IL40" s="12"/>
      <c r="IM40" s="12"/>
      <c r="IN40" s="12"/>
      <c r="IO40" s="12"/>
      <c r="IP40" s="12"/>
      <c r="IQ40" s="12"/>
      <c r="IR40" s="12"/>
      <c r="IS40" s="12"/>
      <c r="IT40" s="12"/>
      <c r="IU40" s="12"/>
      <c r="IV40" s="12"/>
      <c r="IW40" s="12"/>
      <c r="IX40" s="12"/>
      <c r="IY40" s="12"/>
      <c r="IZ40" s="12"/>
      <c r="JA40" s="12"/>
      <c r="JB40" s="12"/>
      <c r="JC40" s="12"/>
      <c r="JD40" s="12"/>
      <c r="JE40" s="12"/>
      <c r="JF40" s="12"/>
      <c r="JG40" s="12"/>
      <c r="JH40" s="12"/>
      <c r="JI40" s="12"/>
      <c r="JJ40" s="12"/>
      <c r="JK40" s="12"/>
      <c r="JL40" s="12"/>
      <c r="JM40" s="12"/>
      <c r="JN40" s="12"/>
      <c r="JO40" s="12"/>
      <c r="JP40" s="12"/>
      <c r="JQ40" s="12"/>
      <c r="JR40" s="12"/>
      <c r="JS40" s="12"/>
      <c r="JT40" s="12"/>
      <c r="JU40" s="12"/>
      <c r="JV40" s="12"/>
      <c r="JW40" s="12"/>
      <c r="JX40" s="12"/>
      <c r="JY40" s="12"/>
      <c r="JZ40" s="12"/>
      <c r="KA40" s="12"/>
      <c r="KB40" s="12"/>
      <c r="KC40" s="12"/>
      <c r="KD40" s="12"/>
      <c r="KE40" s="12"/>
      <c r="KF40" s="12"/>
      <c r="KG40" s="12"/>
      <c r="KH40" s="12"/>
      <c r="KI40" s="12"/>
      <c r="KJ40" s="12"/>
      <c r="KK40" s="12"/>
      <c r="KL40" s="12"/>
      <c r="KM40" s="12"/>
      <c r="KN40" s="12"/>
      <c r="KO40" s="12"/>
      <c r="KP40" s="12"/>
      <c r="KQ40" s="12"/>
      <c r="KR40" s="12"/>
      <c r="KS40" s="12"/>
      <c r="KT40" s="12"/>
      <c r="KU40" s="12"/>
      <c r="KV40" s="12"/>
      <c r="KW40" s="12"/>
      <c r="KX40" s="12"/>
      <c r="KY40" s="12"/>
      <c r="KZ40" s="12"/>
      <c r="LA40" s="12"/>
      <c r="LB40" s="12"/>
      <c r="LC40" s="12"/>
      <c r="LD40" s="12"/>
      <c r="LE40" s="12"/>
      <c r="LF40" s="12"/>
      <c r="LG40" s="12"/>
      <c r="LH40" s="12"/>
      <c r="LI40" s="12"/>
      <c r="LJ40" s="12"/>
      <c r="LK40" s="12"/>
      <c r="LL40" s="12"/>
      <c r="LM40" s="12"/>
      <c r="LN40" s="12"/>
      <c r="LO40" s="12"/>
      <c r="LP40" s="12"/>
      <c r="LQ40" s="12"/>
      <c r="LR40" s="12"/>
      <c r="LS40" s="12"/>
      <c r="LT40" s="12"/>
      <c r="LU40" s="12"/>
      <c r="LV40" s="12"/>
      <c r="LW40" s="12"/>
      <c r="LX40" s="12"/>
      <c r="LY40" s="12"/>
      <c r="LZ40" s="12"/>
      <c r="MA40" s="12"/>
      <c r="MB40" s="12"/>
      <c r="MC40" s="12"/>
      <c r="MD40" s="12"/>
      <c r="ME40" s="12"/>
      <c r="MF40" s="12"/>
      <c r="MG40" s="12"/>
      <c r="MH40" s="12"/>
      <c r="MI40" s="12"/>
      <c r="MJ40" s="12"/>
      <c r="MK40" s="12"/>
      <c r="ML40" s="12"/>
      <c r="MM40" s="12"/>
      <c r="MN40" s="12"/>
      <c r="MO40" s="12"/>
      <c r="MP40" s="12"/>
      <c r="MQ40" s="12"/>
      <c r="MR40" s="12"/>
      <c r="MS40" s="12"/>
      <c r="MT40" s="12"/>
      <c r="MU40" s="12"/>
      <c r="MV40" s="12"/>
      <c r="MW40" s="12"/>
      <c r="MX40" s="12"/>
      <c r="MY40" s="12"/>
      <c r="MZ40" s="12"/>
      <c r="NA40" s="12"/>
      <c r="NB40" s="12"/>
      <c r="NC40" s="12"/>
      <c r="ND40" s="12"/>
      <c r="NE40" s="12"/>
      <c r="NF40" s="12"/>
      <c r="NG40" s="12"/>
      <c r="NH40" s="12"/>
      <c r="NI40" s="12"/>
      <c r="NJ40" s="12"/>
      <c r="NK40" s="12"/>
      <c r="NL40" s="12"/>
      <c r="NM40" s="12"/>
      <c r="NN40" s="12"/>
      <c r="NO40" s="12"/>
      <c r="NP40" s="12"/>
      <c r="NQ40" s="12"/>
      <c r="NR40" s="12"/>
      <c r="NS40" s="12"/>
      <c r="NT40" s="12"/>
      <c r="NU40" s="12"/>
      <c r="NV40" s="12"/>
      <c r="NW40" s="12"/>
      <c r="NX40" s="12"/>
      <c r="NY40" s="12"/>
      <c r="NZ40" s="12"/>
      <c r="OA40" s="12"/>
      <c r="OB40" s="12"/>
      <c r="OC40" s="12"/>
      <c r="OD40" s="12"/>
      <c r="OE40" s="12"/>
      <c r="OF40" s="12"/>
      <c r="OG40" s="12"/>
      <c r="OH40" s="12"/>
      <c r="OI40" s="12"/>
      <c r="OJ40" s="12"/>
      <c r="OK40" s="12"/>
      <c r="OL40" s="12"/>
      <c r="OM40" s="12"/>
      <c r="ON40" s="12"/>
      <c r="OO40" s="12"/>
      <c r="OP40" s="12"/>
      <c r="OQ40" s="12"/>
      <c r="OR40" s="12"/>
      <c r="OS40" s="12"/>
      <c r="OT40" s="12"/>
      <c r="OU40" s="12"/>
      <c r="OV40" s="12"/>
      <c r="OW40" s="12"/>
      <c r="OX40" s="12"/>
      <c r="OY40" s="12"/>
      <c r="OZ40" s="12"/>
      <c r="PA40" s="12"/>
      <c r="PB40" s="12"/>
      <c r="PC40" s="12"/>
      <c r="PD40" s="12"/>
      <c r="PE40" s="12"/>
      <c r="PF40" s="12"/>
      <c r="PG40" s="12"/>
      <c r="PH40" s="12"/>
      <c r="PI40" s="12"/>
      <c r="PJ40" s="12"/>
      <c r="PK40" s="12"/>
      <c r="PL40" s="12"/>
      <c r="PM40" s="12"/>
      <c r="PN40" s="12"/>
      <c r="PO40" s="12"/>
      <c r="PP40" s="12"/>
      <c r="PQ40" s="12"/>
      <c r="PR40" s="12"/>
      <c r="PS40" s="12"/>
      <c r="PT40" s="12"/>
      <c r="PU40" s="12"/>
      <c r="PV40" s="12"/>
      <c r="PW40" s="12"/>
      <c r="PX40" s="12"/>
      <c r="PY40" s="12"/>
      <c r="PZ40" s="12"/>
      <c r="QA40" s="12"/>
      <c r="QB40" s="12"/>
      <c r="QC40" s="12"/>
      <c r="QD40" s="12"/>
      <c r="QE40" s="12"/>
      <c r="QF40" s="12"/>
      <c r="QG40" s="12"/>
      <c r="QH40" s="12"/>
      <c r="QI40" s="12"/>
      <c r="QJ40" s="12"/>
      <c r="QK40" s="12"/>
      <c r="QL40" s="12"/>
      <c r="QM40" s="12"/>
      <c r="QN40" s="12"/>
      <c r="QO40" s="12"/>
      <c r="QP40" s="12"/>
      <c r="QQ40" s="12"/>
      <c r="QR40" s="12"/>
      <c r="QS40" s="12"/>
      <c r="QT40" s="12"/>
      <c r="QU40" s="12"/>
      <c r="QV40" s="12"/>
      <c r="QW40" s="12"/>
      <c r="QX40" s="12"/>
      <c r="QY40" s="12"/>
      <c r="QZ40" s="12"/>
      <c r="RA40" s="12"/>
      <c r="RB40" s="12"/>
      <c r="RC40" s="12"/>
      <c r="RD40" s="12"/>
      <c r="RE40" s="12"/>
      <c r="RF40" s="12"/>
      <c r="RG40" s="12"/>
      <c r="RH40" s="12"/>
      <c r="RI40" s="12"/>
      <c r="RJ40" s="12"/>
      <c r="RK40" s="12"/>
      <c r="RL40" s="12"/>
      <c r="RM40" s="12"/>
      <c r="RN40" s="12"/>
      <c r="RO40" s="12"/>
      <c r="RP40" s="12"/>
      <c r="RQ40" s="12"/>
      <c r="RR40" s="12"/>
      <c r="RS40" s="12"/>
      <c r="RT40" s="12"/>
      <c r="RU40" s="12"/>
      <c r="RV40" s="12"/>
      <c r="RW40" s="12"/>
      <c r="RX40" s="12"/>
      <c r="RY40" s="12"/>
      <c r="RZ40" s="12"/>
      <c r="SA40" s="12"/>
      <c r="SB40" s="12"/>
      <c r="SC40" s="12"/>
      <c r="SD40" s="12"/>
      <c r="SE40" s="12"/>
      <c r="SF40" s="12"/>
      <c r="SG40" s="12"/>
      <c r="SH40" s="12"/>
      <c r="SI40" s="12"/>
      <c r="SJ40" s="12"/>
      <c r="SK40" s="12"/>
      <c r="SL40" s="12"/>
      <c r="SM40" s="12"/>
      <c r="SN40" s="12"/>
      <c r="SO40" s="12"/>
      <c r="SP40" s="12"/>
      <c r="SQ40" s="12"/>
      <c r="SR40" s="12"/>
      <c r="SS40" s="12"/>
      <c r="ST40" s="12"/>
      <c r="SU40" s="12"/>
      <c r="SV40" s="12"/>
      <c r="SW40" s="12"/>
      <c r="SX40" s="12"/>
      <c r="SY40" s="12"/>
      <c r="SZ40" s="12"/>
      <c r="TA40" s="12"/>
      <c r="TB40" s="12"/>
      <c r="TC40" s="12"/>
      <c r="TD40" s="12"/>
      <c r="TE40" s="12"/>
      <c r="TF40" s="12"/>
      <c r="TG40" s="12"/>
      <c r="TH40" s="12"/>
      <c r="TI40" s="12"/>
      <c r="TJ40" s="12"/>
      <c r="TK40" s="12"/>
      <c r="TL40" s="12"/>
      <c r="TM40" s="12"/>
      <c r="TN40" s="12"/>
      <c r="TO40" s="12"/>
      <c r="TP40" s="12"/>
      <c r="TQ40" s="12"/>
      <c r="TR40" s="12"/>
      <c r="TS40" s="12"/>
      <c r="TT40" s="12"/>
      <c r="TU40" s="12"/>
      <c r="TV40" s="12"/>
      <c r="TW40" s="12"/>
      <c r="TX40" s="12"/>
      <c r="TY40" s="12"/>
      <c r="TZ40" s="12"/>
      <c r="UA40" s="12"/>
      <c r="UB40" s="12"/>
      <c r="UC40" s="12"/>
      <c r="UD40" s="12"/>
      <c r="UE40" s="12"/>
      <c r="UF40" s="12"/>
      <c r="UG40" s="12"/>
      <c r="UH40" s="12"/>
      <c r="UI40" s="12"/>
      <c r="UJ40" s="12"/>
      <c r="UK40" s="12"/>
      <c r="UL40" s="12"/>
      <c r="UM40" s="12"/>
      <c r="UN40" s="12"/>
      <c r="UO40" s="12"/>
      <c r="UP40" s="12"/>
      <c r="UQ40" s="12"/>
      <c r="UR40" s="12"/>
      <c r="US40" s="12"/>
      <c r="UT40" s="12"/>
      <c r="UU40" s="12"/>
      <c r="UV40" s="12"/>
      <c r="UW40" s="12"/>
      <c r="UX40" s="12"/>
      <c r="UY40" s="12"/>
      <c r="UZ40" s="12"/>
      <c r="VA40" s="12"/>
      <c r="VB40" s="12"/>
      <c r="VC40" s="12"/>
      <c r="VD40" s="12"/>
      <c r="VE40" s="12"/>
      <c r="VF40" s="12"/>
      <c r="VG40" s="12"/>
      <c r="VH40" s="12"/>
      <c r="VI40" s="12"/>
      <c r="VJ40" s="12"/>
      <c r="VK40" s="12"/>
      <c r="VL40" s="12"/>
      <c r="VM40" s="12"/>
      <c r="VN40" s="12"/>
      <c r="VO40" s="12"/>
      <c r="VP40" s="12"/>
      <c r="VQ40" s="12"/>
      <c r="VR40" s="12"/>
      <c r="VS40" s="12"/>
      <c r="VT40" s="12"/>
      <c r="VU40" s="12"/>
      <c r="VV40" s="12"/>
      <c r="VW40" s="12"/>
      <c r="VX40" s="12"/>
      <c r="VY40" s="12"/>
      <c r="VZ40" s="12"/>
      <c r="WA40" s="12"/>
      <c r="WB40" s="12"/>
      <c r="WC40" s="12"/>
      <c r="WD40" s="12"/>
      <c r="WE40" s="12"/>
      <c r="WF40" s="12"/>
      <c r="WG40" s="12"/>
      <c r="WH40" s="12"/>
      <c r="WI40" s="12"/>
      <c r="WJ40" s="12"/>
      <c r="WK40" s="12"/>
      <c r="WL40" s="12"/>
      <c r="WM40" s="12"/>
      <c r="WN40" s="12"/>
      <c r="WO40" s="12"/>
      <c r="WP40" s="12"/>
      <c r="WQ40" s="12"/>
      <c r="WR40" s="12"/>
      <c r="WS40" s="12"/>
      <c r="WT40" s="12"/>
      <c r="WU40" s="12"/>
      <c r="WV40" s="12"/>
      <c r="WW40" s="12"/>
      <c r="WX40" s="12"/>
      <c r="WY40" s="12"/>
      <c r="WZ40" s="12"/>
      <c r="XA40" s="12"/>
      <c r="XB40" s="12"/>
      <c r="XC40" s="12"/>
      <c r="XD40" s="12"/>
      <c r="XE40" s="12"/>
      <c r="XF40" s="12"/>
      <c r="XG40" s="12"/>
      <c r="XH40" s="12"/>
      <c r="XI40" s="12"/>
      <c r="XJ40" s="12"/>
      <c r="XK40" s="12"/>
      <c r="XL40" s="12"/>
      <c r="XM40" s="12"/>
      <c r="XN40" s="12"/>
      <c r="XO40" s="12"/>
      <c r="XP40" s="12"/>
      <c r="XQ40" s="12"/>
      <c r="XR40" s="12"/>
      <c r="XS40" s="12"/>
      <c r="XT40" s="12"/>
      <c r="XU40" s="12"/>
      <c r="XV40" s="12"/>
      <c r="XW40" s="12"/>
      <c r="XX40" s="12"/>
      <c r="XY40" s="12"/>
      <c r="XZ40" s="12"/>
      <c r="YA40" s="12"/>
      <c r="YB40" s="12"/>
      <c r="YC40" s="12"/>
      <c r="YD40" s="12"/>
      <c r="YE40" s="12"/>
      <c r="YF40" s="12"/>
      <c r="YG40" s="12"/>
      <c r="YH40" s="12"/>
      <c r="YI40" s="12"/>
      <c r="YJ40" s="12"/>
      <c r="YK40" s="12"/>
      <c r="YL40" s="12"/>
      <c r="YM40" s="12"/>
      <c r="YN40" s="12"/>
      <c r="YO40" s="12"/>
      <c r="YP40" s="12"/>
      <c r="YQ40" s="12"/>
      <c r="YR40" s="12"/>
      <c r="YS40" s="12"/>
      <c r="YT40" s="12"/>
      <c r="YU40" s="12"/>
      <c r="YV40" s="12"/>
      <c r="YW40" s="12"/>
      <c r="YX40" s="12"/>
      <c r="YY40" s="12"/>
      <c r="YZ40" s="12"/>
      <c r="ZA40" s="12"/>
      <c r="ZB40" s="12"/>
      <c r="ZC40" s="12"/>
      <c r="ZD40" s="12"/>
      <c r="ZE40" s="12"/>
      <c r="ZF40" s="12"/>
      <c r="ZG40" s="12"/>
      <c r="ZH40" s="12"/>
      <c r="ZI40" s="12"/>
      <c r="ZJ40" s="12"/>
      <c r="ZK40" s="12"/>
      <c r="ZL40" s="12"/>
      <c r="ZM40" s="12"/>
      <c r="ZN40" s="12"/>
      <c r="ZO40" s="12"/>
      <c r="ZP40" s="12"/>
      <c r="ZQ40" s="12"/>
      <c r="ZR40" s="12"/>
      <c r="ZS40" s="12"/>
      <c r="ZT40" s="12"/>
      <c r="ZU40" s="12"/>
      <c r="ZV40" s="12"/>
      <c r="ZW40" s="12"/>
      <c r="ZX40" s="12"/>
      <c r="ZY40" s="12"/>
      <c r="ZZ40" s="12"/>
      <c r="AAA40" s="12"/>
      <c r="AAB40" s="12"/>
      <c r="AAC40" s="12"/>
      <c r="AAD40" s="12"/>
      <c r="AAE40" s="12"/>
      <c r="AAF40" s="12"/>
      <c r="AAG40" s="12"/>
      <c r="AAH40" s="12"/>
      <c r="AAI40" s="12"/>
      <c r="AAJ40" s="12"/>
      <c r="AAK40" s="12"/>
      <c r="AAL40" s="12"/>
      <c r="AAM40" s="12"/>
      <c r="AAN40" s="12"/>
      <c r="AAO40" s="12"/>
      <c r="AAP40" s="12"/>
      <c r="AAQ40" s="12"/>
      <c r="AAR40" s="12"/>
      <c r="AAS40" s="12"/>
      <c r="AAT40" s="12"/>
      <c r="AAU40" s="12"/>
      <c r="AAV40" s="12"/>
      <c r="AAW40" s="12"/>
      <c r="AAX40" s="12"/>
      <c r="AAY40" s="12"/>
      <c r="AAZ40" s="12"/>
      <c r="ABA40" s="12"/>
      <c r="ABB40" s="12"/>
      <c r="ABC40" s="12"/>
      <c r="ABD40" s="12"/>
      <c r="ABE40" s="12"/>
      <c r="ABF40" s="12"/>
      <c r="ABG40" s="12"/>
      <c r="ABH40" s="12"/>
      <c r="ABI40" s="12"/>
      <c r="ABJ40" s="12"/>
      <c r="ABK40" s="12"/>
      <c r="ABL40" s="12"/>
      <c r="ABM40" s="12"/>
      <c r="ABN40" s="12"/>
      <c r="ABO40" s="12"/>
      <c r="ABP40" s="12"/>
      <c r="ABQ40" s="12"/>
      <c r="ABR40" s="12"/>
      <c r="ABS40" s="12"/>
      <c r="ABT40" s="12"/>
      <c r="ABU40" s="12"/>
      <c r="ABV40" s="12"/>
      <c r="ABW40" s="12"/>
      <c r="ABX40" s="12"/>
      <c r="ABY40" s="12"/>
      <c r="ABZ40" s="12"/>
      <c r="ACA40" s="12"/>
      <c r="ACB40" s="12"/>
      <c r="ACC40" s="12"/>
      <c r="ACD40" s="12"/>
      <c r="ACE40" s="12"/>
      <c r="ACF40" s="12"/>
      <c r="ACG40" s="12"/>
      <c r="ACH40" s="12"/>
      <c r="ACI40" s="12"/>
      <c r="ACJ40" s="12"/>
      <c r="ACK40" s="12"/>
      <c r="ACL40" s="12"/>
      <c r="ACM40" s="12"/>
      <c r="ACN40" s="12"/>
      <c r="ACO40" s="12"/>
      <c r="ACP40" s="12"/>
      <c r="ACQ40" s="12"/>
      <c r="ACR40" s="12"/>
      <c r="ACS40" s="12"/>
      <c r="ACT40" s="12"/>
      <c r="ACU40" s="12"/>
      <c r="ACV40" s="12"/>
      <c r="ACW40" s="12"/>
      <c r="ACX40" s="12"/>
      <c r="ACY40" s="12"/>
      <c r="ACZ40" s="12"/>
      <c r="ADA40" s="12"/>
      <c r="ADB40" s="12"/>
      <c r="ADC40" s="12"/>
      <c r="ADD40" s="12"/>
      <c r="ADE40" s="12"/>
      <c r="ADF40" s="12"/>
      <c r="ADG40" s="12"/>
      <c r="ADH40" s="12"/>
      <c r="ADI40" s="12"/>
      <c r="ADJ40" s="12"/>
      <c r="ADK40" s="12"/>
      <c r="ADL40" s="12"/>
      <c r="ADM40" s="12"/>
      <c r="ADN40" s="12"/>
      <c r="ADO40" s="12"/>
      <c r="ADP40" s="12"/>
      <c r="ADQ40" s="12"/>
      <c r="ADR40" s="12"/>
      <c r="ADS40" s="12"/>
      <c r="ADT40" s="12"/>
      <c r="ADU40" s="12"/>
      <c r="ADV40" s="12"/>
      <c r="ADW40" s="12"/>
      <c r="ADX40" s="12"/>
      <c r="ADY40" s="12"/>
      <c r="ADZ40" s="12"/>
      <c r="AEA40" s="12"/>
      <c r="AEB40" s="12"/>
      <c r="AEC40" s="12"/>
      <c r="AED40" s="12"/>
      <c r="AEE40" s="12"/>
      <c r="AEF40" s="12"/>
      <c r="AEG40" s="12"/>
      <c r="AEH40" s="12"/>
      <c r="AEI40" s="12"/>
      <c r="AEJ40" s="12"/>
      <c r="AEK40" s="12"/>
      <c r="AEL40" s="12"/>
      <c r="AEM40" s="12"/>
      <c r="AEN40" s="12"/>
      <c r="AEO40" s="12"/>
      <c r="AEP40" s="12"/>
      <c r="AEQ40" s="12"/>
      <c r="AER40" s="12"/>
      <c r="AES40" s="12"/>
      <c r="AET40" s="12"/>
      <c r="AEU40" s="12"/>
      <c r="AEV40" s="12"/>
      <c r="AEW40" s="12"/>
      <c r="AEX40" s="12"/>
      <c r="AEY40" s="12"/>
      <c r="AEZ40" s="12"/>
      <c r="AFA40" s="12"/>
      <c r="AFB40" s="12"/>
      <c r="AFC40" s="12"/>
      <c r="AFD40" s="12"/>
      <c r="AFE40" s="12"/>
      <c r="AFF40" s="12"/>
      <c r="AFG40" s="12"/>
      <c r="AFH40" s="12"/>
      <c r="AFI40" s="12"/>
      <c r="AFJ40" s="12"/>
      <c r="AFK40" s="12"/>
      <c r="AFL40" s="12"/>
      <c r="AFM40" s="12"/>
      <c r="AFN40" s="12"/>
      <c r="AFO40" s="12"/>
      <c r="AFP40" s="12"/>
      <c r="AFQ40" s="12"/>
      <c r="AFR40" s="12"/>
      <c r="AFS40" s="12"/>
      <c r="AFT40" s="12"/>
      <c r="AFU40" s="12"/>
      <c r="AFV40" s="12"/>
      <c r="AFW40" s="12"/>
      <c r="AFX40" s="12"/>
      <c r="AFY40" s="12"/>
      <c r="AFZ40" s="12"/>
      <c r="AGA40" s="12"/>
      <c r="AGB40" s="12"/>
      <c r="AGC40" s="12"/>
      <c r="AGD40" s="12"/>
      <c r="AGE40" s="12"/>
      <c r="AGF40" s="12"/>
      <c r="AGG40" s="12"/>
      <c r="AGH40" s="12"/>
      <c r="AGI40" s="12"/>
      <c r="AGJ40" s="12"/>
      <c r="AGK40" s="12"/>
      <c r="AGL40" s="12"/>
      <c r="AGM40" s="12"/>
      <c r="AGN40" s="12"/>
      <c r="AGO40" s="12"/>
      <c r="AGP40" s="12"/>
      <c r="AGQ40" s="12"/>
      <c r="AGR40" s="12"/>
      <c r="AGS40" s="12"/>
      <c r="AGT40" s="12"/>
      <c r="AGU40" s="12"/>
      <c r="AGV40" s="12"/>
      <c r="AGW40" s="12"/>
      <c r="AGX40" s="12"/>
      <c r="AGY40" s="12"/>
      <c r="AGZ40" s="12"/>
      <c r="AHA40" s="12"/>
      <c r="AHB40" s="12"/>
      <c r="AHC40" s="12"/>
      <c r="AHD40" s="12"/>
      <c r="AHE40" s="12"/>
      <c r="AHF40" s="12"/>
      <c r="AHG40" s="12"/>
      <c r="AHH40" s="12"/>
      <c r="AHI40" s="12"/>
      <c r="AHJ40" s="12"/>
      <c r="AHK40" s="12"/>
      <c r="AHL40" s="12"/>
      <c r="AHM40" s="12"/>
      <c r="AHN40" s="12"/>
      <c r="AHO40" s="12"/>
      <c r="AHP40" s="12"/>
      <c r="AHQ40" s="12"/>
      <c r="AHR40" s="12"/>
      <c r="AHS40" s="12"/>
      <c r="AHT40" s="12"/>
      <c r="AHU40" s="12"/>
      <c r="AHV40" s="12"/>
      <c r="AHW40" s="12"/>
      <c r="AHX40" s="12"/>
      <c r="AHY40" s="12"/>
      <c r="AHZ40" s="12"/>
      <c r="AIA40" s="12"/>
      <c r="AIB40" s="12"/>
      <c r="AIC40" s="12"/>
      <c r="AID40" s="12"/>
      <c r="AIE40" s="12"/>
      <c r="AIF40" s="12"/>
      <c r="AIG40" s="12"/>
      <c r="AIH40" s="12"/>
      <c r="AII40" s="12"/>
      <c r="AIJ40" s="12"/>
      <c r="AIK40" s="12"/>
      <c r="AIL40" s="12"/>
      <c r="AIM40" s="12"/>
      <c r="AIN40" s="12"/>
      <c r="AIO40" s="12"/>
      <c r="AIP40" s="12"/>
      <c r="AIQ40" s="12"/>
      <c r="AIR40" s="12"/>
      <c r="AIS40" s="12"/>
      <c r="AIT40" s="12"/>
      <c r="AIU40" s="12"/>
      <c r="AIV40" s="12"/>
      <c r="AIW40" s="12"/>
      <c r="AIX40" s="12"/>
      <c r="AIY40" s="12"/>
      <c r="AIZ40" s="12"/>
      <c r="AJA40" s="12"/>
      <c r="AJB40" s="12"/>
      <c r="AJC40" s="12"/>
      <c r="AJD40" s="12"/>
      <c r="AJE40" s="12"/>
      <c r="AJF40" s="12"/>
      <c r="AJG40" s="12"/>
      <c r="AJH40" s="12"/>
      <c r="AJI40" s="12"/>
      <c r="AJJ40" s="12"/>
      <c r="AJK40" s="12"/>
      <c r="AJL40" s="12"/>
      <c r="AJM40" s="12"/>
      <c r="AJN40" s="12"/>
      <c r="AJO40" s="12"/>
      <c r="AJP40" s="12"/>
      <c r="AJQ40" s="12"/>
      <c r="AJR40" s="12"/>
      <c r="AJS40" s="12"/>
      <c r="AJT40" s="12"/>
      <c r="AJU40" s="12"/>
      <c r="AJV40" s="12"/>
      <c r="AJW40" s="12"/>
      <c r="AJX40" s="12"/>
      <c r="AJY40" s="12"/>
      <c r="AJZ40" s="12"/>
      <c r="AKA40" s="12"/>
      <c r="AKB40" s="12"/>
      <c r="AKC40" s="12"/>
      <c r="AKD40" s="12"/>
      <c r="AKE40" s="12"/>
      <c r="AKF40" s="12"/>
      <c r="AKG40" s="12"/>
      <c r="AKH40" s="12"/>
      <c r="AKI40" s="12"/>
      <c r="AKJ40" s="12"/>
      <c r="AKK40" s="12"/>
      <c r="AKL40" s="12"/>
      <c r="AKM40" s="12"/>
      <c r="AKN40" s="12"/>
      <c r="AKO40" s="12"/>
      <c r="AKP40" s="12"/>
      <c r="AKQ40" s="12"/>
      <c r="AKR40" s="12"/>
      <c r="AKS40" s="12"/>
      <c r="AKT40" s="12"/>
      <c r="AKU40" s="12"/>
      <c r="AKV40" s="12"/>
      <c r="AKW40" s="12"/>
      <c r="AKX40" s="12"/>
      <c r="AKY40" s="12"/>
      <c r="AKZ40" s="12"/>
      <c r="ALA40" s="12"/>
      <c r="ALB40" s="12"/>
      <c r="ALC40" s="12"/>
      <c r="ALD40" s="12"/>
      <c r="ALE40" s="12"/>
      <c r="ALF40" s="12"/>
      <c r="ALG40" s="12"/>
      <c r="ALH40" s="12"/>
      <c r="ALI40" s="12"/>
      <c r="ALJ40" s="12"/>
      <c r="ALK40" s="12"/>
      <c r="ALL40" s="12"/>
      <c r="ALM40" s="12"/>
      <c r="ALN40" s="12"/>
      <c r="ALO40" s="12"/>
      <c r="ALP40" s="12"/>
      <c r="ALQ40" s="12"/>
      <c r="ALR40" s="12"/>
      <c r="ALS40" s="12"/>
      <c r="ALT40" s="12"/>
      <c r="ALU40" s="12"/>
      <c r="ALV40" s="12"/>
      <c r="ALW40" s="12"/>
      <c r="ALX40" s="12"/>
      <c r="ALY40" s="12"/>
      <c r="ALZ40" s="12"/>
      <c r="AMA40" s="12"/>
      <c r="AMB40" s="12"/>
      <c r="AMC40" s="12"/>
      <c r="AMD40" s="12"/>
      <c r="AME40" s="12"/>
      <c r="AMF40" s="12"/>
      <c r="AMG40" s="12"/>
      <c r="AMH40" s="12"/>
      <c r="AMI40" s="12"/>
      <c r="AMJ40" s="12"/>
      <c r="AMK40" s="12"/>
      <c r="AML40" s="12"/>
      <c r="AMM40" s="12"/>
      <c r="AMN40" s="12"/>
      <c r="AMO40" s="12"/>
      <c r="AMP40" s="12"/>
      <c r="AMQ40" s="12"/>
      <c r="AMR40" s="12"/>
      <c r="AMS40" s="12"/>
      <c r="AMT40" s="12"/>
      <c r="AMU40" s="12"/>
      <c r="AMV40" s="12"/>
      <c r="AMW40" s="12"/>
      <c r="AMX40" s="12"/>
      <c r="AMY40" s="12"/>
      <c r="AMZ40" s="12"/>
      <c r="ANA40" s="12"/>
      <c r="ANB40" s="12"/>
      <c r="ANC40" s="12"/>
      <c r="AND40" s="12"/>
      <c r="ANE40" s="12"/>
      <c r="ANF40" s="12"/>
      <c r="ANG40" s="12"/>
      <c r="ANH40" s="12"/>
      <c r="ANI40" s="12"/>
      <c r="ANJ40" s="12"/>
      <c r="ANK40" s="12"/>
      <c r="ANL40" s="12"/>
      <c r="ANM40" s="12"/>
      <c r="ANN40" s="12"/>
      <c r="ANO40" s="12"/>
      <c r="ANP40" s="12"/>
      <c r="ANQ40" s="12"/>
      <c r="ANR40" s="12"/>
      <c r="ANS40" s="12"/>
      <c r="ANT40" s="12"/>
      <c r="ANU40" s="12"/>
      <c r="ANV40" s="12"/>
      <c r="ANW40" s="12"/>
      <c r="ANX40" s="12"/>
      <c r="ANY40" s="12"/>
      <c r="ANZ40" s="12"/>
      <c r="AOA40" s="12"/>
      <c r="AOB40" s="12"/>
      <c r="AOC40" s="12"/>
      <c r="AOD40" s="12"/>
      <c r="AOE40" s="12"/>
      <c r="AOF40" s="12"/>
      <c r="AOG40" s="12"/>
      <c r="AOH40" s="12"/>
      <c r="AOI40" s="12"/>
      <c r="AOJ40" s="12"/>
      <c r="AOK40" s="12"/>
      <c r="AOL40" s="12"/>
      <c r="AOM40" s="12"/>
      <c r="AON40" s="12"/>
      <c r="AOO40" s="12"/>
      <c r="AOP40" s="12"/>
      <c r="AOQ40" s="12"/>
      <c r="AOR40" s="12"/>
      <c r="AOS40" s="12"/>
      <c r="AOT40" s="12"/>
      <c r="AOU40" s="12"/>
      <c r="AOV40" s="12"/>
      <c r="AOW40" s="12"/>
      <c r="AOX40" s="12"/>
      <c r="AOY40" s="12"/>
      <c r="AOZ40" s="12"/>
      <c r="APA40" s="12"/>
    </row>
    <row r="41" spans="1:1093" s="13" customFormat="1">
      <c r="A41" s="14" t="s">
        <v>34</v>
      </c>
      <c r="B41" s="14" t="s">
        <v>53</v>
      </c>
      <c r="C41" s="14" t="s">
        <v>53</v>
      </c>
      <c r="D41" s="15">
        <v>39697</v>
      </c>
      <c r="E41" s="15">
        <v>40136</v>
      </c>
      <c r="F41" s="15" t="s">
        <v>33</v>
      </c>
      <c r="G41" s="8">
        <f t="shared" si="0"/>
        <v>14</v>
      </c>
      <c r="H41" s="14" t="s">
        <v>58</v>
      </c>
      <c r="I41" s="14" t="s">
        <v>56</v>
      </c>
      <c r="J41" s="14">
        <v>3</v>
      </c>
      <c r="K41" s="14" t="s">
        <v>62</v>
      </c>
      <c r="L41" s="16">
        <v>-23.468805555555601</v>
      </c>
      <c r="M41" s="14">
        <v>151.95001388888889</v>
      </c>
      <c r="N41" s="14">
        <v>49</v>
      </c>
      <c r="O41" s="17">
        <f t="shared" si="1"/>
        <v>14.9352</v>
      </c>
      <c r="P41" s="14" t="s">
        <v>55</v>
      </c>
      <c r="Q41" s="14" t="s">
        <v>50</v>
      </c>
      <c r="R41" s="14" t="s">
        <v>39</v>
      </c>
      <c r="S41" s="14" t="s">
        <v>39</v>
      </c>
      <c r="T41" s="14" t="s">
        <v>31</v>
      </c>
      <c r="U41" s="14" t="s">
        <v>32</v>
      </c>
      <c r="V41" s="14">
        <v>9</v>
      </c>
      <c r="W41" s="14" t="s">
        <v>40</v>
      </c>
      <c r="X41" s="14" t="s">
        <v>31</v>
      </c>
      <c r="Y41" s="14" t="s">
        <v>32</v>
      </c>
      <c r="Z41" s="14" t="s">
        <v>31</v>
      </c>
      <c r="AA41" s="14"/>
      <c r="AB41" s="14" t="s">
        <v>41</v>
      </c>
      <c r="AC41" s="14" t="s">
        <v>42</v>
      </c>
      <c r="AD41" s="14" t="s">
        <v>43</v>
      </c>
      <c r="AE41" s="9"/>
      <c r="AF41" s="10"/>
      <c r="AG41" s="10"/>
      <c r="AH41" s="10"/>
      <c r="AI41" s="10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</row>
    <row r="42" spans="1:1093" s="13" customFormat="1">
      <c r="A42" s="14" t="s">
        <v>34</v>
      </c>
      <c r="B42" s="14" t="s">
        <v>53</v>
      </c>
      <c r="C42" s="14" t="s">
        <v>53</v>
      </c>
      <c r="D42" s="15">
        <v>39697</v>
      </c>
      <c r="E42" s="15">
        <v>40136</v>
      </c>
      <c r="F42" s="15" t="s">
        <v>33</v>
      </c>
      <c r="G42" s="8">
        <f t="shared" ref="G42:G43" si="28">(YEAR(E42)-YEAR(D42))*12+MONTH(E42)-MONTH(D42)</f>
        <v>14</v>
      </c>
      <c r="H42" s="14" t="s">
        <v>58</v>
      </c>
      <c r="I42" s="14" t="s">
        <v>56</v>
      </c>
      <c r="J42" s="14">
        <v>3</v>
      </c>
      <c r="K42" s="14" t="s">
        <v>63</v>
      </c>
      <c r="L42" s="16">
        <v>-23.468805555555601</v>
      </c>
      <c r="M42" s="14">
        <v>151.95001388888889</v>
      </c>
      <c r="N42" s="14">
        <v>49</v>
      </c>
      <c r="O42" s="17">
        <f t="shared" ref="O42:O43" si="29">N42*0.3048</f>
        <v>14.9352</v>
      </c>
      <c r="P42" s="14" t="s">
        <v>55</v>
      </c>
      <c r="Q42" s="14" t="s">
        <v>50</v>
      </c>
      <c r="R42" s="14" t="s">
        <v>39</v>
      </c>
      <c r="S42" s="14" t="s">
        <v>39</v>
      </c>
      <c r="T42" s="14" t="s">
        <v>31</v>
      </c>
      <c r="U42" s="14" t="s">
        <v>32</v>
      </c>
      <c r="V42" s="14">
        <v>9</v>
      </c>
      <c r="W42" s="14" t="s">
        <v>40</v>
      </c>
      <c r="X42" s="14" t="s">
        <v>31</v>
      </c>
      <c r="Y42" s="14" t="s">
        <v>32</v>
      </c>
      <c r="Z42" s="14" t="s">
        <v>31</v>
      </c>
      <c r="AA42" s="14"/>
      <c r="AB42" s="14" t="s">
        <v>41</v>
      </c>
      <c r="AC42" s="14" t="s">
        <v>42</v>
      </c>
      <c r="AD42" s="14" t="s">
        <v>43</v>
      </c>
      <c r="AE42" s="9"/>
      <c r="AF42" s="10"/>
      <c r="AG42" s="10"/>
      <c r="AH42" s="10"/>
      <c r="AI42" s="10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L42" s="12"/>
      <c r="GM42" s="12"/>
      <c r="GN42" s="12"/>
      <c r="GO42" s="12"/>
      <c r="GP42" s="12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G42" s="12"/>
      <c r="HH42" s="12"/>
      <c r="HI42" s="12"/>
      <c r="HJ42" s="12"/>
      <c r="HK42" s="12"/>
      <c r="HL42" s="12"/>
      <c r="HM42" s="12"/>
      <c r="HN42" s="12"/>
      <c r="HO42" s="12"/>
      <c r="HP42" s="12"/>
      <c r="HQ42" s="12"/>
      <c r="HR42" s="12"/>
      <c r="HS42" s="12"/>
      <c r="HT42" s="12"/>
      <c r="HU42" s="12"/>
      <c r="HV42" s="12"/>
      <c r="HW42" s="12"/>
      <c r="HX42" s="12"/>
      <c r="HY42" s="12"/>
      <c r="HZ42" s="12"/>
      <c r="IA42" s="12"/>
      <c r="IB42" s="12"/>
      <c r="IC42" s="12"/>
      <c r="ID42" s="12"/>
      <c r="IE42" s="12"/>
      <c r="IF42" s="12"/>
      <c r="IG42" s="12"/>
      <c r="IH42" s="12"/>
      <c r="II42" s="12"/>
      <c r="IJ42" s="12"/>
      <c r="IK42" s="12"/>
      <c r="IL42" s="12"/>
      <c r="IM42" s="12"/>
      <c r="IN42" s="12"/>
      <c r="IO42" s="12"/>
      <c r="IP42" s="12"/>
      <c r="IQ42" s="12"/>
      <c r="IR42" s="12"/>
      <c r="IS42" s="12"/>
      <c r="IT42" s="12"/>
      <c r="IU42" s="12"/>
      <c r="IV42" s="12"/>
      <c r="IW42" s="12"/>
      <c r="IX42" s="12"/>
      <c r="IY42" s="12"/>
      <c r="IZ42" s="12"/>
      <c r="JA42" s="12"/>
      <c r="JB42" s="12"/>
      <c r="JC42" s="12"/>
      <c r="JD42" s="12"/>
      <c r="JE42" s="12"/>
      <c r="JF42" s="12"/>
      <c r="JG42" s="12"/>
      <c r="JH42" s="12"/>
      <c r="JI42" s="12"/>
      <c r="JJ42" s="12"/>
      <c r="JK42" s="12"/>
      <c r="JL42" s="12"/>
      <c r="JM42" s="12"/>
      <c r="JN42" s="12"/>
      <c r="JO42" s="12"/>
      <c r="JP42" s="12"/>
      <c r="JQ42" s="12"/>
      <c r="JR42" s="12"/>
      <c r="JS42" s="12"/>
      <c r="JT42" s="12"/>
      <c r="JU42" s="12"/>
      <c r="JV42" s="12"/>
      <c r="JW42" s="12"/>
      <c r="JX42" s="12"/>
      <c r="JY42" s="12"/>
      <c r="JZ42" s="12"/>
      <c r="KA42" s="12"/>
      <c r="KB42" s="12"/>
      <c r="KC42" s="12"/>
      <c r="KD42" s="12"/>
      <c r="KE42" s="12"/>
      <c r="KF42" s="12"/>
      <c r="KG42" s="12"/>
      <c r="KH42" s="12"/>
      <c r="KI42" s="12"/>
      <c r="KJ42" s="12"/>
      <c r="KK42" s="12"/>
      <c r="KL42" s="12"/>
      <c r="KM42" s="12"/>
      <c r="KN42" s="12"/>
      <c r="KO42" s="12"/>
      <c r="KP42" s="12"/>
      <c r="KQ42" s="12"/>
      <c r="KR42" s="12"/>
      <c r="KS42" s="12"/>
      <c r="KT42" s="12"/>
      <c r="KU42" s="12"/>
      <c r="KV42" s="12"/>
      <c r="KW42" s="12"/>
      <c r="KX42" s="12"/>
      <c r="KY42" s="12"/>
      <c r="KZ42" s="12"/>
      <c r="LA42" s="12"/>
      <c r="LB42" s="12"/>
      <c r="LC42" s="12"/>
      <c r="LD42" s="12"/>
      <c r="LE42" s="12"/>
      <c r="LF42" s="12"/>
      <c r="LG42" s="12"/>
      <c r="LH42" s="12"/>
      <c r="LI42" s="12"/>
      <c r="LJ42" s="12"/>
      <c r="LK42" s="12"/>
      <c r="LL42" s="12"/>
      <c r="LM42" s="12"/>
      <c r="LN42" s="12"/>
      <c r="LO42" s="12"/>
      <c r="LP42" s="12"/>
      <c r="LQ42" s="12"/>
      <c r="LR42" s="12"/>
      <c r="LS42" s="12"/>
      <c r="LT42" s="12"/>
      <c r="LU42" s="12"/>
      <c r="LV42" s="12"/>
      <c r="LW42" s="12"/>
      <c r="LX42" s="12"/>
      <c r="LY42" s="12"/>
      <c r="LZ42" s="12"/>
      <c r="MA42" s="12"/>
      <c r="MB42" s="12"/>
      <c r="MC42" s="12"/>
      <c r="MD42" s="12"/>
      <c r="ME42" s="12"/>
      <c r="MF42" s="12"/>
      <c r="MG42" s="12"/>
      <c r="MH42" s="12"/>
      <c r="MI42" s="12"/>
      <c r="MJ42" s="12"/>
      <c r="MK42" s="12"/>
      <c r="ML42" s="12"/>
      <c r="MM42" s="12"/>
      <c r="MN42" s="12"/>
      <c r="MO42" s="12"/>
      <c r="MP42" s="12"/>
      <c r="MQ42" s="12"/>
      <c r="MR42" s="12"/>
      <c r="MS42" s="12"/>
      <c r="MT42" s="12"/>
      <c r="MU42" s="12"/>
      <c r="MV42" s="12"/>
      <c r="MW42" s="12"/>
      <c r="MX42" s="12"/>
      <c r="MY42" s="12"/>
      <c r="MZ42" s="12"/>
      <c r="NA42" s="12"/>
      <c r="NB42" s="12"/>
      <c r="NC42" s="12"/>
      <c r="ND42" s="12"/>
      <c r="NE42" s="12"/>
      <c r="NF42" s="12"/>
      <c r="NG42" s="12"/>
      <c r="NH42" s="12"/>
      <c r="NI42" s="12"/>
      <c r="NJ42" s="12"/>
      <c r="NK42" s="12"/>
      <c r="NL42" s="12"/>
      <c r="NM42" s="12"/>
      <c r="NN42" s="12"/>
      <c r="NO42" s="12"/>
      <c r="NP42" s="12"/>
      <c r="NQ42" s="12"/>
      <c r="NR42" s="12"/>
      <c r="NS42" s="12"/>
      <c r="NT42" s="12"/>
      <c r="NU42" s="12"/>
      <c r="NV42" s="12"/>
      <c r="NW42" s="12"/>
      <c r="NX42" s="12"/>
      <c r="NY42" s="12"/>
      <c r="NZ42" s="12"/>
      <c r="OA42" s="12"/>
      <c r="OB42" s="12"/>
      <c r="OC42" s="12"/>
      <c r="OD42" s="12"/>
      <c r="OE42" s="12"/>
      <c r="OF42" s="12"/>
      <c r="OG42" s="12"/>
      <c r="OH42" s="12"/>
      <c r="OI42" s="12"/>
      <c r="OJ42" s="12"/>
      <c r="OK42" s="12"/>
      <c r="OL42" s="12"/>
      <c r="OM42" s="12"/>
      <c r="ON42" s="12"/>
      <c r="OO42" s="12"/>
      <c r="OP42" s="12"/>
      <c r="OQ42" s="12"/>
      <c r="OR42" s="12"/>
      <c r="OS42" s="12"/>
      <c r="OT42" s="12"/>
      <c r="OU42" s="12"/>
      <c r="OV42" s="12"/>
      <c r="OW42" s="12"/>
      <c r="OX42" s="12"/>
      <c r="OY42" s="12"/>
      <c r="OZ42" s="12"/>
      <c r="PA42" s="12"/>
      <c r="PB42" s="12"/>
      <c r="PC42" s="12"/>
      <c r="PD42" s="12"/>
      <c r="PE42" s="12"/>
      <c r="PF42" s="12"/>
      <c r="PG42" s="12"/>
      <c r="PH42" s="12"/>
      <c r="PI42" s="12"/>
      <c r="PJ42" s="12"/>
      <c r="PK42" s="12"/>
      <c r="PL42" s="12"/>
      <c r="PM42" s="12"/>
      <c r="PN42" s="12"/>
      <c r="PO42" s="12"/>
      <c r="PP42" s="12"/>
      <c r="PQ42" s="12"/>
      <c r="PR42" s="12"/>
      <c r="PS42" s="12"/>
      <c r="PT42" s="12"/>
      <c r="PU42" s="12"/>
      <c r="PV42" s="12"/>
      <c r="PW42" s="12"/>
      <c r="PX42" s="12"/>
      <c r="PY42" s="12"/>
      <c r="PZ42" s="12"/>
      <c r="QA42" s="12"/>
      <c r="QB42" s="12"/>
      <c r="QC42" s="12"/>
      <c r="QD42" s="12"/>
      <c r="QE42" s="12"/>
      <c r="QF42" s="12"/>
      <c r="QG42" s="12"/>
      <c r="QH42" s="12"/>
      <c r="QI42" s="12"/>
      <c r="QJ42" s="12"/>
      <c r="QK42" s="12"/>
      <c r="QL42" s="12"/>
      <c r="QM42" s="12"/>
      <c r="QN42" s="12"/>
      <c r="QO42" s="12"/>
      <c r="QP42" s="12"/>
      <c r="QQ42" s="12"/>
      <c r="QR42" s="12"/>
      <c r="QS42" s="12"/>
      <c r="QT42" s="12"/>
      <c r="QU42" s="12"/>
      <c r="QV42" s="12"/>
      <c r="QW42" s="12"/>
      <c r="QX42" s="12"/>
      <c r="QY42" s="12"/>
      <c r="QZ42" s="12"/>
      <c r="RA42" s="12"/>
      <c r="RB42" s="12"/>
      <c r="RC42" s="12"/>
      <c r="RD42" s="12"/>
      <c r="RE42" s="12"/>
      <c r="RF42" s="12"/>
      <c r="RG42" s="12"/>
      <c r="RH42" s="12"/>
      <c r="RI42" s="12"/>
      <c r="RJ42" s="12"/>
      <c r="RK42" s="12"/>
      <c r="RL42" s="12"/>
      <c r="RM42" s="12"/>
      <c r="RN42" s="12"/>
      <c r="RO42" s="12"/>
      <c r="RP42" s="12"/>
      <c r="RQ42" s="12"/>
      <c r="RR42" s="12"/>
      <c r="RS42" s="12"/>
      <c r="RT42" s="12"/>
      <c r="RU42" s="12"/>
      <c r="RV42" s="12"/>
      <c r="RW42" s="12"/>
      <c r="RX42" s="12"/>
      <c r="RY42" s="12"/>
      <c r="RZ42" s="12"/>
      <c r="SA42" s="12"/>
      <c r="SB42" s="12"/>
      <c r="SC42" s="12"/>
      <c r="SD42" s="12"/>
      <c r="SE42" s="12"/>
      <c r="SF42" s="12"/>
      <c r="SG42" s="12"/>
      <c r="SH42" s="12"/>
      <c r="SI42" s="12"/>
      <c r="SJ42" s="12"/>
      <c r="SK42" s="12"/>
      <c r="SL42" s="12"/>
      <c r="SM42" s="12"/>
      <c r="SN42" s="12"/>
      <c r="SO42" s="12"/>
      <c r="SP42" s="12"/>
      <c r="SQ42" s="12"/>
      <c r="SR42" s="12"/>
      <c r="SS42" s="12"/>
      <c r="ST42" s="12"/>
      <c r="SU42" s="12"/>
      <c r="SV42" s="12"/>
      <c r="SW42" s="12"/>
      <c r="SX42" s="12"/>
      <c r="SY42" s="12"/>
      <c r="SZ42" s="12"/>
      <c r="TA42" s="12"/>
      <c r="TB42" s="12"/>
      <c r="TC42" s="12"/>
      <c r="TD42" s="12"/>
      <c r="TE42" s="12"/>
      <c r="TF42" s="12"/>
      <c r="TG42" s="12"/>
      <c r="TH42" s="12"/>
      <c r="TI42" s="12"/>
      <c r="TJ42" s="12"/>
      <c r="TK42" s="12"/>
      <c r="TL42" s="12"/>
      <c r="TM42" s="12"/>
      <c r="TN42" s="12"/>
      <c r="TO42" s="12"/>
      <c r="TP42" s="12"/>
      <c r="TQ42" s="12"/>
      <c r="TR42" s="12"/>
      <c r="TS42" s="12"/>
      <c r="TT42" s="12"/>
      <c r="TU42" s="12"/>
      <c r="TV42" s="12"/>
      <c r="TW42" s="12"/>
      <c r="TX42" s="12"/>
      <c r="TY42" s="12"/>
      <c r="TZ42" s="12"/>
      <c r="UA42" s="12"/>
      <c r="UB42" s="12"/>
      <c r="UC42" s="12"/>
      <c r="UD42" s="12"/>
      <c r="UE42" s="12"/>
      <c r="UF42" s="12"/>
      <c r="UG42" s="12"/>
      <c r="UH42" s="12"/>
      <c r="UI42" s="12"/>
      <c r="UJ42" s="12"/>
      <c r="UK42" s="12"/>
      <c r="UL42" s="12"/>
      <c r="UM42" s="12"/>
      <c r="UN42" s="12"/>
      <c r="UO42" s="12"/>
      <c r="UP42" s="12"/>
      <c r="UQ42" s="12"/>
      <c r="UR42" s="12"/>
      <c r="US42" s="12"/>
      <c r="UT42" s="12"/>
      <c r="UU42" s="12"/>
      <c r="UV42" s="12"/>
      <c r="UW42" s="12"/>
      <c r="UX42" s="12"/>
      <c r="UY42" s="12"/>
      <c r="UZ42" s="12"/>
      <c r="VA42" s="12"/>
      <c r="VB42" s="12"/>
      <c r="VC42" s="12"/>
      <c r="VD42" s="12"/>
      <c r="VE42" s="12"/>
      <c r="VF42" s="12"/>
      <c r="VG42" s="12"/>
      <c r="VH42" s="12"/>
      <c r="VI42" s="12"/>
      <c r="VJ42" s="12"/>
      <c r="VK42" s="12"/>
      <c r="VL42" s="12"/>
      <c r="VM42" s="12"/>
      <c r="VN42" s="12"/>
      <c r="VO42" s="12"/>
      <c r="VP42" s="12"/>
      <c r="VQ42" s="12"/>
      <c r="VR42" s="12"/>
      <c r="VS42" s="12"/>
      <c r="VT42" s="12"/>
      <c r="VU42" s="12"/>
      <c r="VV42" s="12"/>
      <c r="VW42" s="12"/>
      <c r="VX42" s="12"/>
      <c r="VY42" s="12"/>
      <c r="VZ42" s="12"/>
      <c r="WA42" s="12"/>
      <c r="WB42" s="12"/>
      <c r="WC42" s="12"/>
      <c r="WD42" s="12"/>
      <c r="WE42" s="12"/>
      <c r="WF42" s="12"/>
      <c r="WG42" s="12"/>
      <c r="WH42" s="12"/>
      <c r="WI42" s="12"/>
      <c r="WJ42" s="12"/>
      <c r="WK42" s="12"/>
      <c r="WL42" s="12"/>
      <c r="WM42" s="12"/>
      <c r="WN42" s="12"/>
      <c r="WO42" s="12"/>
      <c r="WP42" s="12"/>
      <c r="WQ42" s="12"/>
      <c r="WR42" s="12"/>
      <c r="WS42" s="12"/>
      <c r="WT42" s="12"/>
      <c r="WU42" s="12"/>
      <c r="WV42" s="12"/>
      <c r="WW42" s="12"/>
      <c r="WX42" s="12"/>
      <c r="WY42" s="12"/>
      <c r="WZ42" s="12"/>
      <c r="XA42" s="12"/>
      <c r="XB42" s="12"/>
      <c r="XC42" s="12"/>
      <c r="XD42" s="12"/>
      <c r="XE42" s="12"/>
      <c r="XF42" s="12"/>
      <c r="XG42" s="12"/>
      <c r="XH42" s="12"/>
      <c r="XI42" s="12"/>
      <c r="XJ42" s="12"/>
      <c r="XK42" s="12"/>
      <c r="XL42" s="12"/>
      <c r="XM42" s="12"/>
      <c r="XN42" s="12"/>
      <c r="XO42" s="12"/>
      <c r="XP42" s="12"/>
      <c r="XQ42" s="12"/>
      <c r="XR42" s="12"/>
      <c r="XS42" s="12"/>
      <c r="XT42" s="12"/>
      <c r="XU42" s="12"/>
      <c r="XV42" s="12"/>
      <c r="XW42" s="12"/>
      <c r="XX42" s="12"/>
      <c r="XY42" s="12"/>
      <c r="XZ42" s="12"/>
      <c r="YA42" s="12"/>
      <c r="YB42" s="12"/>
      <c r="YC42" s="12"/>
      <c r="YD42" s="12"/>
      <c r="YE42" s="12"/>
      <c r="YF42" s="12"/>
      <c r="YG42" s="12"/>
      <c r="YH42" s="12"/>
      <c r="YI42" s="12"/>
      <c r="YJ42" s="12"/>
      <c r="YK42" s="12"/>
      <c r="YL42" s="12"/>
      <c r="YM42" s="12"/>
      <c r="YN42" s="12"/>
      <c r="YO42" s="12"/>
      <c r="YP42" s="12"/>
      <c r="YQ42" s="12"/>
      <c r="YR42" s="12"/>
      <c r="YS42" s="12"/>
      <c r="YT42" s="12"/>
      <c r="YU42" s="12"/>
      <c r="YV42" s="12"/>
      <c r="YW42" s="12"/>
      <c r="YX42" s="12"/>
      <c r="YY42" s="12"/>
      <c r="YZ42" s="12"/>
      <c r="ZA42" s="12"/>
      <c r="ZB42" s="12"/>
      <c r="ZC42" s="12"/>
      <c r="ZD42" s="12"/>
      <c r="ZE42" s="12"/>
      <c r="ZF42" s="12"/>
      <c r="ZG42" s="12"/>
      <c r="ZH42" s="12"/>
      <c r="ZI42" s="12"/>
      <c r="ZJ42" s="12"/>
      <c r="ZK42" s="12"/>
      <c r="ZL42" s="12"/>
      <c r="ZM42" s="12"/>
      <c r="ZN42" s="12"/>
      <c r="ZO42" s="12"/>
      <c r="ZP42" s="12"/>
      <c r="ZQ42" s="12"/>
      <c r="ZR42" s="12"/>
      <c r="ZS42" s="12"/>
      <c r="ZT42" s="12"/>
      <c r="ZU42" s="12"/>
      <c r="ZV42" s="12"/>
      <c r="ZW42" s="12"/>
      <c r="ZX42" s="12"/>
      <c r="ZY42" s="12"/>
      <c r="ZZ42" s="12"/>
      <c r="AAA42" s="12"/>
      <c r="AAB42" s="12"/>
      <c r="AAC42" s="12"/>
      <c r="AAD42" s="12"/>
      <c r="AAE42" s="12"/>
      <c r="AAF42" s="12"/>
      <c r="AAG42" s="12"/>
      <c r="AAH42" s="12"/>
      <c r="AAI42" s="12"/>
      <c r="AAJ42" s="12"/>
      <c r="AAK42" s="12"/>
      <c r="AAL42" s="12"/>
      <c r="AAM42" s="12"/>
      <c r="AAN42" s="12"/>
      <c r="AAO42" s="12"/>
      <c r="AAP42" s="12"/>
      <c r="AAQ42" s="12"/>
      <c r="AAR42" s="12"/>
      <c r="AAS42" s="12"/>
      <c r="AAT42" s="12"/>
      <c r="AAU42" s="12"/>
      <c r="AAV42" s="12"/>
      <c r="AAW42" s="12"/>
      <c r="AAX42" s="12"/>
      <c r="AAY42" s="12"/>
      <c r="AAZ42" s="12"/>
      <c r="ABA42" s="12"/>
      <c r="ABB42" s="12"/>
      <c r="ABC42" s="12"/>
      <c r="ABD42" s="12"/>
      <c r="ABE42" s="12"/>
      <c r="ABF42" s="12"/>
      <c r="ABG42" s="12"/>
      <c r="ABH42" s="12"/>
      <c r="ABI42" s="12"/>
      <c r="ABJ42" s="12"/>
      <c r="ABK42" s="12"/>
      <c r="ABL42" s="12"/>
      <c r="ABM42" s="12"/>
      <c r="ABN42" s="12"/>
      <c r="ABO42" s="12"/>
      <c r="ABP42" s="12"/>
      <c r="ABQ42" s="12"/>
      <c r="ABR42" s="12"/>
      <c r="ABS42" s="12"/>
      <c r="ABT42" s="12"/>
      <c r="ABU42" s="12"/>
      <c r="ABV42" s="12"/>
      <c r="ABW42" s="12"/>
      <c r="ABX42" s="12"/>
      <c r="ABY42" s="12"/>
      <c r="ABZ42" s="12"/>
      <c r="ACA42" s="12"/>
      <c r="ACB42" s="12"/>
      <c r="ACC42" s="12"/>
      <c r="ACD42" s="12"/>
      <c r="ACE42" s="12"/>
      <c r="ACF42" s="12"/>
      <c r="ACG42" s="12"/>
      <c r="ACH42" s="12"/>
      <c r="ACI42" s="12"/>
      <c r="ACJ42" s="12"/>
      <c r="ACK42" s="12"/>
      <c r="ACL42" s="12"/>
      <c r="ACM42" s="12"/>
      <c r="ACN42" s="12"/>
      <c r="ACO42" s="12"/>
      <c r="ACP42" s="12"/>
      <c r="ACQ42" s="12"/>
      <c r="ACR42" s="12"/>
      <c r="ACS42" s="12"/>
      <c r="ACT42" s="12"/>
      <c r="ACU42" s="12"/>
      <c r="ACV42" s="12"/>
      <c r="ACW42" s="12"/>
      <c r="ACX42" s="12"/>
      <c r="ACY42" s="12"/>
      <c r="ACZ42" s="12"/>
      <c r="ADA42" s="12"/>
      <c r="ADB42" s="12"/>
      <c r="ADC42" s="12"/>
      <c r="ADD42" s="12"/>
      <c r="ADE42" s="12"/>
      <c r="ADF42" s="12"/>
      <c r="ADG42" s="12"/>
      <c r="ADH42" s="12"/>
      <c r="ADI42" s="12"/>
      <c r="ADJ42" s="12"/>
      <c r="ADK42" s="12"/>
      <c r="ADL42" s="12"/>
      <c r="ADM42" s="12"/>
      <c r="ADN42" s="12"/>
      <c r="ADO42" s="12"/>
      <c r="ADP42" s="12"/>
      <c r="ADQ42" s="12"/>
      <c r="ADR42" s="12"/>
      <c r="ADS42" s="12"/>
      <c r="ADT42" s="12"/>
      <c r="ADU42" s="12"/>
      <c r="ADV42" s="12"/>
      <c r="ADW42" s="12"/>
      <c r="ADX42" s="12"/>
      <c r="ADY42" s="12"/>
      <c r="ADZ42" s="12"/>
      <c r="AEA42" s="12"/>
      <c r="AEB42" s="12"/>
      <c r="AEC42" s="12"/>
      <c r="AED42" s="12"/>
      <c r="AEE42" s="12"/>
      <c r="AEF42" s="12"/>
      <c r="AEG42" s="12"/>
      <c r="AEH42" s="12"/>
      <c r="AEI42" s="12"/>
      <c r="AEJ42" s="12"/>
      <c r="AEK42" s="12"/>
      <c r="AEL42" s="12"/>
      <c r="AEM42" s="12"/>
      <c r="AEN42" s="12"/>
      <c r="AEO42" s="12"/>
      <c r="AEP42" s="12"/>
      <c r="AEQ42" s="12"/>
      <c r="AER42" s="12"/>
      <c r="AES42" s="12"/>
      <c r="AET42" s="12"/>
      <c r="AEU42" s="12"/>
      <c r="AEV42" s="12"/>
      <c r="AEW42" s="12"/>
      <c r="AEX42" s="12"/>
      <c r="AEY42" s="12"/>
      <c r="AEZ42" s="12"/>
      <c r="AFA42" s="12"/>
      <c r="AFB42" s="12"/>
      <c r="AFC42" s="12"/>
      <c r="AFD42" s="12"/>
      <c r="AFE42" s="12"/>
      <c r="AFF42" s="12"/>
      <c r="AFG42" s="12"/>
      <c r="AFH42" s="12"/>
      <c r="AFI42" s="12"/>
      <c r="AFJ42" s="12"/>
      <c r="AFK42" s="12"/>
      <c r="AFL42" s="12"/>
      <c r="AFM42" s="12"/>
      <c r="AFN42" s="12"/>
      <c r="AFO42" s="12"/>
      <c r="AFP42" s="12"/>
      <c r="AFQ42" s="12"/>
      <c r="AFR42" s="12"/>
      <c r="AFS42" s="12"/>
      <c r="AFT42" s="12"/>
      <c r="AFU42" s="12"/>
      <c r="AFV42" s="12"/>
      <c r="AFW42" s="12"/>
      <c r="AFX42" s="12"/>
      <c r="AFY42" s="12"/>
      <c r="AFZ42" s="12"/>
      <c r="AGA42" s="12"/>
      <c r="AGB42" s="12"/>
      <c r="AGC42" s="12"/>
      <c r="AGD42" s="12"/>
      <c r="AGE42" s="12"/>
      <c r="AGF42" s="12"/>
      <c r="AGG42" s="12"/>
      <c r="AGH42" s="12"/>
      <c r="AGI42" s="12"/>
      <c r="AGJ42" s="12"/>
      <c r="AGK42" s="12"/>
      <c r="AGL42" s="12"/>
      <c r="AGM42" s="12"/>
      <c r="AGN42" s="12"/>
      <c r="AGO42" s="12"/>
      <c r="AGP42" s="12"/>
      <c r="AGQ42" s="12"/>
      <c r="AGR42" s="12"/>
      <c r="AGS42" s="12"/>
      <c r="AGT42" s="12"/>
      <c r="AGU42" s="12"/>
      <c r="AGV42" s="12"/>
      <c r="AGW42" s="12"/>
      <c r="AGX42" s="12"/>
      <c r="AGY42" s="12"/>
      <c r="AGZ42" s="12"/>
      <c r="AHA42" s="12"/>
      <c r="AHB42" s="12"/>
      <c r="AHC42" s="12"/>
      <c r="AHD42" s="12"/>
      <c r="AHE42" s="12"/>
      <c r="AHF42" s="12"/>
      <c r="AHG42" s="12"/>
      <c r="AHH42" s="12"/>
      <c r="AHI42" s="12"/>
      <c r="AHJ42" s="12"/>
      <c r="AHK42" s="12"/>
      <c r="AHL42" s="12"/>
      <c r="AHM42" s="12"/>
      <c r="AHN42" s="12"/>
      <c r="AHO42" s="12"/>
      <c r="AHP42" s="12"/>
      <c r="AHQ42" s="12"/>
      <c r="AHR42" s="12"/>
      <c r="AHS42" s="12"/>
      <c r="AHT42" s="12"/>
      <c r="AHU42" s="12"/>
      <c r="AHV42" s="12"/>
      <c r="AHW42" s="12"/>
      <c r="AHX42" s="12"/>
      <c r="AHY42" s="12"/>
      <c r="AHZ42" s="12"/>
      <c r="AIA42" s="12"/>
      <c r="AIB42" s="12"/>
      <c r="AIC42" s="12"/>
      <c r="AID42" s="12"/>
      <c r="AIE42" s="12"/>
      <c r="AIF42" s="12"/>
      <c r="AIG42" s="12"/>
      <c r="AIH42" s="12"/>
      <c r="AII42" s="12"/>
      <c r="AIJ42" s="12"/>
      <c r="AIK42" s="12"/>
      <c r="AIL42" s="12"/>
      <c r="AIM42" s="12"/>
      <c r="AIN42" s="12"/>
      <c r="AIO42" s="12"/>
      <c r="AIP42" s="12"/>
      <c r="AIQ42" s="12"/>
      <c r="AIR42" s="12"/>
      <c r="AIS42" s="12"/>
      <c r="AIT42" s="12"/>
      <c r="AIU42" s="12"/>
      <c r="AIV42" s="12"/>
      <c r="AIW42" s="12"/>
      <c r="AIX42" s="12"/>
      <c r="AIY42" s="12"/>
      <c r="AIZ42" s="12"/>
      <c r="AJA42" s="12"/>
      <c r="AJB42" s="12"/>
      <c r="AJC42" s="12"/>
      <c r="AJD42" s="12"/>
      <c r="AJE42" s="12"/>
      <c r="AJF42" s="12"/>
      <c r="AJG42" s="12"/>
      <c r="AJH42" s="12"/>
      <c r="AJI42" s="12"/>
      <c r="AJJ42" s="12"/>
      <c r="AJK42" s="12"/>
      <c r="AJL42" s="12"/>
      <c r="AJM42" s="12"/>
      <c r="AJN42" s="12"/>
      <c r="AJO42" s="12"/>
      <c r="AJP42" s="12"/>
      <c r="AJQ42" s="12"/>
      <c r="AJR42" s="12"/>
      <c r="AJS42" s="12"/>
      <c r="AJT42" s="12"/>
      <c r="AJU42" s="12"/>
      <c r="AJV42" s="12"/>
      <c r="AJW42" s="12"/>
      <c r="AJX42" s="12"/>
      <c r="AJY42" s="12"/>
      <c r="AJZ42" s="12"/>
      <c r="AKA42" s="12"/>
      <c r="AKB42" s="12"/>
      <c r="AKC42" s="12"/>
      <c r="AKD42" s="12"/>
      <c r="AKE42" s="12"/>
      <c r="AKF42" s="12"/>
      <c r="AKG42" s="12"/>
      <c r="AKH42" s="12"/>
      <c r="AKI42" s="12"/>
      <c r="AKJ42" s="12"/>
      <c r="AKK42" s="12"/>
      <c r="AKL42" s="12"/>
      <c r="AKM42" s="12"/>
      <c r="AKN42" s="12"/>
      <c r="AKO42" s="12"/>
      <c r="AKP42" s="12"/>
      <c r="AKQ42" s="12"/>
      <c r="AKR42" s="12"/>
      <c r="AKS42" s="12"/>
      <c r="AKT42" s="12"/>
      <c r="AKU42" s="12"/>
      <c r="AKV42" s="12"/>
      <c r="AKW42" s="12"/>
      <c r="AKX42" s="12"/>
      <c r="AKY42" s="12"/>
      <c r="AKZ42" s="12"/>
      <c r="ALA42" s="12"/>
      <c r="ALB42" s="12"/>
      <c r="ALC42" s="12"/>
      <c r="ALD42" s="12"/>
      <c r="ALE42" s="12"/>
      <c r="ALF42" s="12"/>
      <c r="ALG42" s="12"/>
      <c r="ALH42" s="12"/>
      <c r="ALI42" s="12"/>
      <c r="ALJ42" s="12"/>
      <c r="ALK42" s="12"/>
      <c r="ALL42" s="12"/>
      <c r="ALM42" s="12"/>
      <c r="ALN42" s="12"/>
      <c r="ALO42" s="12"/>
      <c r="ALP42" s="12"/>
      <c r="ALQ42" s="12"/>
      <c r="ALR42" s="12"/>
      <c r="ALS42" s="12"/>
      <c r="ALT42" s="12"/>
      <c r="ALU42" s="12"/>
      <c r="ALV42" s="12"/>
      <c r="ALW42" s="12"/>
      <c r="ALX42" s="12"/>
      <c r="ALY42" s="12"/>
      <c r="ALZ42" s="12"/>
      <c r="AMA42" s="12"/>
      <c r="AMB42" s="12"/>
      <c r="AMC42" s="12"/>
      <c r="AMD42" s="12"/>
      <c r="AME42" s="12"/>
      <c r="AMF42" s="12"/>
      <c r="AMG42" s="12"/>
      <c r="AMH42" s="12"/>
      <c r="AMI42" s="12"/>
      <c r="AMJ42" s="12"/>
      <c r="AMK42" s="12"/>
      <c r="AML42" s="12"/>
      <c r="AMM42" s="12"/>
      <c r="AMN42" s="12"/>
      <c r="AMO42" s="12"/>
      <c r="AMP42" s="12"/>
      <c r="AMQ42" s="12"/>
      <c r="AMR42" s="12"/>
      <c r="AMS42" s="12"/>
      <c r="AMT42" s="12"/>
      <c r="AMU42" s="12"/>
      <c r="AMV42" s="12"/>
      <c r="AMW42" s="12"/>
      <c r="AMX42" s="12"/>
      <c r="AMY42" s="12"/>
      <c r="AMZ42" s="12"/>
      <c r="ANA42" s="12"/>
      <c r="ANB42" s="12"/>
      <c r="ANC42" s="12"/>
      <c r="AND42" s="12"/>
      <c r="ANE42" s="12"/>
      <c r="ANF42" s="12"/>
      <c r="ANG42" s="12"/>
      <c r="ANH42" s="12"/>
      <c r="ANI42" s="12"/>
      <c r="ANJ42" s="12"/>
      <c r="ANK42" s="12"/>
      <c r="ANL42" s="12"/>
      <c r="ANM42" s="12"/>
      <c r="ANN42" s="12"/>
      <c r="ANO42" s="12"/>
      <c r="ANP42" s="12"/>
      <c r="ANQ42" s="12"/>
      <c r="ANR42" s="12"/>
      <c r="ANS42" s="12"/>
      <c r="ANT42" s="12"/>
      <c r="ANU42" s="12"/>
      <c r="ANV42" s="12"/>
      <c r="ANW42" s="12"/>
      <c r="ANX42" s="12"/>
      <c r="ANY42" s="12"/>
      <c r="ANZ42" s="12"/>
      <c r="AOA42" s="12"/>
      <c r="AOB42" s="12"/>
      <c r="AOC42" s="12"/>
      <c r="AOD42" s="12"/>
      <c r="AOE42" s="12"/>
      <c r="AOF42" s="12"/>
      <c r="AOG42" s="12"/>
      <c r="AOH42" s="12"/>
      <c r="AOI42" s="12"/>
      <c r="AOJ42" s="12"/>
      <c r="AOK42" s="12"/>
      <c r="AOL42" s="12"/>
      <c r="AOM42" s="12"/>
      <c r="AON42" s="12"/>
      <c r="AOO42" s="12"/>
      <c r="AOP42" s="12"/>
      <c r="AOQ42" s="12"/>
      <c r="AOR42" s="12"/>
      <c r="AOS42" s="12"/>
      <c r="AOT42" s="12"/>
      <c r="AOU42" s="12"/>
      <c r="AOV42" s="12"/>
      <c r="AOW42" s="12"/>
      <c r="AOX42" s="12"/>
      <c r="AOY42" s="12"/>
      <c r="AOZ42" s="12"/>
      <c r="APA42" s="12"/>
    </row>
    <row r="43" spans="1:1093" s="13" customFormat="1">
      <c r="A43" s="14" t="s">
        <v>34</v>
      </c>
      <c r="B43" s="14" t="s">
        <v>53</v>
      </c>
      <c r="C43" s="14" t="s">
        <v>53</v>
      </c>
      <c r="D43" s="15">
        <v>39697</v>
      </c>
      <c r="E43" s="15">
        <v>40136</v>
      </c>
      <c r="F43" s="15" t="s">
        <v>33</v>
      </c>
      <c r="G43" s="8">
        <f t="shared" si="28"/>
        <v>14</v>
      </c>
      <c r="H43" s="14" t="s">
        <v>58</v>
      </c>
      <c r="I43" s="14" t="s">
        <v>56</v>
      </c>
      <c r="J43" s="14">
        <v>3</v>
      </c>
      <c r="K43" s="14" t="s">
        <v>64</v>
      </c>
      <c r="L43" s="16">
        <v>-23.468805555555601</v>
      </c>
      <c r="M43" s="14">
        <v>151.95001388888889</v>
      </c>
      <c r="N43" s="14">
        <v>49</v>
      </c>
      <c r="O43" s="17">
        <f t="shared" si="29"/>
        <v>14.9352</v>
      </c>
      <c r="P43" s="14" t="s">
        <v>55</v>
      </c>
      <c r="Q43" s="14" t="s">
        <v>50</v>
      </c>
      <c r="R43" s="14" t="s">
        <v>39</v>
      </c>
      <c r="S43" s="14" t="s">
        <v>39</v>
      </c>
      <c r="T43" s="14" t="s">
        <v>31</v>
      </c>
      <c r="U43" s="14" t="s">
        <v>32</v>
      </c>
      <c r="V43" s="14">
        <v>9</v>
      </c>
      <c r="W43" s="14" t="s">
        <v>40</v>
      </c>
      <c r="X43" s="14" t="s">
        <v>31</v>
      </c>
      <c r="Y43" s="14" t="s">
        <v>32</v>
      </c>
      <c r="Z43" s="14" t="s">
        <v>31</v>
      </c>
      <c r="AA43" s="14"/>
      <c r="AB43" s="14" t="s">
        <v>41</v>
      </c>
      <c r="AC43" s="14" t="s">
        <v>42</v>
      </c>
      <c r="AD43" s="14" t="s">
        <v>43</v>
      </c>
      <c r="AE43" s="9"/>
      <c r="AF43" s="10"/>
      <c r="AG43" s="10"/>
      <c r="AH43" s="10"/>
      <c r="AI43" s="10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L43" s="12"/>
      <c r="GM43" s="12"/>
      <c r="GN43" s="12"/>
      <c r="GO43" s="12"/>
      <c r="GP43" s="12"/>
      <c r="GQ43" s="12"/>
      <c r="GR43" s="1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G43" s="12"/>
      <c r="HH43" s="12"/>
      <c r="HI43" s="12"/>
      <c r="HJ43" s="12"/>
      <c r="HK43" s="12"/>
      <c r="HL43" s="12"/>
      <c r="HM43" s="12"/>
      <c r="HN43" s="12"/>
      <c r="HO43" s="12"/>
      <c r="HP43" s="12"/>
      <c r="HQ43" s="12"/>
      <c r="HR43" s="12"/>
      <c r="HS43" s="12"/>
      <c r="HT43" s="12"/>
      <c r="HU43" s="12"/>
      <c r="HV43" s="12"/>
      <c r="HW43" s="12"/>
      <c r="HX43" s="12"/>
      <c r="HY43" s="12"/>
      <c r="HZ43" s="12"/>
      <c r="IA43" s="12"/>
      <c r="IB43" s="12"/>
      <c r="IC43" s="12"/>
      <c r="ID43" s="12"/>
      <c r="IE43" s="12"/>
      <c r="IF43" s="12"/>
      <c r="IG43" s="12"/>
      <c r="IH43" s="12"/>
      <c r="II43" s="12"/>
      <c r="IJ43" s="12"/>
      <c r="IK43" s="12"/>
      <c r="IL43" s="12"/>
      <c r="IM43" s="12"/>
      <c r="IN43" s="12"/>
      <c r="IO43" s="12"/>
      <c r="IP43" s="12"/>
      <c r="IQ43" s="12"/>
      <c r="IR43" s="12"/>
      <c r="IS43" s="12"/>
      <c r="IT43" s="12"/>
      <c r="IU43" s="12"/>
      <c r="IV43" s="12"/>
      <c r="IW43" s="12"/>
      <c r="IX43" s="12"/>
      <c r="IY43" s="12"/>
      <c r="IZ43" s="12"/>
      <c r="JA43" s="12"/>
      <c r="JB43" s="12"/>
      <c r="JC43" s="12"/>
      <c r="JD43" s="12"/>
      <c r="JE43" s="12"/>
      <c r="JF43" s="12"/>
      <c r="JG43" s="12"/>
      <c r="JH43" s="12"/>
      <c r="JI43" s="12"/>
      <c r="JJ43" s="12"/>
      <c r="JK43" s="12"/>
      <c r="JL43" s="12"/>
      <c r="JM43" s="12"/>
      <c r="JN43" s="12"/>
      <c r="JO43" s="12"/>
      <c r="JP43" s="12"/>
      <c r="JQ43" s="12"/>
      <c r="JR43" s="12"/>
      <c r="JS43" s="12"/>
      <c r="JT43" s="12"/>
      <c r="JU43" s="12"/>
      <c r="JV43" s="12"/>
      <c r="JW43" s="12"/>
      <c r="JX43" s="12"/>
      <c r="JY43" s="12"/>
      <c r="JZ43" s="12"/>
      <c r="KA43" s="12"/>
      <c r="KB43" s="12"/>
      <c r="KC43" s="12"/>
      <c r="KD43" s="12"/>
      <c r="KE43" s="12"/>
      <c r="KF43" s="12"/>
      <c r="KG43" s="12"/>
      <c r="KH43" s="12"/>
      <c r="KI43" s="12"/>
      <c r="KJ43" s="12"/>
      <c r="KK43" s="12"/>
      <c r="KL43" s="12"/>
      <c r="KM43" s="12"/>
      <c r="KN43" s="12"/>
      <c r="KO43" s="12"/>
      <c r="KP43" s="12"/>
      <c r="KQ43" s="12"/>
      <c r="KR43" s="12"/>
      <c r="KS43" s="12"/>
      <c r="KT43" s="12"/>
      <c r="KU43" s="12"/>
      <c r="KV43" s="12"/>
      <c r="KW43" s="12"/>
      <c r="KX43" s="12"/>
      <c r="KY43" s="12"/>
      <c r="KZ43" s="12"/>
      <c r="LA43" s="12"/>
      <c r="LB43" s="12"/>
      <c r="LC43" s="12"/>
      <c r="LD43" s="12"/>
      <c r="LE43" s="12"/>
      <c r="LF43" s="12"/>
      <c r="LG43" s="12"/>
      <c r="LH43" s="12"/>
      <c r="LI43" s="12"/>
      <c r="LJ43" s="12"/>
      <c r="LK43" s="12"/>
      <c r="LL43" s="12"/>
      <c r="LM43" s="12"/>
      <c r="LN43" s="12"/>
      <c r="LO43" s="12"/>
      <c r="LP43" s="12"/>
      <c r="LQ43" s="12"/>
      <c r="LR43" s="12"/>
      <c r="LS43" s="12"/>
      <c r="LT43" s="12"/>
      <c r="LU43" s="12"/>
      <c r="LV43" s="12"/>
      <c r="LW43" s="12"/>
      <c r="LX43" s="12"/>
      <c r="LY43" s="12"/>
      <c r="LZ43" s="12"/>
      <c r="MA43" s="12"/>
      <c r="MB43" s="12"/>
      <c r="MC43" s="12"/>
      <c r="MD43" s="12"/>
      <c r="ME43" s="12"/>
      <c r="MF43" s="12"/>
      <c r="MG43" s="12"/>
      <c r="MH43" s="12"/>
      <c r="MI43" s="12"/>
      <c r="MJ43" s="12"/>
      <c r="MK43" s="12"/>
      <c r="ML43" s="12"/>
      <c r="MM43" s="12"/>
      <c r="MN43" s="12"/>
      <c r="MO43" s="12"/>
      <c r="MP43" s="12"/>
      <c r="MQ43" s="12"/>
      <c r="MR43" s="12"/>
      <c r="MS43" s="12"/>
      <c r="MT43" s="12"/>
      <c r="MU43" s="12"/>
      <c r="MV43" s="12"/>
      <c r="MW43" s="12"/>
      <c r="MX43" s="12"/>
      <c r="MY43" s="12"/>
      <c r="MZ43" s="12"/>
      <c r="NA43" s="12"/>
      <c r="NB43" s="12"/>
      <c r="NC43" s="12"/>
      <c r="ND43" s="12"/>
      <c r="NE43" s="12"/>
      <c r="NF43" s="12"/>
      <c r="NG43" s="12"/>
      <c r="NH43" s="12"/>
      <c r="NI43" s="12"/>
      <c r="NJ43" s="12"/>
      <c r="NK43" s="12"/>
      <c r="NL43" s="12"/>
      <c r="NM43" s="12"/>
      <c r="NN43" s="12"/>
      <c r="NO43" s="12"/>
      <c r="NP43" s="12"/>
      <c r="NQ43" s="12"/>
      <c r="NR43" s="12"/>
      <c r="NS43" s="12"/>
      <c r="NT43" s="12"/>
      <c r="NU43" s="12"/>
      <c r="NV43" s="12"/>
      <c r="NW43" s="12"/>
      <c r="NX43" s="12"/>
      <c r="NY43" s="12"/>
      <c r="NZ43" s="12"/>
      <c r="OA43" s="12"/>
      <c r="OB43" s="12"/>
      <c r="OC43" s="12"/>
      <c r="OD43" s="12"/>
      <c r="OE43" s="12"/>
      <c r="OF43" s="12"/>
      <c r="OG43" s="12"/>
      <c r="OH43" s="12"/>
      <c r="OI43" s="12"/>
      <c r="OJ43" s="12"/>
      <c r="OK43" s="12"/>
      <c r="OL43" s="12"/>
      <c r="OM43" s="12"/>
      <c r="ON43" s="12"/>
      <c r="OO43" s="12"/>
      <c r="OP43" s="12"/>
      <c r="OQ43" s="12"/>
      <c r="OR43" s="12"/>
      <c r="OS43" s="12"/>
      <c r="OT43" s="12"/>
      <c r="OU43" s="12"/>
      <c r="OV43" s="12"/>
      <c r="OW43" s="12"/>
      <c r="OX43" s="12"/>
      <c r="OY43" s="12"/>
      <c r="OZ43" s="12"/>
      <c r="PA43" s="12"/>
      <c r="PB43" s="12"/>
      <c r="PC43" s="12"/>
      <c r="PD43" s="12"/>
      <c r="PE43" s="12"/>
      <c r="PF43" s="12"/>
      <c r="PG43" s="12"/>
      <c r="PH43" s="12"/>
      <c r="PI43" s="12"/>
      <c r="PJ43" s="12"/>
      <c r="PK43" s="12"/>
      <c r="PL43" s="12"/>
      <c r="PM43" s="12"/>
      <c r="PN43" s="12"/>
      <c r="PO43" s="12"/>
      <c r="PP43" s="12"/>
      <c r="PQ43" s="12"/>
      <c r="PR43" s="12"/>
      <c r="PS43" s="12"/>
      <c r="PT43" s="12"/>
      <c r="PU43" s="12"/>
      <c r="PV43" s="12"/>
      <c r="PW43" s="12"/>
      <c r="PX43" s="12"/>
      <c r="PY43" s="12"/>
      <c r="PZ43" s="12"/>
      <c r="QA43" s="12"/>
      <c r="QB43" s="12"/>
      <c r="QC43" s="12"/>
      <c r="QD43" s="12"/>
      <c r="QE43" s="12"/>
      <c r="QF43" s="12"/>
      <c r="QG43" s="12"/>
      <c r="QH43" s="12"/>
      <c r="QI43" s="12"/>
      <c r="QJ43" s="12"/>
      <c r="QK43" s="12"/>
      <c r="QL43" s="12"/>
      <c r="QM43" s="12"/>
      <c r="QN43" s="12"/>
      <c r="QO43" s="12"/>
      <c r="QP43" s="12"/>
      <c r="QQ43" s="12"/>
      <c r="QR43" s="12"/>
      <c r="QS43" s="12"/>
      <c r="QT43" s="12"/>
      <c r="QU43" s="12"/>
      <c r="QV43" s="12"/>
      <c r="QW43" s="12"/>
      <c r="QX43" s="12"/>
      <c r="QY43" s="12"/>
      <c r="QZ43" s="12"/>
      <c r="RA43" s="12"/>
      <c r="RB43" s="12"/>
      <c r="RC43" s="12"/>
      <c r="RD43" s="12"/>
      <c r="RE43" s="12"/>
      <c r="RF43" s="12"/>
      <c r="RG43" s="12"/>
      <c r="RH43" s="12"/>
      <c r="RI43" s="12"/>
      <c r="RJ43" s="12"/>
      <c r="RK43" s="12"/>
      <c r="RL43" s="12"/>
      <c r="RM43" s="12"/>
      <c r="RN43" s="12"/>
      <c r="RO43" s="12"/>
      <c r="RP43" s="12"/>
      <c r="RQ43" s="12"/>
      <c r="RR43" s="12"/>
      <c r="RS43" s="12"/>
      <c r="RT43" s="12"/>
      <c r="RU43" s="12"/>
      <c r="RV43" s="12"/>
      <c r="RW43" s="12"/>
      <c r="RX43" s="12"/>
      <c r="RY43" s="12"/>
      <c r="RZ43" s="12"/>
      <c r="SA43" s="12"/>
      <c r="SB43" s="12"/>
      <c r="SC43" s="12"/>
      <c r="SD43" s="12"/>
      <c r="SE43" s="12"/>
      <c r="SF43" s="12"/>
      <c r="SG43" s="12"/>
      <c r="SH43" s="12"/>
      <c r="SI43" s="12"/>
      <c r="SJ43" s="12"/>
      <c r="SK43" s="12"/>
      <c r="SL43" s="12"/>
      <c r="SM43" s="12"/>
      <c r="SN43" s="12"/>
      <c r="SO43" s="12"/>
      <c r="SP43" s="12"/>
      <c r="SQ43" s="12"/>
      <c r="SR43" s="12"/>
      <c r="SS43" s="12"/>
      <c r="ST43" s="12"/>
      <c r="SU43" s="12"/>
      <c r="SV43" s="12"/>
      <c r="SW43" s="12"/>
      <c r="SX43" s="12"/>
      <c r="SY43" s="12"/>
      <c r="SZ43" s="12"/>
      <c r="TA43" s="12"/>
      <c r="TB43" s="12"/>
      <c r="TC43" s="12"/>
      <c r="TD43" s="12"/>
      <c r="TE43" s="12"/>
      <c r="TF43" s="12"/>
      <c r="TG43" s="12"/>
      <c r="TH43" s="12"/>
      <c r="TI43" s="12"/>
      <c r="TJ43" s="12"/>
      <c r="TK43" s="12"/>
      <c r="TL43" s="12"/>
      <c r="TM43" s="12"/>
      <c r="TN43" s="12"/>
      <c r="TO43" s="12"/>
      <c r="TP43" s="12"/>
      <c r="TQ43" s="12"/>
      <c r="TR43" s="12"/>
      <c r="TS43" s="12"/>
      <c r="TT43" s="12"/>
      <c r="TU43" s="12"/>
      <c r="TV43" s="12"/>
      <c r="TW43" s="12"/>
      <c r="TX43" s="12"/>
      <c r="TY43" s="12"/>
      <c r="TZ43" s="12"/>
      <c r="UA43" s="12"/>
      <c r="UB43" s="12"/>
      <c r="UC43" s="12"/>
      <c r="UD43" s="12"/>
      <c r="UE43" s="12"/>
      <c r="UF43" s="12"/>
      <c r="UG43" s="12"/>
      <c r="UH43" s="12"/>
      <c r="UI43" s="12"/>
      <c r="UJ43" s="12"/>
      <c r="UK43" s="12"/>
      <c r="UL43" s="12"/>
      <c r="UM43" s="12"/>
      <c r="UN43" s="12"/>
      <c r="UO43" s="12"/>
      <c r="UP43" s="12"/>
      <c r="UQ43" s="12"/>
      <c r="UR43" s="12"/>
      <c r="US43" s="12"/>
      <c r="UT43" s="12"/>
      <c r="UU43" s="12"/>
      <c r="UV43" s="12"/>
      <c r="UW43" s="12"/>
      <c r="UX43" s="12"/>
      <c r="UY43" s="12"/>
      <c r="UZ43" s="12"/>
      <c r="VA43" s="12"/>
      <c r="VB43" s="12"/>
      <c r="VC43" s="12"/>
      <c r="VD43" s="12"/>
      <c r="VE43" s="12"/>
      <c r="VF43" s="12"/>
      <c r="VG43" s="12"/>
      <c r="VH43" s="12"/>
      <c r="VI43" s="12"/>
      <c r="VJ43" s="12"/>
      <c r="VK43" s="12"/>
      <c r="VL43" s="12"/>
      <c r="VM43" s="12"/>
      <c r="VN43" s="12"/>
      <c r="VO43" s="12"/>
      <c r="VP43" s="12"/>
      <c r="VQ43" s="12"/>
      <c r="VR43" s="12"/>
      <c r="VS43" s="12"/>
      <c r="VT43" s="12"/>
      <c r="VU43" s="12"/>
      <c r="VV43" s="12"/>
      <c r="VW43" s="12"/>
      <c r="VX43" s="12"/>
      <c r="VY43" s="12"/>
      <c r="VZ43" s="12"/>
      <c r="WA43" s="12"/>
      <c r="WB43" s="12"/>
      <c r="WC43" s="12"/>
      <c r="WD43" s="12"/>
      <c r="WE43" s="12"/>
      <c r="WF43" s="12"/>
      <c r="WG43" s="12"/>
      <c r="WH43" s="12"/>
      <c r="WI43" s="12"/>
      <c r="WJ43" s="12"/>
      <c r="WK43" s="12"/>
      <c r="WL43" s="12"/>
      <c r="WM43" s="12"/>
      <c r="WN43" s="12"/>
      <c r="WO43" s="12"/>
      <c r="WP43" s="12"/>
      <c r="WQ43" s="12"/>
      <c r="WR43" s="12"/>
      <c r="WS43" s="12"/>
      <c r="WT43" s="12"/>
      <c r="WU43" s="12"/>
      <c r="WV43" s="12"/>
      <c r="WW43" s="12"/>
      <c r="WX43" s="12"/>
      <c r="WY43" s="12"/>
      <c r="WZ43" s="12"/>
      <c r="XA43" s="12"/>
      <c r="XB43" s="12"/>
      <c r="XC43" s="12"/>
      <c r="XD43" s="12"/>
      <c r="XE43" s="12"/>
      <c r="XF43" s="12"/>
      <c r="XG43" s="12"/>
      <c r="XH43" s="12"/>
      <c r="XI43" s="12"/>
      <c r="XJ43" s="12"/>
      <c r="XK43" s="12"/>
      <c r="XL43" s="12"/>
      <c r="XM43" s="12"/>
      <c r="XN43" s="12"/>
      <c r="XO43" s="12"/>
      <c r="XP43" s="12"/>
      <c r="XQ43" s="12"/>
      <c r="XR43" s="12"/>
      <c r="XS43" s="12"/>
      <c r="XT43" s="12"/>
      <c r="XU43" s="12"/>
      <c r="XV43" s="12"/>
      <c r="XW43" s="12"/>
      <c r="XX43" s="12"/>
      <c r="XY43" s="12"/>
      <c r="XZ43" s="12"/>
      <c r="YA43" s="12"/>
      <c r="YB43" s="12"/>
      <c r="YC43" s="12"/>
      <c r="YD43" s="12"/>
      <c r="YE43" s="12"/>
      <c r="YF43" s="12"/>
      <c r="YG43" s="12"/>
      <c r="YH43" s="12"/>
      <c r="YI43" s="12"/>
      <c r="YJ43" s="12"/>
      <c r="YK43" s="12"/>
      <c r="YL43" s="12"/>
      <c r="YM43" s="12"/>
      <c r="YN43" s="12"/>
      <c r="YO43" s="12"/>
      <c r="YP43" s="12"/>
      <c r="YQ43" s="12"/>
      <c r="YR43" s="12"/>
      <c r="YS43" s="12"/>
      <c r="YT43" s="12"/>
      <c r="YU43" s="12"/>
      <c r="YV43" s="12"/>
      <c r="YW43" s="12"/>
      <c r="YX43" s="12"/>
      <c r="YY43" s="12"/>
      <c r="YZ43" s="12"/>
      <c r="ZA43" s="12"/>
      <c r="ZB43" s="12"/>
      <c r="ZC43" s="12"/>
      <c r="ZD43" s="12"/>
      <c r="ZE43" s="12"/>
      <c r="ZF43" s="12"/>
      <c r="ZG43" s="12"/>
      <c r="ZH43" s="12"/>
      <c r="ZI43" s="12"/>
      <c r="ZJ43" s="12"/>
      <c r="ZK43" s="12"/>
      <c r="ZL43" s="12"/>
      <c r="ZM43" s="12"/>
      <c r="ZN43" s="12"/>
      <c r="ZO43" s="12"/>
      <c r="ZP43" s="12"/>
      <c r="ZQ43" s="12"/>
      <c r="ZR43" s="12"/>
      <c r="ZS43" s="12"/>
      <c r="ZT43" s="12"/>
      <c r="ZU43" s="12"/>
      <c r="ZV43" s="12"/>
      <c r="ZW43" s="12"/>
      <c r="ZX43" s="12"/>
      <c r="ZY43" s="12"/>
      <c r="ZZ43" s="12"/>
      <c r="AAA43" s="12"/>
      <c r="AAB43" s="12"/>
      <c r="AAC43" s="12"/>
      <c r="AAD43" s="12"/>
      <c r="AAE43" s="12"/>
      <c r="AAF43" s="12"/>
      <c r="AAG43" s="12"/>
      <c r="AAH43" s="12"/>
      <c r="AAI43" s="12"/>
      <c r="AAJ43" s="12"/>
      <c r="AAK43" s="12"/>
      <c r="AAL43" s="12"/>
      <c r="AAM43" s="12"/>
      <c r="AAN43" s="12"/>
      <c r="AAO43" s="12"/>
      <c r="AAP43" s="12"/>
      <c r="AAQ43" s="12"/>
      <c r="AAR43" s="12"/>
      <c r="AAS43" s="12"/>
      <c r="AAT43" s="12"/>
      <c r="AAU43" s="12"/>
      <c r="AAV43" s="12"/>
      <c r="AAW43" s="12"/>
      <c r="AAX43" s="12"/>
      <c r="AAY43" s="12"/>
      <c r="AAZ43" s="12"/>
      <c r="ABA43" s="12"/>
      <c r="ABB43" s="12"/>
      <c r="ABC43" s="12"/>
      <c r="ABD43" s="12"/>
      <c r="ABE43" s="12"/>
      <c r="ABF43" s="12"/>
      <c r="ABG43" s="12"/>
      <c r="ABH43" s="12"/>
      <c r="ABI43" s="12"/>
      <c r="ABJ43" s="12"/>
      <c r="ABK43" s="12"/>
      <c r="ABL43" s="12"/>
      <c r="ABM43" s="12"/>
      <c r="ABN43" s="12"/>
      <c r="ABO43" s="12"/>
      <c r="ABP43" s="12"/>
      <c r="ABQ43" s="12"/>
      <c r="ABR43" s="12"/>
      <c r="ABS43" s="12"/>
      <c r="ABT43" s="12"/>
      <c r="ABU43" s="12"/>
      <c r="ABV43" s="12"/>
      <c r="ABW43" s="12"/>
      <c r="ABX43" s="12"/>
      <c r="ABY43" s="12"/>
      <c r="ABZ43" s="12"/>
      <c r="ACA43" s="12"/>
      <c r="ACB43" s="12"/>
      <c r="ACC43" s="12"/>
      <c r="ACD43" s="12"/>
      <c r="ACE43" s="12"/>
      <c r="ACF43" s="12"/>
      <c r="ACG43" s="12"/>
      <c r="ACH43" s="12"/>
      <c r="ACI43" s="12"/>
      <c r="ACJ43" s="12"/>
      <c r="ACK43" s="12"/>
      <c r="ACL43" s="12"/>
      <c r="ACM43" s="12"/>
      <c r="ACN43" s="12"/>
      <c r="ACO43" s="12"/>
      <c r="ACP43" s="12"/>
      <c r="ACQ43" s="12"/>
      <c r="ACR43" s="12"/>
      <c r="ACS43" s="12"/>
      <c r="ACT43" s="12"/>
      <c r="ACU43" s="12"/>
      <c r="ACV43" s="12"/>
      <c r="ACW43" s="12"/>
      <c r="ACX43" s="12"/>
      <c r="ACY43" s="12"/>
      <c r="ACZ43" s="12"/>
      <c r="ADA43" s="12"/>
      <c r="ADB43" s="12"/>
      <c r="ADC43" s="12"/>
      <c r="ADD43" s="12"/>
      <c r="ADE43" s="12"/>
      <c r="ADF43" s="12"/>
      <c r="ADG43" s="12"/>
      <c r="ADH43" s="12"/>
      <c r="ADI43" s="12"/>
      <c r="ADJ43" s="12"/>
      <c r="ADK43" s="12"/>
      <c r="ADL43" s="12"/>
      <c r="ADM43" s="12"/>
      <c r="ADN43" s="12"/>
      <c r="ADO43" s="12"/>
      <c r="ADP43" s="12"/>
      <c r="ADQ43" s="12"/>
      <c r="ADR43" s="12"/>
      <c r="ADS43" s="12"/>
      <c r="ADT43" s="12"/>
      <c r="ADU43" s="12"/>
      <c r="ADV43" s="12"/>
      <c r="ADW43" s="12"/>
      <c r="ADX43" s="12"/>
      <c r="ADY43" s="12"/>
      <c r="ADZ43" s="12"/>
      <c r="AEA43" s="12"/>
      <c r="AEB43" s="12"/>
      <c r="AEC43" s="12"/>
      <c r="AED43" s="12"/>
      <c r="AEE43" s="12"/>
      <c r="AEF43" s="12"/>
      <c r="AEG43" s="12"/>
      <c r="AEH43" s="12"/>
      <c r="AEI43" s="12"/>
      <c r="AEJ43" s="12"/>
      <c r="AEK43" s="12"/>
      <c r="AEL43" s="12"/>
      <c r="AEM43" s="12"/>
      <c r="AEN43" s="12"/>
      <c r="AEO43" s="12"/>
      <c r="AEP43" s="12"/>
      <c r="AEQ43" s="12"/>
      <c r="AER43" s="12"/>
      <c r="AES43" s="12"/>
      <c r="AET43" s="12"/>
      <c r="AEU43" s="12"/>
      <c r="AEV43" s="12"/>
      <c r="AEW43" s="12"/>
      <c r="AEX43" s="12"/>
      <c r="AEY43" s="12"/>
      <c r="AEZ43" s="12"/>
      <c r="AFA43" s="12"/>
      <c r="AFB43" s="12"/>
      <c r="AFC43" s="12"/>
      <c r="AFD43" s="12"/>
      <c r="AFE43" s="12"/>
      <c r="AFF43" s="12"/>
      <c r="AFG43" s="12"/>
      <c r="AFH43" s="12"/>
      <c r="AFI43" s="12"/>
      <c r="AFJ43" s="12"/>
      <c r="AFK43" s="12"/>
      <c r="AFL43" s="12"/>
      <c r="AFM43" s="12"/>
      <c r="AFN43" s="12"/>
      <c r="AFO43" s="12"/>
      <c r="AFP43" s="12"/>
      <c r="AFQ43" s="12"/>
      <c r="AFR43" s="12"/>
      <c r="AFS43" s="12"/>
      <c r="AFT43" s="12"/>
      <c r="AFU43" s="12"/>
      <c r="AFV43" s="12"/>
      <c r="AFW43" s="12"/>
      <c r="AFX43" s="12"/>
      <c r="AFY43" s="12"/>
      <c r="AFZ43" s="12"/>
      <c r="AGA43" s="12"/>
      <c r="AGB43" s="12"/>
      <c r="AGC43" s="12"/>
      <c r="AGD43" s="12"/>
      <c r="AGE43" s="12"/>
      <c r="AGF43" s="12"/>
      <c r="AGG43" s="12"/>
      <c r="AGH43" s="12"/>
      <c r="AGI43" s="12"/>
      <c r="AGJ43" s="12"/>
      <c r="AGK43" s="12"/>
      <c r="AGL43" s="12"/>
      <c r="AGM43" s="12"/>
      <c r="AGN43" s="12"/>
      <c r="AGO43" s="12"/>
      <c r="AGP43" s="12"/>
      <c r="AGQ43" s="12"/>
      <c r="AGR43" s="12"/>
      <c r="AGS43" s="12"/>
      <c r="AGT43" s="12"/>
      <c r="AGU43" s="12"/>
      <c r="AGV43" s="12"/>
      <c r="AGW43" s="12"/>
      <c r="AGX43" s="12"/>
      <c r="AGY43" s="12"/>
      <c r="AGZ43" s="12"/>
      <c r="AHA43" s="12"/>
      <c r="AHB43" s="12"/>
      <c r="AHC43" s="12"/>
      <c r="AHD43" s="12"/>
      <c r="AHE43" s="12"/>
      <c r="AHF43" s="12"/>
      <c r="AHG43" s="12"/>
      <c r="AHH43" s="12"/>
      <c r="AHI43" s="12"/>
      <c r="AHJ43" s="12"/>
      <c r="AHK43" s="12"/>
      <c r="AHL43" s="12"/>
      <c r="AHM43" s="12"/>
      <c r="AHN43" s="12"/>
      <c r="AHO43" s="12"/>
      <c r="AHP43" s="12"/>
      <c r="AHQ43" s="12"/>
      <c r="AHR43" s="12"/>
      <c r="AHS43" s="12"/>
      <c r="AHT43" s="12"/>
      <c r="AHU43" s="12"/>
      <c r="AHV43" s="12"/>
      <c r="AHW43" s="12"/>
      <c r="AHX43" s="12"/>
      <c r="AHY43" s="12"/>
      <c r="AHZ43" s="12"/>
      <c r="AIA43" s="12"/>
      <c r="AIB43" s="12"/>
      <c r="AIC43" s="12"/>
      <c r="AID43" s="12"/>
      <c r="AIE43" s="12"/>
      <c r="AIF43" s="12"/>
      <c r="AIG43" s="12"/>
      <c r="AIH43" s="12"/>
      <c r="AII43" s="12"/>
      <c r="AIJ43" s="12"/>
      <c r="AIK43" s="12"/>
      <c r="AIL43" s="12"/>
      <c r="AIM43" s="12"/>
      <c r="AIN43" s="12"/>
      <c r="AIO43" s="12"/>
      <c r="AIP43" s="12"/>
      <c r="AIQ43" s="12"/>
      <c r="AIR43" s="12"/>
      <c r="AIS43" s="12"/>
      <c r="AIT43" s="12"/>
      <c r="AIU43" s="12"/>
      <c r="AIV43" s="12"/>
      <c r="AIW43" s="12"/>
      <c r="AIX43" s="12"/>
      <c r="AIY43" s="12"/>
      <c r="AIZ43" s="12"/>
      <c r="AJA43" s="12"/>
      <c r="AJB43" s="12"/>
      <c r="AJC43" s="12"/>
      <c r="AJD43" s="12"/>
      <c r="AJE43" s="12"/>
      <c r="AJF43" s="12"/>
      <c r="AJG43" s="12"/>
      <c r="AJH43" s="12"/>
      <c r="AJI43" s="12"/>
      <c r="AJJ43" s="12"/>
      <c r="AJK43" s="12"/>
      <c r="AJL43" s="12"/>
      <c r="AJM43" s="12"/>
      <c r="AJN43" s="12"/>
      <c r="AJO43" s="12"/>
      <c r="AJP43" s="12"/>
      <c r="AJQ43" s="12"/>
      <c r="AJR43" s="12"/>
      <c r="AJS43" s="12"/>
      <c r="AJT43" s="12"/>
      <c r="AJU43" s="12"/>
      <c r="AJV43" s="12"/>
      <c r="AJW43" s="12"/>
      <c r="AJX43" s="12"/>
      <c r="AJY43" s="12"/>
      <c r="AJZ43" s="12"/>
      <c r="AKA43" s="12"/>
      <c r="AKB43" s="12"/>
      <c r="AKC43" s="12"/>
      <c r="AKD43" s="12"/>
      <c r="AKE43" s="12"/>
      <c r="AKF43" s="12"/>
      <c r="AKG43" s="12"/>
      <c r="AKH43" s="12"/>
      <c r="AKI43" s="12"/>
      <c r="AKJ43" s="12"/>
      <c r="AKK43" s="12"/>
      <c r="AKL43" s="12"/>
      <c r="AKM43" s="12"/>
      <c r="AKN43" s="12"/>
      <c r="AKO43" s="12"/>
      <c r="AKP43" s="12"/>
      <c r="AKQ43" s="12"/>
      <c r="AKR43" s="12"/>
      <c r="AKS43" s="12"/>
      <c r="AKT43" s="12"/>
      <c r="AKU43" s="12"/>
      <c r="AKV43" s="12"/>
      <c r="AKW43" s="12"/>
      <c r="AKX43" s="12"/>
      <c r="AKY43" s="12"/>
      <c r="AKZ43" s="12"/>
      <c r="ALA43" s="12"/>
      <c r="ALB43" s="12"/>
      <c r="ALC43" s="12"/>
      <c r="ALD43" s="12"/>
      <c r="ALE43" s="12"/>
      <c r="ALF43" s="12"/>
      <c r="ALG43" s="12"/>
      <c r="ALH43" s="12"/>
      <c r="ALI43" s="12"/>
      <c r="ALJ43" s="12"/>
      <c r="ALK43" s="12"/>
      <c r="ALL43" s="12"/>
      <c r="ALM43" s="12"/>
      <c r="ALN43" s="12"/>
      <c r="ALO43" s="12"/>
      <c r="ALP43" s="12"/>
      <c r="ALQ43" s="12"/>
      <c r="ALR43" s="12"/>
      <c r="ALS43" s="12"/>
      <c r="ALT43" s="12"/>
      <c r="ALU43" s="12"/>
      <c r="ALV43" s="12"/>
      <c r="ALW43" s="12"/>
      <c r="ALX43" s="12"/>
      <c r="ALY43" s="12"/>
      <c r="ALZ43" s="12"/>
      <c r="AMA43" s="12"/>
      <c r="AMB43" s="12"/>
      <c r="AMC43" s="12"/>
      <c r="AMD43" s="12"/>
      <c r="AME43" s="12"/>
      <c r="AMF43" s="12"/>
      <c r="AMG43" s="12"/>
      <c r="AMH43" s="12"/>
      <c r="AMI43" s="12"/>
      <c r="AMJ43" s="12"/>
      <c r="AMK43" s="12"/>
      <c r="AML43" s="12"/>
      <c r="AMM43" s="12"/>
      <c r="AMN43" s="12"/>
      <c r="AMO43" s="12"/>
      <c r="AMP43" s="12"/>
      <c r="AMQ43" s="12"/>
      <c r="AMR43" s="12"/>
      <c r="AMS43" s="12"/>
      <c r="AMT43" s="12"/>
      <c r="AMU43" s="12"/>
      <c r="AMV43" s="12"/>
      <c r="AMW43" s="12"/>
      <c r="AMX43" s="12"/>
      <c r="AMY43" s="12"/>
      <c r="AMZ43" s="12"/>
      <c r="ANA43" s="12"/>
      <c r="ANB43" s="12"/>
      <c r="ANC43" s="12"/>
      <c r="AND43" s="12"/>
      <c r="ANE43" s="12"/>
      <c r="ANF43" s="12"/>
      <c r="ANG43" s="12"/>
      <c r="ANH43" s="12"/>
      <c r="ANI43" s="12"/>
      <c r="ANJ43" s="12"/>
      <c r="ANK43" s="12"/>
      <c r="ANL43" s="12"/>
      <c r="ANM43" s="12"/>
      <c r="ANN43" s="12"/>
      <c r="ANO43" s="12"/>
      <c r="ANP43" s="12"/>
      <c r="ANQ43" s="12"/>
      <c r="ANR43" s="12"/>
      <c r="ANS43" s="12"/>
      <c r="ANT43" s="12"/>
      <c r="ANU43" s="12"/>
      <c r="ANV43" s="12"/>
      <c r="ANW43" s="12"/>
      <c r="ANX43" s="12"/>
      <c r="ANY43" s="12"/>
      <c r="ANZ43" s="12"/>
      <c r="AOA43" s="12"/>
      <c r="AOB43" s="12"/>
      <c r="AOC43" s="12"/>
      <c r="AOD43" s="12"/>
      <c r="AOE43" s="12"/>
      <c r="AOF43" s="12"/>
      <c r="AOG43" s="12"/>
      <c r="AOH43" s="12"/>
      <c r="AOI43" s="12"/>
      <c r="AOJ43" s="12"/>
      <c r="AOK43" s="12"/>
      <c r="AOL43" s="12"/>
      <c r="AOM43" s="12"/>
      <c r="AON43" s="12"/>
      <c r="AOO43" s="12"/>
      <c r="AOP43" s="12"/>
      <c r="AOQ43" s="12"/>
      <c r="AOR43" s="12"/>
      <c r="AOS43" s="12"/>
      <c r="AOT43" s="12"/>
      <c r="AOU43" s="12"/>
      <c r="AOV43" s="12"/>
      <c r="AOW43" s="12"/>
      <c r="AOX43" s="12"/>
      <c r="AOY43" s="12"/>
      <c r="AOZ43" s="12"/>
      <c r="APA43" s="12"/>
    </row>
    <row r="44" spans="1:1093" s="13" customFormat="1">
      <c r="A44" s="14" t="s">
        <v>34</v>
      </c>
      <c r="B44" s="14" t="s">
        <v>53</v>
      </c>
      <c r="C44" s="14" t="s">
        <v>53</v>
      </c>
      <c r="D44" s="15">
        <v>39697</v>
      </c>
      <c r="E44" s="15">
        <v>40137</v>
      </c>
      <c r="F44" s="15" t="s">
        <v>33</v>
      </c>
      <c r="G44" s="8">
        <f t="shared" si="0"/>
        <v>14</v>
      </c>
      <c r="H44" s="14" t="s">
        <v>58</v>
      </c>
      <c r="I44" s="14" t="s">
        <v>57</v>
      </c>
      <c r="J44" s="14">
        <v>3</v>
      </c>
      <c r="K44" s="14" t="s">
        <v>59</v>
      </c>
      <c r="L44" s="16">
        <v>-23.468805555555601</v>
      </c>
      <c r="M44" s="14">
        <v>151.95001388888889</v>
      </c>
      <c r="N44" s="14">
        <v>49</v>
      </c>
      <c r="O44" s="17">
        <f t="shared" si="1"/>
        <v>14.9352</v>
      </c>
      <c r="P44" s="14" t="s">
        <v>55</v>
      </c>
      <c r="Q44" s="14" t="s">
        <v>50</v>
      </c>
      <c r="R44" s="14" t="s">
        <v>39</v>
      </c>
      <c r="S44" s="14" t="s">
        <v>39</v>
      </c>
      <c r="T44" s="14" t="s">
        <v>31</v>
      </c>
      <c r="U44" s="14" t="s">
        <v>32</v>
      </c>
      <c r="V44" s="14">
        <v>9</v>
      </c>
      <c r="W44" s="14" t="s">
        <v>40</v>
      </c>
      <c r="X44" s="14" t="s">
        <v>31</v>
      </c>
      <c r="Y44" s="14" t="s">
        <v>32</v>
      </c>
      <c r="Z44" s="14" t="s">
        <v>31</v>
      </c>
      <c r="AA44" s="14"/>
      <c r="AB44" s="14" t="s">
        <v>41</v>
      </c>
      <c r="AC44" s="14" t="s">
        <v>42</v>
      </c>
      <c r="AD44" s="14" t="s">
        <v>43</v>
      </c>
      <c r="AE44" s="9"/>
      <c r="AF44" s="10"/>
      <c r="AG44" s="10"/>
      <c r="AH44" s="10"/>
      <c r="AI44" s="10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L44" s="12"/>
      <c r="GM44" s="12"/>
      <c r="GN44" s="12"/>
      <c r="GO44" s="12"/>
      <c r="GP44" s="12"/>
      <c r="GQ44" s="12"/>
      <c r="GR44" s="1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G44" s="12"/>
      <c r="HH44" s="12"/>
      <c r="HI44" s="12"/>
      <c r="HJ44" s="12"/>
      <c r="HK44" s="12"/>
      <c r="HL44" s="12"/>
      <c r="HM44" s="12"/>
      <c r="HN44" s="12"/>
      <c r="HO44" s="12"/>
      <c r="HP44" s="12"/>
      <c r="HQ44" s="12"/>
      <c r="HR44" s="12"/>
      <c r="HS44" s="12"/>
      <c r="HT44" s="12"/>
      <c r="HU44" s="12"/>
      <c r="HV44" s="12"/>
      <c r="HW44" s="12"/>
      <c r="HX44" s="12"/>
      <c r="HY44" s="12"/>
      <c r="HZ44" s="12"/>
      <c r="IA44" s="12"/>
      <c r="IB44" s="12"/>
      <c r="IC44" s="12"/>
      <c r="ID44" s="12"/>
      <c r="IE44" s="12"/>
      <c r="IF44" s="12"/>
      <c r="IG44" s="12"/>
      <c r="IH44" s="12"/>
      <c r="II44" s="12"/>
      <c r="IJ44" s="12"/>
      <c r="IK44" s="12"/>
      <c r="IL44" s="12"/>
      <c r="IM44" s="12"/>
      <c r="IN44" s="12"/>
      <c r="IO44" s="12"/>
      <c r="IP44" s="12"/>
      <c r="IQ44" s="12"/>
      <c r="IR44" s="12"/>
      <c r="IS44" s="12"/>
      <c r="IT44" s="12"/>
      <c r="IU44" s="12"/>
      <c r="IV44" s="12"/>
      <c r="IW44" s="12"/>
      <c r="IX44" s="12"/>
      <c r="IY44" s="12"/>
      <c r="IZ44" s="12"/>
      <c r="JA44" s="12"/>
      <c r="JB44" s="12"/>
      <c r="JC44" s="12"/>
      <c r="JD44" s="12"/>
      <c r="JE44" s="12"/>
      <c r="JF44" s="12"/>
      <c r="JG44" s="12"/>
      <c r="JH44" s="12"/>
      <c r="JI44" s="12"/>
      <c r="JJ44" s="12"/>
      <c r="JK44" s="12"/>
      <c r="JL44" s="12"/>
      <c r="JM44" s="12"/>
      <c r="JN44" s="12"/>
      <c r="JO44" s="12"/>
      <c r="JP44" s="12"/>
      <c r="JQ44" s="12"/>
      <c r="JR44" s="12"/>
      <c r="JS44" s="12"/>
      <c r="JT44" s="12"/>
      <c r="JU44" s="12"/>
      <c r="JV44" s="12"/>
      <c r="JW44" s="12"/>
      <c r="JX44" s="12"/>
      <c r="JY44" s="12"/>
      <c r="JZ44" s="12"/>
      <c r="KA44" s="12"/>
      <c r="KB44" s="12"/>
      <c r="KC44" s="12"/>
      <c r="KD44" s="12"/>
      <c r="KE44" s="12"/>
      <c r="KF44" s="12"/>
      <c r="KG44" s="12"/>
      <c r="KH44" s="12"/>
      <c r="KI44" s="12"/>
      <c r="KJ44" s="12"/>
      <c r="KK44" s="12"/>
      <c r="KL44" s="12"/>
      <c r="KM44" s="12"/>
      <c r="KN44" s="12"/>
      <c r="KO44" s="12"/>
      <c r="KP44" s="12"/>
      <c r="KQ44" s="12"/>
      <c r="KR44" s="12"/>
      <c r="KS44" s="12"/>
      <c r="KT44" s="12"/>
      <c r="KU44" s="12"/>
      <c r="KV44" s="12"/>
      <c r="KW44" s="12"/>
      <c r="KX44" s="12"/>
      <c r="KY44" s="12"/>
      <c r="KZ44" s="12"/>
      <c r="LA44" s="12"/>
      <c r="LB44" s="12"/>
      <c r="LC44" s="12"/>
      <c r="LD44" s="12"/>
      <c r="LE44" s="12"/>
      <c r="LF44" s="12"/>
      <c r="LG44" s="12"/>
      <c r="LH44" s="12"/>
      <c r="LI44" s="12"/>
      <c r="LJ44" s="12"/>
      <c r="LK44" s="12"/>
      <c r="LL44" s="12"/>
      <c r="LM44" s="12"/>
      <c r="LN44" s="12"/>
      <c r="LO44" s="12"/>
      <c r="LP44" s="12"/>
      <c r="LQ44" s="12"/>
      <c r="LR44" s="12"/>
      <c r="LS44" s="12"/>
      <c r="LT44" s="12"/>
      <c r="LU44" s="12"/>
      <c r="LV44" s="12"/>
      <c r="LW44" s="12"/>
      <c r="LX44" s="12"/>
      <c r="LY44" s="12"/>
      <c r="LZ44" s="12"/>
      <c r="MA44" s="12"/>
      <c r="MB44" s="12"/>
      <c r="MC44" s="12"/>
      <c r="MD44" s="12"/>
      <c r="ME44" s="12"/>
      <c r="MF44" s="12"/>
      <c r="MG44" s="12"/>
      <c r="MH44" s="12"/>
      <c r="MI44" s="12"/>
      <c r="MJ44" s="12"/>
      <c r="MK44" s="12"/>
      <c r="ML44" s="12"/>
      <c r="MM44" s="12"/>
      <c r="MN44" s="12"/>
      <c r="MO44" s="12"/>
      <c r="MP44" s="12"/>
      <c r="MQ44" s="12"/>
      <c r="MR44" s="12"/>
      <c r="MS44" s="12"/>
      <c r="MT44" s="12"/>
      <c r="MU44" s="12"/>
      <c r="MV44" s="12"/>
      <c r="MW44" s="12"/>
      <c r="MX44" s="12"/>
      <c r="MY44" s="12"/>
      <c r="MZ44" s="12"/>
      <c r="NA44" s="12"/>
      <c r="NB44" s="12"/>
      <c r="NC44" s="12"/>
      <c r="ND44" s="12"/>
      <c r="NE44" s="12"/>
      <c r="NF44" s="12"/>
      <c r="NG44" s="12"/>
      <c r="NH44" s="12"/>
      <c r="NI44" s="12"/>
      <c r="NJ44" s="12"/>
      <c r="NK44" s="12"/>
      <c r="NL44" s="12"/>
      <c r="NM44" s="12"/>
      <c r="NN44" s="12"/>
      <c r="NO44" s="12"/>
      <c r="NP44" s="12"/>
      <c r="NQ44" s="12"/>
      <c r="NR44" s="12"/>
      <c r="NS44" s="12"/>
      <c r="NT44" s="12"/>
      <c r="NU44" s="12"/>
      <c r="NV44" s="12"/>
      <c r="NW44" s="12"/>
      <c r="NX44" s="12"/>
      <c r="NY44" s="12"/>
      <c r="NZ44" s="12"/>
      <c r="OA44" s="12"/>
      <c r="OB44" s="12"/>
      <c r="OC44" s="12"/>
      <c r="OD44" s="12"/>
      <c r="OE44" s="12"/>
      <c r="OF44" s="12"/>
      <c r="OG44" s="12"/>
      <c r="OH44" s="12"/>
      <c r="OI44" s="12"/>
      <c r="OJ44" s="12"/>
      <c r="OK44" s="12"/>
      <c r="OL44" s="12"/>
      <c r="OM44" s="12"/>
      <c r="ON44" s="12"/>
      <c r="OO44" s="12"/>
      <c r="OP44" s="12"/>
      <c r="OQ44" s="12"/>
      <c r="OR44" s="12"/>
      <c r="OS44" s="12"/>
      <c r="OT44" s="12"/>
      <c r="OU44" s="12"/>
      <c r="OV44" s="12"/>
      <c r="OW44" s="12"/>
      <c r="OX44" s="12"/>
      <c r="OY44" s="12"/>
      <c r="OZ44" s="12"/>
      <c r="PA44" s="12"/>
      <c r="PB44" s="12"/>
      <c r="PC44" s="12"/>
      <c r="PD44" s="12"/>
      <c r="PE44" s="12"/>
      <c r="PF44" s="12"/>
      <c r="PG44" s="12"/>
      <c r="PH44" s="12"/>
      <c r="PI44" s="12"/>
      <c r="PJ44" s="12"/>
      <c r="PK44" s="12"/>
      <c r="PL44" s="12"/>
      <c r="PM44" s="12"/>
      <c r="PN44" s="12"/>
      <c r="PO44" s="12"/>
      <c r="PP44" s="12"/>
      <c r="PQ44" s="12"/>
      <c r="PR44" s="12"/>
      <c r="PS44" s="12"/>
      <c r="PT44" s="12"/>
      <c r="PU44" s="12"/>
      <c r="PV44" s="12"/>
      <c r="PW44" s="12"/>
      <c r="PX44" s="12"/>
      <c r="PY44" s="12"/>
      <c r="PZ44" s="12"/>
      <c r="QA44" s="12"/>
      <c r="QB44" s="12"/>
      <c r="QC44" s="12"/>
      <c r="QD44" s="12"/>
      <c r="QE44" s="12"/>
      <c r="QF44" s="12"/>
      <c r="QG44" s="12"/>
      <c r="QH44" s="12"/>
      <c r="QI44" s="12"/>
      <c r="QJ44" s="12"/>
      <c r="QK44" s="12"/>
      <c r="QL44" s="12"/>
      <c r="QM44" s="12"/>
      <c r="QN44" s="12"/>
      <c r="QO44" s="12"/>
      <c r="QP44" s="12"/>
      <c r="QQ44" s="12"/>
      <c r="QR44" s="12"/>
      <c r="QS44" s="12"/>
      <c r="QT44" s="12"/>
      <c r="QU44" s="12"/>
      <c r="QV44" s="12"/>
      <c r="QW44" s="12"/>
      <c r="QX44" s="12"/>
      <c r="QY44" s="12"/>
      <c r="QZ44" s="12"/>
      <c r="RA44" s="12"/>
      <c r="RB44" s="12"/>
      <c r="RC44" s="12"/>
      <c r="RD44" s="12"/>
      <c r="RE44" s="12"/>
      <c r="RF44" s="12"/>
      <c r="RG44" s="12"/>
      <c r="RH44" s="12"/>
      <c r="RI44" s="12"/>
      <c r="RJ44" s="12"/>
      <c r="RK44" s="12"/>
      <c r="RL44" s="12"/>
      <c r="RM44" s="12"/>
      <c r="RN44" s="12"/>
      <c r="RO44" s="12"/>
      <c r="RP44" s="12"/>
      <c r="RQ44" s="12"/>
      <c r="RR44" s="12"/>
      <c r="RS44" s="12"/>
      <c r="RT44" s="12"/>
      <c r="RU44" s="12"/>
      <c r="RV44" s="12"/>
      <c r="RW44" s="12"/>
      <c r="RX44" s="12"/>
      <c r="RY44" s="12"/>
      <c r="RZ44" s="12"/>
      <c r="SA44" s="12"/>
      <c r="SB44" s="12"/>
      <c r="SC44" s="12"/>
      <c r="SD44" s="12"/>
      <c r="SE44" s="12"/>
      <c r="SF44" s="12"/>
      <c r="SG44" s="12"/>
      <c r="SH44" s="12"/>
      <c r="SI44" s="12"/>
      <c r="SJ44" s="12"/>
      <c r="SK44" s="12"/>
      <c r="SL44" s="12"/>
      <c r="SM44" s="12"/>
      <c r="SN44" s="12"/>
      <c r="SO44" s="12"/>
      <c r="SP44" s="12"/>
      <c r="SQ44" s="12"/>
      <c r="SR44" s="12"/>
      <c r="SS44" s="12"/>
      <c r="ST44" s="12"/>
      <c r="SU44" s="12"/>
      <c r="SV44" s="12"/>
      <c r="SW44" s="12"/>
      <c r="SX44" s="12"/>
      <c r="SY44" s="12"/>
      <c r="SZ44" s="12"/>
      <c r="TA44" s="12"/>
      <c r="TB44" s="12"/>
      <c r="TC44" s="12"/>
      <c r="TD44" s="12"/>
      <c r="TE44" s="12"/>
      <c r="TF44" s="12"/>
      <c r="TG44" s="12"/>
      <c r="TH44" s="12"/>
      <c r="TI44" s="12"/>
      <c r="TJ44" s="12"/>
      <c r="TK44" s="12"/>
      <c r="TL44" s="12"/>
      <c r="TM44" s="12"/>
      <c r="TN44" s="12"/>
      <c r="TO44" s="12"/>
      <c r="TP44" s="12"/>
      <c r="TQ44" s="12"/>
      <c r="TR44" s="12"/>
      <c r="TS44" s="12"/>
      <c r="TT44" s="12"/>
      <c r="TU44" s="12"/>
      <c r="TV44" s="12"/>
      <c r="TW44" s="12"/>
      <c r="TX44" s="12"/>
      <c r="TY44" s="12"/>
      <c r="TZ44" s="12"/>
      <c r="UA44" s="12"/>
      <c r="UB44" s="12"/>
      <c r="UC44" s="12"/>
      <c r="UD44" s="12"/>
      <c r="UE44" s="12"/>
      <c r="UF44" s="12"/>
      <c r="UG44" s="12"/>
      <c r="UH44" s="12"/>
      <c r="UI44" s="12"/>
      <c r="UJ44" s="12"/>
      <c r="UK44" s="12"/>
      <c r="UL44" s="12"/>
      <c r="UM44" s="12"/>
      <c r="UN44" s="12"/>
      <c r="UO44" s="12"/>
      <c r="UP44" s="12"/>
      <c r="UQ44" s="12"/>
      <c r="UR44" s="12"/>
      <c r="US44" s="12"/>
      <c r="UT44" s="12"/>
      <c r="UU44" s="12"/>
      <c r="UV44" s="12"/>
      <c r="UW44" s="12"/>
      <c r="UX44" s="12"/>
      <c r="UY44" s="12"/>
      <c r="UZ44" s="12"/>
      <c r="VA44" s="12"/>
      <c r="VB44" s="12"/>
      <c r="VC44" s="12"/>
      <c r="VD44" s="12"/>
      <c r="VE44" s="12"/>
      <c r="VF44" s="12"/>
      <c r="VG44" s="12"/>
      <c r="VH44" s="12"/>
      <c r="VI44" s="12"/>
      <c r="VJ44" s="12"/>
      <c r="VK44" s="12"/>
      <c r="VL44" s="12"/>
      <c r="VM44" s="12"/>
      <c r="VN44" s="12"/>
      <c r="VO44" s="12"/>
      <c r="VP44" s="12"/>
      <c r="VQ44" s="12"/>
      <c r="VR44" s="12"/>
      <c r="VS44" s="12"/>
      <c r="VT44" s="12"/>
      <c r="VU44" s="12"/>
      <c r="VV44" s="12"/>
      <c r="VW44" s="12"/>
      <c r="VX44" s="12"/>
      <c r="VY44" s="12"/>
      <c r="VZ44" s="12"/>
      <c r="WA44" s="12"/>
      <c r="WB44" s="12"/>
      <c r="WC44" s="12"/>
      <c r="WD44" s="12"/>
      <c r="WE44" s="12"/>
      <c r="WF44" s="12"/>
      <c r="WG44" s="12"/>
      <c r="WH44" s="12"/>
      <c r="WI44" s="12"/>
      <c r="WJ44" s="12"/>
      <c r="WK44" s="12"/>
      <c r="WL44" s="12"/>
      <c r="WM44" s="12"/>
      <c r="WN44" s="12"/>
      <c r="WO44" s="12"/>
      <c r="WP44" s="12"/>
      <c r="WQ44" s="12"/>
      <c r="WR44" s="12"/>
      <c r="WS44" s="12"/>
      <c r="WT44" s="12"/>
      <c r="WU44" s="12"/>
      <c r="WV44" s="12"/>
      <c r="WW44" s="12"/>
      <c r="WX44" s="12"/>
      <c r="WY44" s="12"/>
      <c r="WZ44" s="12"/>
      <c r="XA44" s="12"/>
      <c r="XB44" s="12"/>
      <c r="XC44" s="12"/>
      <c r="XD44" s="12"/>
      <c r="XE44" s="12"/>
      <c r="XF44" s="12"/>
      <c r="XG44" s="12"/>
      <c r="XH44" s="12"/>
      <c r="XI44" s="12"/>
      <c r="XJ44" s="12"/>
      <c r="XK44" s="12"/>
      <c r="XL44" s="12"/>
      <c r="XM44" s="12"/>
      <c r="XN44" s="12"/>
      <c r="XO44" s="12"/>
      <c r="XP44" s="12"/>
      <c r="XQ44" s="12"/>
      <c r="XR44" s="12"/>
      <c r="XS44" s="12"/>
      <c r="XT44" s="12"/>
      <c r="XU44" s="12"/>
      <c r="XV44" s="12"/>
      <c r="XW44" s="12"/>
      <c r="XX44" s="12"/>
      <c r="XY44" s="12"/>
      <c r="XZ44" s="12"/>
      <c r="YA44" s="12"/>
      <c r="YB44" s="12"/>
      <c r="YC44" s="12"/>
      <c r="YD44" s="12"/>
      <c r="YE44" s="12"/>
      <c r="YF44" s="12"/>
      <c r="YG44" s="12"/>
      <c r="YH44" s="12"/>
      <c r="YI44" s="12"/>
      <c r="YJ44" s="12"/>
      <c r="YK44" s="12"/>
      <c r="YL44" s="12"/>
      <c r="YM44" s="12"/>
      <c r="YN44" s="12"/>
      <c r="YO44" s="12"/>
      <c r="YP44" s="12"/>
      <c r="YQ44" s="12"/>
      <c r="YR44" s="12"/>
      <c r="YS44" s="12"/>
      <c r="YT44" s="12"/>
      <c r="YU44" s="12"/>
      <c r="YV44" s="12"/>
      <c r="YW44" s="12"/>
      <c r="YX44" s="12"/>
      <c r="YY44" s="12"/>
      <c r="YZ44" s="12"/>
      <c r="ZA44" s="12"/>
      <c r="ZB44" s="12"/>
      <c r="ZC44" s="12"/>
      <c r="ZD44" s="12"/>
      <c r="ZE44" s="12"/>
      <c r="ZF44" s="12"/>
      <c r="ZG44" s="12"/>
      <c r="ZH44" s="12"/>
      <c r="ZI44" s="12"/>
      <c r="ZJ44" s="12"/>
      <c r="ZK44" s="12"/>
      <c r="ZL44" s="12"/>
      <c r="ZM44" s="12"/>
      <c r="ZN44" s="12"/>
      <c r="ZO44" s="12"/>
      <c r="ZP44" s="12"/>
      <c r="ZQ44" s="12"/>
      <c r="ZR44" s="12"/>
      <c r="ZS44" s="12"/>
      <c r="ZT44" s="12"/>
      <c r="ZU44" s="12"/>
      <c r="ZV44" s="12"/>
      <c r="ZW44" s="12"/>
      <c r="ZX44" s="12"/>
      <c r="ZY44" s="12"/>
      <c r="ZZ44" s="12"/>
      <c r="AAA44" s="12"/>
      <c r="AAB44" s="12"/>
      <c r="AAC44" s="12"/>
      <c r="AAD44" s="12"/>
      <c r="AAE44" s="12"/>
      <c r="AAF44" s="12"/>
      <c r="AAG44" s="12"/>
      <c r="AAH44" s="12"/>
      <c r="AAI44" s="12"/>
      <c r="AAJ44" s="12"/>
      <c r="AAK44" s="12"/>
      <c r="AAL44" s="12"/>
      <c r="AAM44" s="12"/>
      <c r="AAN44" s="12"/>
      <c r="AAO44" s="12"/>
      <c r="AAP44" s="12"/>
      <c r="AAQ44" s="12"/>
      <c r="AAR44" s="12"/>
      <c r="AAS44" s="12"/>
      <c r="AAT44" s="12"/>
      <c r="AAU44" s="12"/>
      <c r="AAV44" s="12"/>
      <c r="AAW44" s="12"/>
      <c r="AAX44" s="12"/>
      <c r="AAY44" s="12"/>
      <c r="AAZ44" s="12"/>
      <c r="ABA44" s="12"/>
      <c r="ABB44" s="12"/>
      <c r="ABC44" s="12"/>
      <c r="ABD44" s="12"/>
      <c r="ABE44" s="12"/>
      <c r="ABF44" s="12"/>
      <c r="ABG44" s="12"/>
      <c r="ABH44" s="12"/>
      <c r="ABI44" s="12"/>
      <c r="ABJ44" s="12"/>
      <c r="ABK44" s="12"/>
      <c r="ABL44" s="12"/>
      <c r="ABM44" s="12"/>
      <c r="ABN44" s="12"/>
      <c r="ABO44" s="12"/>
      <c r="ABP44" s="12"/>
      <c r="ABQ44" s="12"/>
      <c r="ABR44" s="12"/>
      <c r="ABS44" s="12"/>
      <c r="ABT44" s="12"/>
      <c r="ABU44" s="12"/>
      <c r="ABV44" s="12"/>
      <c r="ABW44" s="12"/>
      <c r="ABX44" s="12"/>
      <c r="ABY44" s="12"/>
      <c r="ABZ44" s="12"/>
      <c r="ACA44" s="12"/>
      <c r="ACB44" s="12"/>
      <c r="ACC44" s="12"/>
      <c r="ACD44" s="12"/>
      <c r="ACE44" s="12"/>
      <c r="ACF44" s="12"/>
      <c r="ACG44" s="12"/>
      <c r="ACH44" s="12"/>
      <c r="ACI44" s="12"/>
      <c r="ACJ44" s="12"/>
      <c r="ACK44" s="12"/>
      <c r="ACL44" s="12"/>
      <c r="ACM44" s="12"/>
      <c r="ACN44" s="12"/>
      <c r="ACO44" s="12"/>
      <c r="ACP44" s="12"/>
      <c r="ACQ44" s="12"/>
      <c r="ACR44" s="12"/>
      <c r="ACS44" s="12"/>
      <c r="ACT44" s="12"/>
      <c r="ACU44" s="12"/>
      <c r="ACV44" s="12"/>
      <c r="ACW44" s="12"/>
      <c r="ACX44" s="12"/>
      <c r="ACY44" s="12"/>
      <c r="ACZ44" s="12"/>
      <c r="ADA44" s="12"/>
      <c r="ADB44" s="12"/>
      <c r="ADC44" s="12"/>
      <c r="ADD44" s="12"/>
      <c r="ADE44" s="12"/>
      <c r="ADF44" s="12"/>
      <c r="ADG44" s="12"/>
      <c r="ADH44" s="12"/>
      <c r="ADI44" s="12"/>
      <c r="ADJ44" s="12"/>
      <c r="ADK44" s="12"/>
      <c r="ADL44" s="12"/>
      <c r="ADM44" s="12"/>
      <c r="ADN44" s="12"/>
      <c r="ADO44" s="12"/>
      <c r="ADP44" s="12"/>
      <c r="ADQ44" s="12"/>
      <c r="ADR44" s="12"/>
      <c r="ADS44" s="12"/>
      <c r="ADT44" s="12"/>
      <c r="ADU44" s="12"/>
      <c r="ADV44" s="12"/>
      <c r="ADW44" s="12"/>
      <c r="ADX44" s="12"/>
      <c r="ADY44" s="12"/>
      <c r="ADZ44" s="12"/>
      <c r="AEA44" s="12"/>
      <c r="AEB44" s="12"/>
      <c r="AEC44" s="12"/>
      <c r="AED44" s="12"/>
      <c r="AEE44" s="12"/>
      <c r="AEF44" s="12"/>
      <c r="AEG44" s="12"/>
      <c r="AEH44" s="12"/>
      <c r="AEI44" s="12"/>
      <c r="AEJ44" s="12"/>
      <c r="AEK44" s="12"/>
      <c r="AEL44" s="12"/>
      <c r="AEM44" s="12"/>
      <c r="AEN44" s="12"/>
      <c r="AEO44" s="12"/>
      <c r="AEP44" s="12"/>
      <c r="AEQ44" s="12"/>
      <c r="AER44" s="12"/>
      <c r="AES44" s="12"/>
      <c r="AET44" s="12"/>
      <c r="AEU44" s="12"/>
      <c r="AEV44" s="12"/>
      <c r="AEW44" s="12"/>
      <c r="AEX44" s="12"/>
      <c r="AEY44" s="12"/>
      <c r="AEZ44" s="12"/>
      <c r="AFA44" s="12"/>
      <c r="AFB44" s="12"/>
      <c r="AFC44" s="12"/>
      <c r="AFD44" s="12"/>
      <c r="AFE44" s="12"/>
      <c r="AFF44" s="12"/>
      <c r="AFG44" s="12"/>
      <c r="AFH44" s="12"/>
      <c r="AFI44" s="12"/>
      <c r="AFJ44" s="12"/>
      <c r="AFK44" s="12"/>
      <c r="AFL44" s="12"/>
      <c r="AFM44" s="12"/>
      <c r="AFN44" s="12"/>
      <c r="AFO44" s="12"/>
      <c r="AFP44" s="12"/>
      <c r="AFQ44" s="12"/>
      <c r="AFR44" s="12"/>
      <c r="AFS44" s="12"/>
      <c r="AFT44" s="12"/>
      <c r="AFU44" s="12"/>
      <c r="AFV44" s="12"/>
      <c r="AFW44" s="12"/>
      <c r="AFX44" s="12"/>
      <c r="AFY44" s="12"/>
      <c r="AFZ44" s="12"/>
      <c r="AGA44" s="12"/>
      <c r="AGB44" s="12"/>
      <c r="AGC44" s="12"/>
      <c r="AGD44" s="12"/>
      <c r="AGE44" s="12"/>
      <c r="AGF44" s="12"/>
      <c r="AGG44" s="12"/>
      <c r="AGH44" s="12"/>
      <c r="AGI44" s="12"/>
      <c r="AGJ44" s="12"/>
      <c r="AGK44" s="12"/>
      <c r="AGL44" s="12"/>
      <c r="AGM44" s="12"/>
      <c r="AGN44" s="12"/>
      <c r="AGO44" s="12"/>
      <c r="AGP44" s="12"/>
      <c r="AGQ44" s="12"/>
      <c r="AGR44" s="12"/>
      <c r="AGS44" s="12"/>
      <c r="AGT44" s="12"/>
      <c r="AGU44" s="12"/>
      <c r="AGV44" s="12"/>
      <c r="AGW44" s="12"/>
      <c r="AGX44" s="12"/>
      <c r="AGY44" s="12"/>
      <c r="AGZ44" s="12"/>
      <c r="AHA44" s="12"/>
      <c r="AHB44" s="12"/>
      <c r="AHC44" s="12"/>
      <c r="AHD44" s="12"/>
      <c r="AHE44" s="12"/>
      <c r="AHF44" s="12"/>
      <c r="AHG44" s="12"/>
      <c r="AHH44" s="12"/>
      <c r="AHI44" s="12"/>
      <c r="AHJ44" s="12"/>
      <c r="AHK44" s="12"/>
      <c r="AHL44" s="12"/>
      <c r="AHM44" s="12"/>
      <c r="AHN44" s="12"/>
      <c r="AHO44" s="12"/>
      <c r="AHP44" s="12"/>
      <c r="AHQ44" s="12"/>
      <c r="AHR44" s="12"/>
      <c r="AHS44" s="12"/>
      <c r="AHT44" s="12"/>
      <c r="AHU44" s="12"/>
      <c r="AHV44" s="12"/>
      <c r="AHW44" s="12"/>
      <c r="AHX44" s="12"/>
      <c r="AHY44" s="12"/>
      <c r="AHZ44" s="12"/>
      <c r="AIA44" s="12"/>
      <c r="AIB44" s="12"/>
      <c r="AIC44" s="12"/>
      <c r="AID44" s="12"/>
      <c r="AIE44" s="12"/>
      <c r="AIF44" s="12"/>
      <c r="AIG44" s="12"/>
      <c r="AIH44" s="12"/>
      <c r="AII44" s="12"/>
      <c r="AIJ44" s="12"/>
      <c r="AIK44" s="12"/>
      <c r="AIL44" s="12"/>
      <c r="AIM44" s="12"/>
      <c r="AIN44" s="12"/>
      <c r="AIO44" s="12"/>
      <c r="AIP44" s="12"/>
      <c r="AIQ44" s="12"/>
      <c r="AIR44" s="12"/>
      <c r="AIS44" s="12"/>
      <c r="AIT44" s="12"/>
      <c r="AIU44" s="12"/>
      <c r="AIV44" s="12"/>
      <c r="AIW44" s="12"/>
      <c r="AIX44" s="12"/>
      <c r="AIY44" s="12"/>
      <c r="AIZ44" s="12"/>
      <c r="AJA44" s="12"/>
      <c r="AJB44" s="12"/>
      <c r="AJC44" s="12"/>
      <c r="AJD44" s="12"/>
      <c r="AJE44" s="12"/>
      <c r="AJF44" s="12"/>
      <c r="AJG44" s="12"/>
      <c r="AJH44" s="12"/>
      <c r="AJI44" s="12"/>
      <c r="AJJ44" s="12"/>
      <c r="AJK44" s="12"/>
      <c r="AJL44" s="12"/>
      <c r="AJM44" s="12"/>
      <c r="AJN44" s="12"/>
      <c r="AJO44" s="12"/>
      <c r="AJP44" s="12"/>
      <c r="AJQ44" s="12"/>
      <c r="AJR44" s="12"/>
      <c r="AJS44" s="12"/>
      <c r="AJT44" s="12"/>
      <c r="AJU44" s="12"/>
      <c r="AJV44" s="12"/>
      <c r="AJW44" s="12"/>
      <c r="AJX44" s="12"/>
      <c r="AJY44" s="12"/>
      <c r="AJZ44" s="12"/>
      <c r="AKA44" s="12"/>
      <c r="AKB44" s="12"/>
      <c r="AKC44" s="12"/>
      <c r="AKD44" s="12"/>
      <c r="AKE44" s="12"/>
      <c r="AKF44" s="12"/>
      <c r="AKG44" s="12"/>
      <c r="AKH44" s="12"/>
      <c r="AKI44" s="12"/>
      <c r="AKJ44" s="12"/>
      <c r="AKK44" s="12"/>
      <c r="AKL44" s="12"/>
      <c r="AKM44" s="12"/>
      <c r="AKN44" s="12"/>
      <c r="AKO44" s="12"/>
      <c r="AKP44" s="12"/>
      <c r="AKQ44" s="12"/>
      <c r="AKR44" s="12"/>
      <c r="AKS44" s="12"/>
      <c r="AKT44" s="12"/>
      <c r="AKU44" s="12"/>
      <c r="AKV44" s="12"/>
      <c r="AKW44" s="12"/>
      <c r="AKX44" s="12"/>
      <c r="AKY44" s="12"/>
      <c r="AKZ44" s="12"/>
      <c r="ALA44" s="12"/>
      <c r="ALB44" s="12"/>
      <c r="ALC44" s="12"/>
      <c r="ALD44" s="12"/>
      <c r="ALE44" s="12"/>
      <c r="ALF44" s="12"/>
      <c r="ALG44" s="12"/>
      <c r="ALH44" s="12"/>
      <c r="ALI44" s="12"/>
      <c r="ALJ44" s="12"/>
      <c r="ALK44" s="12"/>
      <c r="ALL44" s="12"/>
      <c r="ALM44" s="12"/>
      <c r="ALN44" s="12"/>
      <c r="ALO44" s="12"/>
      <c r="ALP44" s="12"/>
      <c r="ALQ44" s="12"/>
      <c r="ALR44" s="12"/>
      <c r="ALS44" s="12"/>
      <c r="ALT44" s="12"/>
      <c r="ALU44" s="12"/>
      <c r="ALV44" s="12"/>
      <c r="ALW44" s="12"/>
      <c r="ALX44" s="12"/>
      <c r="ALY44" s="12"/>
      <c r="ALZ44" s="12"/>
      <c r="AMA44" s="12"/>
      <c r="AMB44" s="12"/>
      <c r="AMC44" s="12"/>
      <c r="AMD44" s="12"/>
      <c r="AME44" s="12"/>
      <c r="AMF44" s="12"/>
      <c r="AMG44" s="12"/>
      <c r="AMH44" s="12"/>
      <c r="AMI44" s="12"/>
      <c r="AMJ44" s="12"/>
      <c r="AMK44" s="12"/>
      <c r="AML44" s="12"/>
      <c r="AMM44" s="12"/>
      <c r="AMN44" s="12"/>
      <c r="AMO44" s="12"/>
      <c r="AMP44" s="12"/>
      <c r="AMQ44" s="12"/>
      <c r="AMR44" s="12"/>
      <c r="AMS44" s="12"/>
      <c r="AMT44" s="12"/>
      <c r="AMU44" s="12"/>
      <c r="AMV44" s="12"/>
      <c r="AMW44" s="12"/>
      <c r="AMX44" s="12"/>
      <c r="AMY44" s="12"/>
      <c r="AMZ44" s="12"/>
      <c r="ANA44" s="12"/>
      <c r="ANB44" s="12"/>
      <c r="ANC44" s="12"/>
      <c r="AND44" s="12"/>
      <c r="ANE44" s="12"/>
      <c r="ANF44" s="12"/>
      <c r="ANG44" s="12"/>
      <c r="ANH44" s="12"/>
      <c r="ANI44" s="12"/>
      <c r="ANJ44" s="12"/>
      <c r="ANK44" s="12"/>
      <c r="ANL44" s="12"/>
      <c r="ANM44" s="12"/>
      <c r="ANN44" s="12"/>
      <c r="ANO44" s="12"/>
      <c r="ANP44" s="12"/>
      <c r="ANQ44" s="12"/>
      <c r="ANR44" s="12"/>
      <c r="ANS44" s="12"/>
      <c r="ANT44" s="12"/>
      <c r="ANU44" s="12"/>
      <c r="ANV44" s="12"/>
      <c r="ANW44" s="12"/>
      <c r="ANX44" s="12"/>
      <c r="ANY44" s="12"/>
      <c r="ANZ44" s="12"/>
      <c r="AOA44" s="12"/>
      <c r="AOB44" s="12"/>
      <c r="AOC44" s="12"/>
      <c r="AOD44" s="12"/>
      <c r="AOE44" s="12"/>
      <c r="AOF44" s="12"/>
      <c r="AOG44" s="12"/>
      <c r="AOH44" s="12"/>
      <c r="AOI44" s="12"/>
      <c r="AOJ44" s="12"/>
      <c r="AOK44" s="12"/>
      <c r="AOL44" s="12"/>
      <c r="AOM44" s="12"/>
      <c r="AON44" s="12"/>
      <c r="AOO44" s="12"/>
      <c r="AOP44" s="12"/>
      <c r="AOQ44" s="12"/>
      <c r="AOR44" s="12"/>
      <c r="AOS44" s="12"/>
      <c r="AOT44" s="12"/>
      <c r="AOU44" s="12"/>
      <c r="AOV44" s="12"/>
      <c r="AOW44" s="12"/>
      <c r="AOX44" s="12"/>
      <c r="AOY44" s="12"/>
      <c r="AOZ44" s="12"/>
      <c r="APA44" s="12"/>
    </row>
    <row r="45" spans="1:1093" s="13" customFormat="1">
      <c r="A45" s="14" t="s">
        <v>34</v>
      </c>
      <c r="B45" s="14" t="s">
        <v>53</v>
      </c>
      <c r="C45" s="14" t="s">
        <v>53</v>
      </c>
      <c r="D45" s="15">
        <v>39697</v>
      </c>
      <c r="E45" s="15">
        <v>40137</v>
      </c>
      <c r="F45" s="15" t="s">
        <v>33</v>
      </c>
      <c r="G45" s="8">
        <f t="shared" ref="G45:G46" si="30">(YEAR(E45)-YEAR(D45))*12+MONTH(E45)-MONTH(D45)</f>
        <v>14</v>
      </c>
      <c r="H45" s="14" t="s">
        <v>58</v>
      </c>
      <c r="I45" s="14" t="s">
        <v>57</v>
      </c>
      <c r="J45" s="14">
        <v>3</v>
      </c>
      <c r="K45" s="14" t="s">
        <v>60</v>
      </c>
      <c r="L45" s="16">
        <v>-23.468805555555601</v>
      </c>
      <c r="M45" s="14">
        <v>151.95001388888889</v>
      </c>
      <c r="N45" s="14">
        <v>49</v>
      </c>
      <c r="O45" s="17">
        <f t="shared" ref="O45:O46" si="31">N45*0.3048</f>
        <v>14.9352</v>
      </c>
      <c r="P45" s="14" t="s">
        <v>55</v>
      </c>
      <c r="Q45" s="14" t="s">
        <v>50</v>
      </c>
      <c r="R45" s="14" t="s">
        <v>39</v>
      </c>
      <c r="S45" s="14" t="s">
        <v>39</v>
      </c>
      <c r="T45" s="14" t="s">
        <v>31</v>
      </c>
      <c r="U45" s="14" t="s">
        <v>32</v>
      </c>
      <c r="V45" s="14">
        <v>9</v>
      </c>
      <c r="W45" s="14" t="s">
        <v>40</v>
      </c>
      <c r="X45" s="14" t="s">
        <v>31</v>
      </c>
      <c r="Y45" s="14" t="s">
        <v>32</v>
      </c>
      <c r="Z45" s="14" t="s">
        <v>31</v>
      </c>
      <c r="AA45" s="14"/>
      <c r="AB45" s="14" t="s">
        <v>41</v>
      </c>
      <c r="AC45" s="14" t="s">
        <v>42</v>
      </c>
      <c r="AD45" s="14" t="s">
        <v>43</v>
      </c>
      <c r="AE45" s="9"/>
      <c r="AF45" s="10"/>
      <c r="AG45" s="10"/>
      <c r="AH45" s="10"/>
      <c r="AI45" s="10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12"/>
      <c r="IJ45" s="12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12"/>
      <c r="JN45" s="12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12"/>
      <c r="KS45" s="12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12"/>
      <c r="LW45" s="12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12"/>
      <c r="NB45" s="12"/>
      <c r="NC45" s="12"/>
      <c r="ND45" s="12"/>
      <c r="NE45" s="12"/>
      <c r="NF45" s="12"/>
      <c r="NG45" s="12"/>
      <c r="NH45" s="12"/>
      <c r="NI45" s="12"/>
      <c r="NJ45" s="12"/>
      <c r="NK45" s="12"/>
      <c r="NL45" s="12"/>
      <c r="NM45" s="12"/>
      <c r="NN45" s="12"/>
      <c r="NO45" s="12"/>
      <c r="NP45" s="12"/>
      <c r="NQ45" s="12"/>
      <c r="NR45" s="12"/>
      <c r="NS45" s="12"/>
      <c r="NT45" s="12"/>
      <c r="NU45" s="12"/>
      <c r="NV45" s="12"/>
      <c r="NW45" s="12"/>
      <c r="NX45" s="12"/>
      <c r="NY45" s="12"/>
      <c r="NZ45" s="12"/>
      <c r="OA45" s="12"/>
      <c r="OB45" s="12"/>
      <c r="OC45" s="12"/>
      <c r="OD45" s="12"/>
      <c r="OE45" s="12"/>
      <c r="OF45" s="12"/>
      <c r="OG45" s="12"/>
      <c r="OH45" s="12"/>
      <c r="OI45" s="12"/>
      <c r="OJ45" s="12"/>
      <c r="OK45" s="12"/>
      <c r="OL45" s="12"/>
      <c r="OM45" s="12"/>
      <c r="ON45" s="12"/>
      <c r="OO45" s="12"/>
      <c r="OP45" s="12"/>
      <c r="OQ45" s="12"/>
      <c r="OR45" s="12"/>
      <c r="OS45" s="12"/>
      <c r="OT45" s="12"/>
      <c r="OU45" s="12"/>
      <c r="OV45" s="12"/>
      <c r="OW45" s="12"/>
      <c r="OX45" s="12"/>
      <c r="OY45" s="12"/>
      <c r="OZ45" s="12"/>
      <c r="PA45" s="12"/>
      <c r="PB45" s="12"/>
      <c r="PC45" s="12"/>
      <c r="PD45" s="12"/>
      <c r="PE45" s="12"/>
      <c r="PF45" s="12"/>
      <c r="PG45" s="12"/>
      <c r="PH45" s="12"/>
      <c r="PI45" s="12"/>
      <c r="PJ45" s="12"/>
      <c r="PK45" s="12"/>
      <c r="PL45" s="12"/>
      <c r="PM45" s="12"/>
      <c r="PN45" s="12"/>
      <c r="PO45" s="12"/>
      <c r="PP45" s="12"/>
      <c r="PQ45" s="12"/>
      <c r="PR45" s="12"/>
      <c r="PS45" s="12"/>
      <c r="PT45" s="12"/>
      <c r="PU45" s="12"/>
      <c r="PV45" s="12"/>
      <c r="PW45" s="12"/>
      <c r="PX45" s="12"/>
      <c r="PY45" s="12"/>
      <c r="PZ45" s="12"/>
      <c r="QA45" s="12"/>
      <c r="QB45" s="12"/>
      <c r="QC45" s="12"/>
      <c r="QD45" s="12"/>
      <c r="QE45" s="12"/>
      <c r="QF45" s="12"/>
      <c r="QG45" s="12"/>
      <c r="QH45" s="12"/>
      <c r="QI45" s="12"/>
      <c r="QJ45" s="12"/>
      <c r="QK45" s="12"/>
      <c r="QL45" s="12"/>
      <c r="QM45" s="12"/>
      <c r="QN45" s="12"/>
      <c r="QO45" s="12"/>
      <c r="QP45" s="12"/>
      <c r="QQ45" s="12"/>
      <c r="QR45" s="12"/>
      <c r="QS45" s="12"/>
      <c r="QT45" s="12"/>
      <c r="QU45" s="12"/>
      <c r="QV45" s="12"/>
      <c r="QW45" s="12"/>
      <c r="QX45" s="12"/>
      <c r="QY45" s="12"/>
      <c r="QZ45" s="12"/>
      <c r="RA45" s="12"/>
      <c r="RB45" s="12"/>
      <c r="RC45" s="12"/>
      <c r="RD45" s="12"/>
      <c r="RE45" s="12"/>
      <c r="RF45" s="12"/>
      <c r="RG45" s="12"/>
      <c r="RH45" s="12"/>
      <c r="RI45" s="12"/>
      <c r="RJ45" s="12"/>
      <c r="RK45" s="12"/>
      <c r="RL45" s="12"/>
      <c r="RM45" s="12"/>
      <c r="RN45" s="12"/>
      <c r="RO45" s="12"/>
      <c r="RP45" s="12"/>
      <c r="RQ45" s="12"/>
      <c r="RR45" s="12"/>
      <c r="RS45" s="12"/>
      <c r="RT45" s="12"/>
      <c r="RU45" s="12"/>
      <c r="RV45" s="12"/>
      <c r="RW45" s="12"/>
      <c r="RX45" s="12"/>
      <c r="RY45" s="12"/>
      <c r="RZ45" s="12"/>
      <c r="SA45" s="12"/>
      <c r="SB45" s="12"/>
      <c r="SC45" s="12"/>
      <c r="SD45" s="12"/>
      <c r="SE45" s="12"/>
      <c r="SF45" s="12"/>
      <c r="SG45" s="12"/>
      <c r="SH45" s="12"/>
      <c r="SI45" s="12"/>
      <c r="SJ45" s="12"/>
      <c r="SK45" s="12"/>
      <c r="SL45" s="12"/>
      <c r="SM45" s="12"/>
      <c r="SN45" s="12"/>
      <c r="SO45" s="12"/>
      <c r="SP45" s="12"/>
      <c r="SQ45" s="12"/>
      <c r="SR45" s="12"/>
      <c r="SS45" s="12"/>
      <c r="ST45" s="12"/>
      <c r="SU45" s="12"/>
      <c r="SV45" s="12"/>
      <c r="SW45" s="12"/>
      <c r="SX45" s="12"/>
      <c r="SY45" s="12"/>
      <c r="SZ45" s="12"/>
      <c r="TA45" s="12"/>
      <c r="TB45" s="12"/>
      <c r="TC45" s="12"/>
      <c r="TD45" s="12"/>
      <c r="TE45" s="12"/>
      <c r="TF45" s="12"/>
      <c r="TG45" s="12"/>
      <c r="TH45" s="12"/>
      <c r="TI45" s="12"/>
      <c r="TJ45" s="12"/>
      <c r="TK45" s="12"/>
      <c r="TL45" s="12"/>
      <c r="TM45" s="12"/>
      <c r="TN45" s="12"/>
      <c r="TO45" s="12"/>
      <c r="TP45" s="12"/>
      <c r="TQ45" s="12"/>
      <c r="TR45" s="12"/>
      <c r="TS45" s="12"/>
      <c r="TT45" s="12"/>
      <c r="TU45" s="12"/>
      <c r="TV45" s="12"/>
      <c r="TW45" s="12"/>
      <c r="TX45" s="12"/>
      <c r="TY45" s="12"/>
      <c r="TZ45" s="12"/>
      <c r="UA45" s="12"/>
      <c r="UB45" s="12"/>
      <c r="UC45" s="12"/>
      <c r="UD45" s="12"/>
      <c r="UE45" s="12"/>
      <c r="UF45" s="12"/>
      <c r="UG45" s="12"/>
      <c r="UH45" s="12"/>
      <c r="UI45" s="12"/>
      <c r="UJ45" s="12"/>
      <c r="UK45" s="12"/>
      <c r="UL45" s="12"/>
      <c r="UM45" s="12"/>
      <c r="UN45" s="12"/>
      <c r="UO45" s="12"/>
      <c r="UP45" s="12"/>
      <c r="UQ45" s="12"/>
      <c r="UR45" s="12"/>
      <c r="US45" s="12"/>
      <c r="UT45" s="12"/>
      <c r="UU45" s="12"/>
      <c r="UV45" s="12"/>
      <c r="UW45" s="12"/>
      <c r="UX45" s="12"/>
      <c r="UY45" s="12"/>
      <c r="UZ45" s="12"/>
      <c r="VA45" s="12"/>
      <c r="VB45" s="12"/>
      <c r="VC45" s="12"/>
      <c r="VD45" s="12"/>
      <c r="VE45" s="12"/>
      <c r="VF45" s="12"/>
      <c r="VG45" s="12"/>
      <c r="VH45" s="12"/>
      <c r="VI45" s="12"/>
      <c r="VJ45" s="12"/>
      <c r="VK45" s="12"/>
      <c r="VL45" s="12"/>
      <c r="VM45" s="12"/>
      <c r="VN45" s="12"/>
      <c r="VO45" s="12"/>
      <c r="VP45" s="12"/>
      <c r="VQ45" s="12"/>
      <c r="VR45" s="12"/>
      <c r="VS45" s="12"/>
      <c r="VT45" s="12"/>
      <c r="VU45" s="12"/>
      <c r="VV45" s="12"/>
      <c r="VW45" s="12"/>
      <c r="VX45" s="12"/>
      <c r="VY45" s="12"/>
      <c r="VZ45" s="12"/>
      <c r="WA45" s="12"/>
      <c r="WB45" s="12"/>
      <c r="WC45" s="12"/>
      <c r="WD45" s="12"/>
      <c r="WE45" s="12"/>
      <c r="WF45" s="12"/>
      <c r="WG45" s="12"/>
      <c r="WH45" s="12"/>
      <c r="WI45" s="12"/>
      <c r="WJ45" s="12"/>
      <c r="WK45" s="12"/>
      <c r="WL45" s="12"/>
      <c r="WM45" s="12"/>
      <c r="WN45" s="12"/>
      <c r="WO45" s="12"/>
      <c r="WP45" s="12"/>
      <c r="WQ45" s="12"/>
      <c r="WR45" s="12"/>
      <c r="WS45" s="12"/>
      <c r="WT45" s="12"/>
      <c r="WU45" s="12"/>
      <c r="WV45" s="12"/>
      <c r="WW45" s="12"/>
      <c r="WX45" s="12"/>
      <c r="WY45" s="12"/>
      <c r="WZ45" s="12"/>
      <c r="XA45" s="12"/>
      <c r="XB45" s="12"/>
      <c r="XC45" s="12"/>
      <c r="XD45" s="12"/>
      <c r="XE45" s="12"/>
      <c r="XF45" s="12"/>
      <c r="XG45" s="12"/>
      <c r="XH45" s="12"/>
      <c r="XI45" s="12"/>
      <c r="XJ45" s="12"/>
      <c r="XK45" s="12"/>
      <c r="XL45" s="12"/>
      <c r="XM45" s="12"/>
      <c r="XN45" s="12"/>
      <c r="XO45" s="12"/>
      <c r="XP45" s="12"/>
      <c r="XQ45" s="12"/>
      <c r="XR45" s="12"/>
      <c r="XS45" s="12"/>
      <c r="XT45" s="12"/>
      <c r="XU45" s="12"/>
      <c r="XV45" s="12"/>
      <c r="XW45" s="12"/>
      <c r="XX45" s="12"/>
      <c r="XY45" s="12"/>
      <c r="XZ45" s="12"/>
      <c r="YA45" s="12"/>
      <c r="YB45" s="12"/>
      <c r="YC45" s="12"/>
      <c r="YD45" s="12"/>
      <c r="YE45" s="12"/>
      <c r="YF45" s="12"/>
      <c r="YG45" s="12"/>
      <c r="YH45" s="12"/>
      <c r="YI45" s="12"/>
      <c r="YJ45" s="12"/>
      <c r="YK45" s="12"/>
      <c r="YL45" s="12"/>
      <c r="YM45" s="12"/>
      <c r="YN45" s="12"/>
      <c r="YO45" s="12"/>
      <c r="YP45" s="12"/>
      <c r="YQ45" s="12"/>
      <c r="YR45" s="12"/>
      <c r="YS45" s="12"/>
      <c r="YT45" s="12"/>
      <c r="YU45" s="12"/>
      <c r="YV45" s="12"/>
      <c r="YW45" s="12"/>
      <c r="YX45" s="12"/>
      <c r="YY45" s="12"/>
      <c r="YZ45" s="12"/>
      <c r="ZA45" s="12"/>
      <c r="ZB45" s="12"/>
      <c r="ZC45" s="12"/>
      <c r="ZD45" s="12"/>
      <c r="ZE45" s="12"/>
      <c r="ZF45" s="12"/>
      <c r="ZG45" s="12"/>
      <c r="ZH45" s="12"/>
      <c r="ZI45" s="12"/>
      <c r="ZJ45" s="12"/>
      <c r="ZK45" s="12"/>
      <c r="ZL45" s="12"/>
      <c r="ZM45" s="12"/>
      <c r="ZN45" s="12"/>
      <c r="ZO45" s="12"/>
      <c r="ZP45" s="12"/>
      <c r="ZQ45" s="12"/>
      <c r="ZR45" s="12"/>
      <c r="ZS45" s="12"/>
      <c r="ZT45" s="12"/>
      <c r="ZU45" s="12"/>
      <c r="ZV45" s="12"/>
      <c r="ZW45" s="12"/>
      <c r="ZX45" s="12"/>
      <c r="ZY45" s="12"/>
      <c r="ZZ45" s="12"/>
      <c r="AAA45" s="12"/>
      <c r="AAB45" s="12"/>
      <c r="AAC45" s="12"/>
      <c r="AAD45" s="12"/>
      <c r="AAE45" s="12"/>
      <c r="AAF45" s="12"/>
      <c r="AAG45" s="12"/>
      <c r="AAH45" s="12"/>
      <c r="AAI45" s="12"/>
      <c r="AAJ45" s="12"/>
      <c r="AAK45" s="12"/>
      <c r="AAL45" s="12"/>
      <c r="AAM45" s="12"/>
      <c r="AAN45" s="12"/>
      <c r="AAO45" s="12"/>
      <c r="AAP45" s="12"/>
      <c r="AAQ45" s="12"/>
      <c r="AAR45" s="12"/>
      <c r="AAS45" s="12"/>
      <c r="AAT45" s="12"/>
      <c r="AAU45" s="12"/>
      <c r="AAV45" s="12"/>
      <c r="AAW45" s="12"/>
      <c r="AAX45" s="12"/>
      <c r="AAY45" s="12"/>
      <c r="AAZ45" s="12"/>
      <c r="ABA45" s="12"/>
      <c r="ABB45" s="12"/>
      <c r="ABC45" s="12"/>
      <c r="ABD45" s="12"/>
      <c r="ABE45" s="12"/>
      <c r="ABF45" s="12"/>
      <c r="ABG45" s="12"/>
      <c r="ABH45" s="12"/>
      <c r="ABI45" s="12"/>
      <c r="ABJ45" s="12"/>
      <c r="ABK45" s="12"/>
      <c r="ABL45" s="12"/>
      <c r="ABM45" s="12"/>
      <c r="ABN45" s="12"/>
      <c r="ABO45" s="12"/>
      <c r="ABP45" s="12"/>
      <c r="ABQ45" s="12"/>
      <c r="ABR45" s="12"/>
      <c r="ABS45" s="12"/>
      <c r="ABT45" s="12"/>
      <c r="ABU45" s="12"/>
      <c r="ABV45" s="12"/>
      <c r="ABW45" s="12"/>
      <c r="ABX45" s="12"/>
      <c r="ABY45" s="12"/>
      <c r="ABZ45" s="12"/>
      <c r="ACA45" s="12"/>
      <c r="ACB45" s="12"/>
      <c r="ACC45" s="12"/>
      <c r="ACD45" s="12"/>
      <c r="ACE45" s="12"/>
      <c r="ACF45" s="12"/>
      <c r="ACG45" s="12"/>
      <c r="ACH45" s="12"/>
      <c r="ACI45" s="12"/>
      <c r="ACJ45" s="12"/>
      <c r="ACK45" s="12"/>
      <c r="ACL45" s="12"/>
      <c r="ACM45" s="12"/>
      <c r="ACN45" s="12"/>
      <c r="ACO45" s="12"/>
      <c r="ACP45" s="12"/>
      <c r="ACQ45" s="12"/>
      <c r="ACR45" s="12"/>
      <c r="ACS45" s="12"/>
      <c r="ACT45" s="12"/>
      <c r="ACU45" s="12"/>
      <c r="ACV45" s="12"/>
      <c r="ACW45" s="12"/>
      <c r="ACX45" s="12"/>
      <c r="ACY45" s="12"/>
      <c r="ACZ45" s="12"/>
      <c r="ADA45" s="12"/>
      <c r="ADB45" s="12"/>
      <c r="ADC45" s="12"/>
      <c r="ADD45" s="12"/>
      <c r="ADE45" s="12"/>
      <c r="ADF45" s="12"/>
      <c r="ADG45" s="12"/>
      <c r="ADH45" s="12"/>
      <c r="ADI45" s="12"/>
      <c r="ADJ45" s="12"/>
      <c r="ADK45" s="12"/>
      <c r="ADL45" s="12"/>
      <c r="ADM45" s="12"/>
      <c r="ADN45" s="12"/>
      <c r="ADO45" s="12"/>
      <c r="ADP45" s="12"/>
      <c r="ADQ45" s="12"/>
      <c r="ADR45" s="12"/>
      <c r="ADS45" s="12"/>
      <c r="ADT45" s="12"/>
      <c r="ADU45" s="12"/>
      <c r="ADV45" s="12"/>
      <c r="ADW45" s="12"/>
      <c r="ADX45" s="12"/>
      <c r="ADY45" s="12"/>
      <c r="ADZ45" s="12"/>
      <c r="AEA45" s="12"/>
      <c r="AEB45" s="12"/>
      <c r="AEC45" s="12"/>
      <c r="AED45" s="12"/>
      <c r="AEE45" s="12"/>
      <c r="AEF45" s="12"/>
      <c r="AEG45" s="12"/>
      <c r="AEH45" s="12"/>
      <c r="AEI45" s="12"/>
      <c r="AEJ45" s="12"/>
      <c r="AEK45" s="12"/>
      <c r="AEL45" s="12"/>
      <c r="AEM45" s="12"/>
      <c r="AEN45" s="12"/>
      <c r="AEO45" s="12"/>
      <c r="AEP45" s="12"/>
      <c r="AEQ45" s="12"/>
      <c r="AER45" s="12"/>
      <c r="AES45" s="12"/>
      <c r="AET45" s="12"/>
      <c r="AEU45" s="12"/>
      <c r="AEV45" s="12"/>
      <c r="AEW45" s="12"/>
      <c r="AEX45" s="12"/>
      <c r="AEY45" s="12"/>
      <c r="AEZ45" s="12"/>
      <c r="AFA45" s="12"/>
      <c r="AFB45" s="12"/>
      <c r="AFC45" s="12"/>
      <c r="AFD45" s="12"/>
      <c r="AFE45" s="12"/>
      <c r="AFF45" s="12"/>
      <c r="AFG45" s="12"/>
      <c r="AFH45" s="12"/>
      <c r="AFI45" s="12"/>
      <c r="AFJ45" s="12"/>
      <c r="AFK45" s="12"/>
      <c r="AFL45" s="12"/>
      <c r="AFM45" s="12"/>
      <c r="AFN45" s="12"/>
      <c r="AFO45" s="12"/>
      <c r="AFP45" s="12"/>
      <c r="AFQ45" s="12"/>
      <c r="AFR45" s="12"/>
      <c r="AFS45" s="12"/>
      <c r="AFT45" s="12"/>
      <c r="AFU45" s="12"/>
      <c r="AFV45" s="12"/>
      <c r="AFW45" s="12"/>
      <c r="AFX45" s="12"/>
      <c r="AFY45" s="12"/>
      <c r="AFZ45" s="12"/>
      <c r="AGA45" s="12"/>
      <c r="AGB45" s="12"/>
      <c r="AGC45" s="12"/>
      <c r="AGD45" s="12"/>
      <c r="AGE45" s="12"/>
      <c r="AGF45" s="12"/>
      <c r="AGG45" s="12"/>
      <c r="AGH45" s="12"/>
      <c r="AGI45" s="12"/>
      <c r="AGJ45" s="12"/>
      <c r="AGK45" s="12"/>
      <c r="AGL45" s="12"/>
      <c r="AGM45" s="12"/>
      <c r="AGN45" s="12"/>
      <c r="AGO45" s="12"/>
      <c r="AGP45" s="12"/>
      <c r="AGQ45" s="12"/>
      <c r="AGR45" s="12"/>
      <c r="AGS45" s="12"/>
      <c r="AGT45" s="12"/>
      <c r="AGU45" s="12"/>
      <c r="AGV45" s="12"/>
      <c r="AGW45" s="12"/>
      <c r="AGX45" s="12"/>
      <c r="AGY45" s="12"/>
      <c r="AGZ45" s="12"/>
      <c r="AHA45" s="12"/>
      <c r="AHB45" s="12"/>
      <c r="AHC45" s="12"/>
      <c r="AHD45" s="12"/>
      <c r="AHE45" s="12"/>
      <c r="AHF45" s="12"/>
      <c r="AHG45" s="12"/>
      <c r="AHH45" s="12"/>
      <c r="AHI45" s="12"/>
      <c r="AHJ45" s="12"/>
      <c r="AHK45" s="12"/>
      <c r="AHL45" s="12"/>
      <c r="AHM45" s="12"/>
      <c r="AHN45" s="12"/>
      <c r="AHO45" s="12"/>
      <c r="AHP45" s="12"/>
      <c r="AHQ45" s="12"/>
      <c r="AHR45" s="12"/>
      <c r="AHS45" s="12"/>
      <c r="AHT45" s="12"/>
      <c r="AHU45" s="12"/>
      <c r="AHV45" s="12"/>
      <c r="AHW45" s="12"/>
      <c r="AHX45" s="12"/>
      <c r="AHY45" s="12"/>
      <c r="AHZ45" s="12"/>
      <c r="AIA45" s="12"/>
      <c r="AIB45" s="12"/>
      <c r="AIC45" s="12"/>
      <c r="AID45" s="12"/>
      <c r="AIE45" s="12"/>
      <c r="AIF45" s="12"/>
      <c r="AIG45" s="12"/>
      <c r="AIH45" s="12"/>
      <c r="AII45" s="12"/>
      <c r="AIJ45" s="12"/>
      <c r="AIK45" s="12"/>
      <c r="AIL45" s="12"/>
      <c r="AIM45" s="12"/>
      <c r="AIN45" s="12"/>
      <c r="AIO45" s="12"/>
      <c r="AIP45" s="12"/>
      <c r="AIQ45" s="12"/>
      <c r="AIR45" s="12"/>
      <c r="AIS45" s="12"/>
      <c r="AIT45" s="12"/>
      <c r="AIU45" s="12"/>
      <c r="AIV45" s="12"/>
      <c r="AIW45" s="12"/>
      <c r="AIX45" s="12"/>
      <c r="AIY45" s="12"/>
      <c r="AIZ45" s="12"/>
      <c r="AJA45" s="12"/>
      <c r="AJB45" s="12"/>
      <c r="AJC45" s="12"/>
      <c r="AJD45" s="12"/>
      <c r="AJE45" s="12"/>
      <c r="AJF45" s="12"/>
      <c r="AJG45" s="12"/>
      <c r="AJH45" s="12"/>
      <c r="AJI45" s="12"/>
      <c r="AJJ45" s="12"/>
      <c r="AJK45" s="12"/>
      <c r="AJL45" s="12"/>
      <c r="AJM45" s="12"/>
      <c r="AJN45" s="12"/>
      <c r="AJO45" s="12"/>
      <c r="AJP45" s="12"/>
      <c r="AJQ45" s="12"/>
      <c r="AJR45" s="12"/>
      <c r="AJS45" s="12"/>
      <c r="AJT45" s="12"/>
      <c r="AJU45" s="12"/>
      <c r="AJV45" s="12"/>
      <c r="AJW45" s="12"/>
      <c r="AJX45" s="12"/>
      <c r="AJY45" s="12"/>
      <c r="AJZ45" s="12"/>
      <c r="AKA45" s="12"/>
      <c r="AKB45" s="12"/>
      <c r="AKC45" s="12"/>
      <c r="AKD45" s="12"/>
      <c r="AKE45" s="12"/>
      <c r="AKF45" s="12"/>
      <c r="AKG45" s="12"/>
      <c r="AKH45" s="12"/>
      <c r="AKI45" s="12"/>
      <c r="AKJ45" s="12"/>
      <c r="AKK45" s="12"/>
      <c r="AKL45" s="12"/>
      <c r="AKM45" s="12"/>
      <c r="AKN45" s="12"/>
      <c r="AKO45" s="12"/>
      <c r="AKP45" s="12"/>
      <c r="AKQ45" s="12"/>
      <c r="AKR45" s="12"/>
      <c r="AKS45" s="12"/>
      <c r="AKT45" s="12"/>
      <c r="AKU45" s="12"/>
      <c r="AKV45" s="12"/>
      <c r="AKW45" s="12"/>
      <c r="AKX45" s="12"/>
      <c r="AKY45" s="12"/>
      <c r="AKZ45" s="12"/>
      <c r="ALA45" s="12"/>
      <c r="ALB45" s="12"/>
      <c r="ALC45" s="12"/>
      <c r="ALD45" s="12"/>
      <c r="ALE45" s="12"/>
      <c r="ALF45" s="12"/>
      <c r="ALG45" s="12"/>
      <c r="ALH45" s="12"/>
      <c r="ALI45" s="12"/>
      <c r="ALJ45" s="12"/>
      <c r="ALK45" s="12"/>
      <c r="ALL45" s="12"/>
      <c r="ALM45" s="12"/>
      <c r="ALN45" s="12"/>
      <c r="ALO45" s="12"/>
      <c r="ALP45" s="12"/>
      <c r="ALQ45" s="12"/>
      <c r="ALR45" s="12"/>
      <c r="ALS45" s="12"/>
      <c r="ALT45" s="12"/>
      <c r="ALU45" s="12"/>
      <c r="ALV45" s="12"/>
      <c r="ALW45" s="12"/>
      <c r="ALX45" s="12"/>
      <c r="ALY45" s="12"/>
      <c r="ALZ45" s="12"/>
      <c r="AMA45" s="12"/>
      <c r="AMB45" s="12"/>
      <c r="AMC45" s="12"/>
      <c r="AMD45" s="12"/>
      <c r="AME45" s="12"/>
      <c r="AMF45" s="12"/>
      <c r="AMG45" s="12"/>
      <c r="AMH45" s="12"/>
      <c r="AMI45" s="12"/>
      <c r="AMJ45" s="12"/>
      <c r="AMK45" s="12"/>
      <c r="AML45" s="12"/>
      <c r="AMM45" s="12"/>
      <c r="AMN45" s="12"/>
      <c r="AMO45" s="12"/>
      <c r="AMP45" s="12"/>
      <c r="AMQ45" s="12"/>
      <c r="AMR45" s="12"/>
      <c r="AMS45" s="12"/>
      <c r="AMT45" s="12"/>
      <c r="AMU45" s="12"/>
      <c r="AMV45" s="12"/>
      <c r="AMW45" s="12"/>
      <c r="AMX45" s="12"/>
      <c r="AMY45" s="12"/>
      <c r="AMZ45" s="12"/>
      <c r="ANA45" s="12"/>
      <c r="ANB45" s="12"/>
      <c r="ANC45" s="12"/>
      <c r="AND45" s="12"/>
      <c r="ANE45" s="12"/>
      <c r="ANF45" s="12"/>
      <c r="ANG45" s="12"/>
      <c r="ANH45" s="12"/>
      <c r="ANI45" s="12"/>
      <c r="ANJ45" s="12"/>
      <c r="ANK45" s="12"/>
      <c r="ANL45" s="12"/>
      <c r="ANM45" s="12"/>
      <c r="ANN45" s="12"/>
      <c r="ANO45" s="12"/>
      <c r="ANP45" s="12"/>
      <c r="ANQ45" s="12"/>
      <c r="ANR45" s="12"/>
      <c r="ANS45" s="12"/>
      <c r="ANT45" s="12"/>
      <c r="ANU45" s="12"/>
      <c r="ANV45" s="12"/>
      <c r="ANW45" s="12"/>
      <c r="ANX45" s="12"/>
      <c r="ANY45" s="12"/>
      <c r="ANZ45" s="12"/>
      <c r="AOA45" s="12"/>
      <c r="AOB45" s="12"/>
      <c r="AOC45" s="12"/>
      <c r="AOD45" s="12"/>
      <c r="AOE45" s="12"/>
      <c r="AOF45" s="12"/>
      <c r="AOG45" s="12"/>
      <c r="AOH45" s="12"/>
      <c r="AOI45" s="12"/>
      <c r="AOJ45" s="12"/>
      <c r="AOK45" s="12"/>
      <c r="AOL45" s="12"/>
      <c r="AOM45" s="12"/>
      <c r="AON45" s="12"/>
      <c r="AOO45" s="12"/>
      <c r="AOP45" s="12"/>
      <c r="AOQ45" s="12"/>
      <c r="AOR45" s="12"/>
      <c r="AOS45" s="12"/>
      <c r="AOT45" s="12"/>
      <c r="AOU45" s="12"/>
      <c r="AOV45" s="12"/>
      <c r="AOW45" s="12"/>
      <c r="AOX45" s="12"/>
      <c r="AOY45" s="12"/>
      <c r="AOZ45" s="12"/>
      <c r="APA45" s="12"/>
    </row>
    <row r="46" spans="1:1093" s="13" customFormat="1">
      <c r="A46" s="14" t="s">
        <v>34</v>
      </c>
      <c r="B46" s="14" t="s">
        <v>53</v>
      </c>
      <c r="C46" s="14" t="s">
        <v>53</v>
      </c>
      <c r="D46" s="15">
        <v>39697</v>
      </c>
      <c r="E46" s="15">
        <v>40137</v>
      </c>
      <c r="F46" s="15" t="s">
        <v>33</v>
      </c>
      <c r="G46" s="8">
        <f t="shared" si="30"/>
        <v>14</v>
      </c>
      <c r="H46" s="14" t="s">
        <v>58</v>
      </c>
      <c r="I46" s="14" t="s">
        <v>57</v>
      </c>
      <c r="J46" s="14">
        <v>3</v>
      </c>
      <c r="K46" s="14" t="s">
        <v>61</v>
      </c>
      <c r="L46" s="16">
        <v>-23.468805555555601</v>
      </c>
      <c r="M46" s="14">
        <v>151.95001388888889</v>
      </c>
      <c r="N46" s="14">
        <v>49</v>
      </c>
      <c r="O46" s="17">
        <f t="shared" si="31"/>
        <v>14.9352</v>
      </c>
      <c r="P46" s="14" t="s">
        <v>55</v>
      </c>
      <c r="Q46" s="14" t="s">
        <v>50</v>
      </c>
      <c r="R46" s="14" t="s">
        <v>39</v>
      </c>
      <c r="S46" s="14" t="s">
        <v>39</v>
      </c>
      <c r="T46" s="14" t="s">
        <v>31</v>
      </c>
      <c r="U46" s="14" t="s">
        <v>32</v>
      </c>
      <c r="V46" s="14">
        <v>9</v>
      </c>
      <c r="W46" s="14" t="s">
        <v>40</v>
      </c>
      <c r="X46" s="14" t="s">
        <v>31</v>
      </c>
      <c r="Y46" s="14" t="s">
        <v>32</v>
      </c>
      <c r="Z46" s="14" t="s">
        <v>31</v>
      </c>
      <c r="AA46" s="14"/>
      <c r="AB46" s="14" t="s">
        <v>41</v>
      </c>
      <c r="AC46" s="14" t="s">
        <v>42</v>
      </c>
      <c r="AD46" s="14" t="s">
        <v>43</v>
      </c>
      <c r="AE46" s="9"/>
      <c r="AF46" s="10"/>
      <c r="AG46" s="10"/>
      <c r="AH46" s="10"/>
      <c r="AI46" s="10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L46" s="12"/>
      <c r="GM46" s="12"/>
      <c r="GN46" s="12"/>
      <c r="GO46" s="12"/>
      <c r="GP46" s="12"/>
      <c r="GQ46" s="12"/>
      <c r="GR46" s="1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G46" s="12"/>
      <c r="HH46" s="12"/>
      <c r="HI46" s="12"/>
      <c r="HJ46" s="12"/>
      <c r="HK46" s="12"/>
      <c r="HL46" s="12"/>
      <c r="HM46" s="12"/>
      <c r="HN46" s="12"/>
      <c r="HO46" s="12"/>
      <c r="HP46" s="12"/>
      <c r="HQ46" s="12"/>
      <c r="HR46" s="12"/>
      <c r="HS46" s="12"/>
      <c r="HT46" s="12"/>
      <c r="HU46" s="12"/>
      <c r="HV46" s="12"/>
      <c r="HW46" s="12"/>
      <c r="HX46" s="12"/>
      <c r="HY46" s="12"/>
      <c r="HZ46" s="12"/>
      <c r="IA46" s="12"/>
      <c r="IB46" s="12"/>
      <c r="IC46" s="12"/>
      <c r="ID46" s="12"/>
      <c r="IE46" s="12"/>
      <c r="IF46" s="12"/>
      <c r="IG46" s="12"/>
      <c r="IH46" s="12"/>
      <c r="II46" s="12"/>
      <c r="IJ46" s="12"/>
      <c r="IK46" s="12"/>
      <c r="IL46" s="12"/>
      <c r="IM46" s="12"/>
      <c r="IN46" s="12"/>
      <c r="IO46" s="12"/>
      <c r="IP46" s="12"/>
      <c r="IQ46" s="12"/>
      <c r="IR46" s="12"/>
      <c r="IS46" s="12"/>
      <c r="IT46" s="12"/>
      <c r="IU46" s="12"/>
      <c r="IV46" s="12"/>
      <c r="IW46" s="12"/>
      <c r="IX46" s="12"/>
      <c r="IY46" s="12"/>
      <c r="IZ46" s="12"/>
      <c r="JA46" s="12"/>
      <c r="JB46" s="12"/>
      <c r="JC46" s="12"/>
      <c r="JD46" s="12"/>
      <c r="JE46" s="12"/>
      <c r="JF46" s="12"/>
      <c r="JG46" s="12"/>
      <c r="JH46" s="12"/>
      <c r="JI46" s="12"/>
      <c r="JJ46" s="12"/>
      <c r="JK46" s="12"/>
      <c r="JL46" s="12"/>
      <c r="JM46" s="12"/>
      <c r="JN46" s="12"/>
      <c r="JO46" s="12"/>
      <c r="JP46" s="12"/>
      <c r="JQ46" s="12"/>
      <c r="JR46" s="12"/>
      <c r="JS46" s="12"/>
      <c r="JT46" s="12"/>
      <c r="JU46" s="12"/>
      <c r="JV46" s="12"/>
      <c r="JW46" s="12"/>
      <c r="JX46" s="12"/>
      <c r="JY46" s="12"/>
      <c r="JZ46" s="12"/>
      <c r="KA46" s="12"/>
      <c r="KB46" s="12"/>
      <c r="KC46" s="12"/>
      <c r="KD46" s="12"/>
      <c r="KE46" s="12"/>
      <c r="KF46" s="12"/>
      <c r="KG46" s="12"/>
      <c r="KH46" s="12"/>
      <c r="KI46" s="12"/>
      <c r="KJ46" s="12"/>
      <c r="KK46" s="12"/>
      <c r="KL46" s="12"/>
      <c r="KM46" s="12"/>
      <c r="KN46" s="12"/>
      <c r="KO46" s="12"/>
      <c r="KP46" s="12"/>
      <c r="KQ46" s="12"/>
      <c r="KR46" s="12"/>
      <c r="KS46" s="12"/>
      <c r="KT46" s="12"/>
      <c r="KU46" s="12"/>
      <c r="KV46" s="12"/>
      <c r="KW46" s="12"/>
      <c r="KX46" s="12"/>
      <c r="KY46" s="12"/>
      <c r="KZ46" s="12"/>
      <c r="LA46" s="12"/>
      <c r="LB46" s="12"/>
      <c r="LC46" s="12"/>
      <c r="LD46" s="12"/>
      <c r="LE46" s="12"/>
      <c r="LF46" s="12"/>
      <c r="LG46" s="12"/>
      <c r="LH46" s="12"/>
      <c r="LI46" s="12"/>
      <c r="LJ46" s="12"/>
      <c r="LK46" s="12"/>
      <c r="LL46" s="12"/>
      <c r="LM46" s="12"/>
      <c r="LN46" s="12"/>
      <c r="LO46" s="12"/>
      <c r="LP46" s="12"/>
      <c r="LQ46" s="12"/>
      <c r="LR46" s="12"/>
      <c r="LS46" s="12"/>
      <c r="LT46" s="12"/>
      <c r="LU46" s="12"/>
      <c r="LV46" s="12"/>
      <c r="LW46" s="12"/>
      <c r="LX46" s="12"/>
      <c r="LY46" s="12"/>
      <c r="LZ46" s="12"/>
      <c r="MA46" s="12"/>
      <c r="MB46" s="12"/>
      <c r="MC46" s="12"/>
      <c r="MD46" s="12"/>
      <c r="ME46" s="12"/>
      <c r="MF46" s="12"/>
      <c r="MG46" s="12"/>
      <c r="MH46" s="12"/>
      <c r="MI46" s="12"/>
      <c r="MJ46" s="12"/>
      <c r="MK46" s="12"/>
      <c r="ML46" s="12"/>
      <c r="MM46" s="12"/>
      <c r="MN46" s="12"/>
      <c r="MO46" s="12"/>
      <c r="MP46" s="12"/>
      <c r="MQ46" s="12"/>
      <c r="MR46" s="12"/>
      <c r="MS46" s="12"/>
      <c r="MT46" s="12"/>
      <c r="MU46" s="12"/>
      <c r="MV46" s="12"/>
      <c r="MW46" s="12"/>
      <c r="MX46" s="12"/>
      <c r="MY46" s="12"/>
      <c r="MZ46" s="12"/>
      <c r="NA46" s="12"/>
      <c r="NB46" s="12"/>
      <c r="NC46" s="12"/>
      <c r="ND46" s="12"/>
      <c r="NE46" s="12"/>
      <c r="NF46" s="12"/>
      <c r="NG46" s="12"/>
      <c r="NH46" s="12"/>
      <c r="NI46" s="12"/>
      <c r="NJ46" s="12"/>
      <c r="NK46" s="12"/>
      <c r="NL46" s="12"/>
      <c r="NM46" s="12"/>
      <c r="NN46" s="12"/>
      <c r="NO46" s="12"/>
      <c r="NP46" s="12"/>
      <c r="NQ46" s="12"/>
      <c r="NR46" s="12"/>
      <c r="NS46" s="12"/>
      <c r="NT46" s="12"/>
      <c r="NU46" s="12"/>
      <c r="NV46" s="12"/>
      <c r="NW46" s="12"/>
      <c r="NX46" s="12"/>
      <c r="NY46" s="12"/>
      <c r="NZ46" s="12"/>
      <c r="OA46" s="12"/>
      <c r="OB46" s="12"/>
      <c r="OC46" s="12"/>
      <c r="OD46" s="12"/>
      <c r="OE46" s="12"/>
      <c r="OF46" s="12"/>
      <c r="OG46" s="12"/>
      <c r="OH46" s="12"/>
      <c r="OI46" s="12"/>
      <c r="OJ46" s="12"/>
      <c r="OK46" s="12"/>
      <c r="OL46" s="12"/>
      <c r="OM46" s="12"/>
      <c r="ON46" s="12"/>
      <c r="OO46" s="12"/>
      <c r="OP46" s="12"/>
      <c r="OQ46" s="12"/>
      <c r="OR46" s="12"/>
      <c r="OS46" s="12"/>
      <c r="OT46" s="12"/>
      <c r="OU46" s="12"/>
      <c r="OV46" s="12"/>
      <c r="OW46" s="12"/>
      <c r="OX46" s="12"/>
      <c r="OY46" s="12"/>
      <c r="OZ46" s="12"/>
      <c r="PA46" s="12"/>
      <c r="PB46" s="12"/>
      <c r="PC46" s="12"/>
      <c r="PD46" s="12"/>
      <c r="PE46" s="12"/>
      <c r="PF46" s="12"/>
      <c r="PG46" s="12"/>
      <c r="PH46" s="12"/>
      <c r="PI46" s="12"/>
      <c r="PJ46" s="12"/>
      <c r="PK46" s="12"/>
      <c r="PL46" s="12"/>
      <c r="PM46" s="12"/>
      <c r="PN46" s="12"/>
      <c r="PO46" s="12"/>
      <c r="PP46" s="12"/>
      <c r="PQ46" s="12"/>
      <c r="PR46" s="12"/>
      <c r="PS46" s="12"/>
      <c r="PT46" s="12"/>
      <c r="PU46" s="12"/>
      <c r="PV46" s="12"/>
      <c r="PW46" s="12"/>
      <c r="PX46" s="12"/>
      <c r="PY46" s="12"/>
      <c r="PZ46" s="12"/>
      <c r="QA46" s="12"/>
      <c r="QB46" s="12"/>
      <c r="QC46" s="12"/>
      <c r="QD46" s="12"/>
      <c r="QE46" s="12"/>
      <c r="QF46" s="12"/>
      <c r="QG46" s="12"/>
      <c r="QH46" s="12"/>
      <c r="QI46" s="12"/>
      <c r="QJ46" s="12"/>
      <c r="QK46" s="12"/>
      <c r="QL46" s="12"/>
      <c r="QM46" s="12"/>
      <c r="QN46" s="12"/>
      <c r="QO46" s="12"/>
      <c r="QP46" s="12"/>
      <c r="QQ46" s="12"/>
      <c r="QR46" s="12"/>
      <c r="QS46" s="12"/>
      <c r="QT46" s="12"/>
      <c r="QU46" s="12"/>
      <c r="QV46" s="12"/>
      <c r="QW46" s="12"/>
      <c r="QX46" s="12"/>
      <c r="QY46" s="12"/>
      <c r="QZ46" s="12"/>
      <c r="RA46" s="12"/>
      <c r="RB46" s="12"/>
      <c r="RC46" s="12"/>
      <c r="RD46" s="12"/>
      <c r="RE46" s="12"/>
      <c r="RF46" s="12"/>
      <c r="RG46" s="12"/>
      <c r="RH46" s="12"/>
      <c r="RI46" s="12"/>
      <c r="RJ46" s="12"/>
      <c r="RK46" s="12"/>
      <c r="RL46" s="12"/>
      <c r="RM46" s="12"/>
      <c r="RN46" s="12"/>
      <c r="RO46" s="12"/>
      <c r="RP46" s="12"/>
      <c r="RQ46" s="12"/>
      <c r="RR46" s="12"/>
      <c r="RS46" s="12"/>
      <c r="RT46" s="12"/>
      <c r="RU46" s="12"/>
      <c r="RV46" s="12"/>
      <c r="RW46" s="12"/>
      <c r="RX46" s="12"/>
      <c r="RY46" s="12"/>
      <c r="RZ46" s="12"/>
      <c r="SA46" s="12"/>
      <c r="SB46" s="12"/>
      <c r="SC46" s="12"/>
      <c r="SD46" s="12"/>
      <c r="SE46" s="12"/>
      <c r="SF46" s="12"/>
      <c r="SG46" s="12"/>
      <c r="SH46" s="12"/>
      <c r="SI46" s="12"/>
      <c r="SJ46" s="12"/>
      <c r="SK46" s="12"/>
      <c r="SL46" s="12"/>
      <c r="SM46" s="12"/>
      <c r="SN46" s="12"/>
      <c r="SO46" s="12"/>
      <c r="SP46" s="12"/>
      <c r="SQ46" s="12"/>
      <c r="SR46" s="12"/>
      <c r="SS46" s="12"/>
      <c r="ST46" s="12"/>
      <c r="SU46" s="12"/>
      <c r="SV46" s="12"/>
      <c r="SW46" s="12"/>
      <c r="SX46" s="12"/>
      <c r="SY46" s="12"/>
      <c r="SZ46" s="12"/>
      <c r="TA46" s="12"/>
      <c r="TB46" s="12"/>
      <c r="TC46" s="12"/>
      <c r="TD46" s="12"/>
      <c r="TE46" s="12"/>
      <c r="TF46" s="12"/>
      <c r="TG46" s="12"/>
      <c r="TH46" s="12"/>
      <c r="TI46" s="12"/>
      <c r="TJ46" s="12"/>
      <c r="TK46" s="12"/>
      <c r="TL46" s="12"/>
      <c r="TM46" s="12"/>
      <c r="TN46" s="12"/>
      <c r="TO46" s="12"/>
      <c r="TP46" s="12"/>
      <c r="TQ46" s="12"/>
      <c r="TR46" s="12"/>
      <c r="TS46" s="12"/>
      <c r="TT46" s="12"/>
      <c r="TU46" s="12"/>
      <c r="TV46" s="12"/>
      <c r="TW46" s="12"/>
      <c r="TX46" s="12"/>
      <c r="TY46" s="12"/>
      <c r="TZ46" s="12"/>
      <c r="UA46" s="12"/>
      <c r="UB46" s="12"/>
      <c r="UC46" s="12"/>
      <c r="UD46" s="12"/>
      <c r="UE46" s="12"/>
      <c r="UF46" s="12"/>
      <c r="UG46" s="12"/>
      <c r="UH46" s="12"/>
      <c r="UI46" s="12"/>
      <c r="UJ46" s="12"/>
      <c r="UK46" s="12"/>
      <c r="UL46" s="12"/>
      <c r="UM46" s="12"/>
      <c r="UN46" s="12"/>
      <c r="UO46" s="12"/>
      <c r="UP46" s="12"/>
      <c r="UQ46" s="12"/>
      <c r="UR46" s="12"/>
      <c r="US46" s="12"/>
      <c r="UT46" s="12"/>
      <c r="UU46" s="12"/>
      <c r="UV46" s="12"/>
      <c r="UW46" s="12"/>
      <c r="UX46" s="12"/>
      <c r="UY46" s="12"/>
      <c r="UZ46" s="12"/>
      <c r="VA46" s="12"/>
      <c r="VB46" s="12"/>
      <c r="VC46" s="12"/>
      <c r="VD46" s="12"/>
      <c r="VE46" s="12"/>
      <c r="VF46" s="12"/>
      <c r="VG46" s="12"/>
      <c r="VH46" s="12"/>
      <c r="VI46" s="12"/>
      <c r="VJ46" s="12"/>
      <c r="VK46" s="12"/>
      <c r="VL46" s="12"/>
      <c r="VM46" s="12"/>
      <c r="VN46" s="12"/>
      <c r="VO46" s="12"/>
      <c r="VP46" s="12"/>
      <c r="VQ46" s="12"/>
      <c r="VR46" s="12"/>
      <c r="VS46" s="12"/>
      <c r="VT46" s="12"/>
      <c r="VU46" s="12"/>
      <c r="VV46" s="12"/>
      <c r="VW46" s="12"/>
      <c r="VX46" s="12"/>
      <c r="VY46" s="12"/>
      <c r="VZ46" s="12"/>
      <c r="WA46" s="12"/>
      <c r="WB46" s="12"/>
      <c r="WC46" s="12"/>
      <c r="WD46" s="12"/>
      <c r="WE46" s="12"/>
      <c r="WF46" s="12"/>
      <c r="WG46" s="12"/>
      <c r="WH46" s="12"/>
      <c r="WI46" s="12"/>
      <c r="WJ46" s="12"/>
      <c r="WK46" s="12"/>
      <c r="WL46" s="12"/>
      <c r="WM46" s="12"/>
      <c r="WN46" s="12"/>
      <c r="WO46" s="12"/>
      <c r="WP46" s="12"/>
      <c r="WQ46" s="12"/>
      <c r="WR46" s="12"/>
      <c r="WS46" s="12"/>
      <c r="WT46" s="12"/>
      <c r="WU46" s="12"/>
      <c r="WV46" s="12"/>
      <c r="WW46" s="12"/>
      <c r="WX46" s="12"/>
      <c r="WY46" s="12"/>
      <c r="WZ46" s="12"/>
      <c r="XA46" s="12"/>
      <c r="XB46" s="12"/>
      <c r="XC46" s="12"/>
      <c r="XD46" s="12"/>
      <c r="XE46" s="12"/>
      <c r="XF46" s="12"/>
      <c r="XG46" s="12"/>
      <c r="XH46" s="12"/>
      <c r="XI46" s="12"/>
      <c r="XJ46" s="12"/>
      <c r="XK46" s="12"/>
      <c r="XL46" s="12"/>
      <c r="XM46" s="12"/>
      <c r="XN46" s="12"/>
      <c r="XO46" s="12"/>
      <c r="XP46" s="12"/>
      <c r="XQ46" s="12"/>
      <c r="XR46" s="12"/>
      <c r="XS46" s="12"/>
      <c r="XT46" s="12"/>
      <c r="XU46" s="12"/>
      <c r="XV46" s="12"/>
      <c r="XW46" s="12"/>
      <c r="XX46" s="12"/>
      <c r="XY46" s="12"/>
      <c r="XZ46" s="12"/>
      <c r="YA46" s="12"/>
      <c r="YB46" s="12"/>
      <c r="YC46" s="12"/>
      <c r="YD46" s="12"/>
      <c r="YE46" s="12"/>
      <c r="YF46" s="12"/>
      <c r="YG46" s="12"/>
      <c r="YH46" s="12"/>
      <c r="YI46" s="12"/>
      <c r="YJ46" s="12"/>
      <c r="YK46" s="12"/>
      <c r="YL46" s="12"/>
      <c r="YM46" s="12"/>
      <c r="YN46" s="12"/>
      <c r="YO46" s="12"/>
      <c r="YP46" s="12"/>
      <c r="YQ46" s="12"/>
      <c r="YR46" s="12"/>
      <c r="YS46" s="12"/>
      <c r="YT46" s="12"/>
      <c r="YU46" s="12"/>
      <c r="YV46" s="12"/>
      <c r="YW46" s="12"/>
      <c r="YX46" s="12"/>
      <c r="YY46" s="12"/>
      <c r="YZ46" s="12"/>
      <c r="ZA46" s="12"/>
      <c r="ZB46" s="12"/>
      <c r="ZC46" s="12"/>
      <c r="ZD46" s="12"/>
      <c r="ZE46" s="12"/>
      <c r="ZF46" s="12"/>
      <c r="ZG46" s="12"/>
      <c r="ZH46" s="12"/>
      <c r="ZI46" s="12"/>
      <c r="ZJ46" s="12"/>
      <c r="ZK46" s="12"/>
      <c r="ZL46" s="12"/>
      <c r="ZM46" s="12"/>
      <c r="ZN46" s="12"/>
      <c r="ZO46" s="12"/>
      <c r="ZP46" s="12"/>
      <c r="ZQ46" s="12"/>
      <c r="ZR46" s="12"/>
      <c r="ZS46" s="12"/>
      <c r="ZT46" s="12"/>
      <c r="ZU46" s="12"/>
      <c r="ZV46" s="12"/>
      <c r="ZW46" s="12"/>
      <c r="ZX46" s="12"/>
      <c r="ZY46" s="12"/>
      <c r="ZZ46" s="12"/>
      <c r="AAA46" s="12"/>
      <c r="AAB46" s="12"/>
      <c r="AAC46" s="12"/>
      <c r="AAD46" s="12"/>
      <c r="AAE46" s="12"/>
      <c r="AAF46" s="12"/>
      <c r="AAG46" s="12"/>
      <c r="AAH46" s="12"/>
      <c r="AAI46" s="12"/>
      <c r="AAJ46" s="12"/>
      <c r="AAK46" s="12"/>
      <c r="AAL46" s="12"/>
      <c r="AAM46" s="12"/>
      <c r="AAN46" s="12"/>
      <c r="AAO46" s="12"/>
      <c r="AAP46" s="12"/>
      <c r="AAQ46" s="12"/>
      <c r="AAR46" s="12"/>
      <c r="AAS46" s="12"/>
      <c r="AAT46" s="12"/>
      <c r="AAU46" s="12"/>
      <c r="AAV46" s="12"/>
      <c r="AAW46" s="12"/>
      <c r="AAX46" s="12"/>
      <c r="AAY46" s="12"/>
      <c r="AAZ46" s="12"/>
      <c r="ABA46" s="12"/>
      <c r="ABB46" s="12"/>
      <c r="ABC46" s="12"/>
      <c r="ABD46" s="12"/>
      <c r="ABE46" s="12"/>
      <c r="ABF46" s="12"/>
      <c r="ABG46" s="12"/>
      <c r="ABH46" s="12"/>
      <c r="ABI46" s="12"/>
      <c r="ABJ46" s="12"/>
      <c r="ABK46" s="12"/>
      <c r="ABL46" s="12"/>
      <c r="ABM46" s="12"/>
      <c r="ABN46" s="12"/>
      <c r="ABO46" s="12"/>
      <c r="ABP46" s="12"/>
      <c r="ABQ46" s="12"/>
      <c r="ABR46" s="12"/>
      <c r="ABS46" s="12"/>
      <c r="ABT46" s="12"/>
      <c r="ABU46" s="12"/>
      <c r="ABV46" s="12"/>
      <c r="ABW46" s="12"/>
      <c r="ABX46" s="12"/>
      <c r="ABY46" s="12"/>
      <c r="ABZ46" s="12"/>
      <c r="ACA46" s="12"/>
      <c r="ACB46" s="12"/>
      <c r="ACC46" s="12"/>
      <c r="ACD46" s="12"/>
      <c r="ACE46" s="12"/>
      <c r="ACF46" s="12"/>
      <c r="ACG46" s="12"/>
      <c r="ACH46" s="12"/>
      <c r="ACI46" s="12"/>
      <c r="ACJ46" s="12"/>
      <c r="ACK46" s="12"/>
      <c r="ACL46" s="12"/>
      <c r="ACM46" s="12"/>
      <c r="ACN46" s="12"/>
      <c r="ACO46" s="12"/>
      <c r="ACP46" s="12"/>
      <c r="ACQ46" s="12"/>
      <c r="ACR46" s="12"/>
      <c r="ACS46" s="12"/>
      <c r="ACT46" s="12"/>
      <c r="ACU46" s="12"/>
      <c r="ACV46" s="12"/>
      <c r="ACW46" s="12"/>
      <c r="ACX46" s="12"/>
      <c r="ACY46" s="12"/>
      <c r="ACZ46" s="12"/>
      <c r="ADA46" s="12"/>
      <c r="ADB46" s="12"/>
      <c r="ADC46" s="12"/>
      <c r="ADD46" s="12"/>
      <c r="ADE46" s="12"/>
      <c r="ADF46" s="12"/>
      <c r="ADG46" s="12"/>
      <c r="ADH46" s="12"/>
      <c r="ADI46" s="12"/>
      <c r="ADJ46" s="12"/>
      <c r="ADK46" s="12"/>
      <c r="ADL46" s="12"/>
      <c r="ADM46" s="12"/>
      <c r="ADN46" s="12"/>
      <c r="ADO46" s="12"/>
      <c r="ADP46" s="12"/>
      <c r="ADQ46" s="12"/>
      <c r="ADR46" s="12"/>
      <c r="ADS46" s="12"/>
      <c r="ADT46" s="12"/>
      <c r="ADU46" s="12"/>
      <c r="ADV46" s="12"/>
      <c r="ADW46" s="12"/>
      <c r="ADX46" s="12"/>
      <c r="ADY46" s="12"/>
      <c r="ADZ46" s="12"/>
      <c r="AEA46" s="12"/>
      <c r="AEB46" s="12"/>
      <c r="AEC46" s="12"/>
      <c r="AED46" s="12"/>
      <c r="AEE46" s="12"/>
      <c r="AEF46" s="12"/>
      <c r="AEG46" s="12"/>
      <c r="AEH46" s="12"/>
      <c r="AEI46" s="12"/>
      <c r="AEJ46" s="12"/>
      <c r="AEK46" s="12"/>
      <c r="AEL46" s="12"/>
      <c r="AEM46" s="12"/>
      <c r="AEN46" s="12"/>
      <c r="AEO46" s="12"/>
      <c r="AEP46" s="12"/>
      <c r="AEQ46" s="12"/>
      <c r="AER46" s="12"/>
      <c r="AES46" s="12"/>
      <c r="AET46" s="12"/>
      <c r="AEU46" s="12"/>
      <c r="AEV46" s="12"/>
      <c r="AEW46" s="12"/>
      <c r="AEX46" s="12"/>
      <c r="AEY46" s="12"/>
      <c r="AEZ46" s="12"/>
      <c r="AFA46" s="12"/>
      <c r="AFB46" s="12"/>
      <c r="AFC46" s="12"/>
      <c r="AFD46" s="12"/>
      <c r="AFE46" s="12"/>
      <c r="AFF46" s="12"/>
      <c r="AFG46" s="12"/>
      <c r="AFH46" s="12"/>
      <c r="AFI46" s="12"/>
      <c r="AFJ46" s="12"/>
      <c r="AFK46" s="12"/>
      <c r="AFL46" s="12"/>
      <c r="AFM46" s="12"/>
      <c r="AFN46" s="12"/>
      <c r="AFO46" s="12"/>
      <c r="AFP46" s="12"/>
      <c r="AFQ46" s="12"/>
      <c r="AFR46" s="12"/>
      <c r="AFS46" s="12"/>
      <c r="AFT46" s="12"/>
      <c r="AFU46" s="12"/>
      <c r="AFV46" s="12"/>
      <c r="AFW46" s="12"/>
      <c r="AFX46" s="12"/>
      <c r="AFY46" s="12"/>
      <c r="AFZ46" s="12"/>
      <c r="AGA46" s="12"/>
      <c r="AGB46" s="12"/>
      <c r="AGC46" s="12"/>
      <c r="AGD46" s="12"/>
      <c r="AGE46" s="12"/>
      <c r="AGF46" s="12"/>
      <c r="AGG46" s="12"/>
      <c r="AGH46" s="12"/>
      <c r="AGI46" s="12"/>
      <c r="AGJ46" s="12"/>
      <c r="AGK46" s="12"/>
      <c r="AGL46" s="12"/>
      <c r="AGM46" s="12"/>
      <c r="AGN46" s="12"/>
      <c r="AGO46" s="12"/>
      <c r="AGP46" s="12"/>
      <c r="AGQ46" s="12"/>
      <c r="AGR46" s="12"/>
      <c r="AGS46" s="12"/>
      <c r="AGT46" s="12"/>
      <c r="AGU46" s="12"/>
      <c r="AGV46" s="12"/>
      <c r="AGW46" s="12"/>
      <c r="AGX46" s="12"/>
      <c r="AGY46" s="12"/>
      <c r="AGZ46" s="12"/>
      <c r="AHA46" s="12"/>
      <c r="AHB46" s="12"/>
      <c r="AHC46" s="12"/>
      <c r="AHD46" s="12"/>
      <c r="AHE46" s="12"/>
      <c r="AHF46" s="12"/>
      <c r="AHG46" s="12"/>
      <c r="AHH46" s="12"/>
      <c r="AHI46" s="12"/>
      <c r="AHJ46" s="12"/>
      <c r="AHK46" s="12"/>
      <c r="AHL46" s="12"/>
      <c r="AHM46" s="12"/>
      <c r="AHN46" s="12"/>
      <c r="AHO46" s="12"/>
      <c r="AHP46" s="12"/>
      <c r="AHQ46" s="12"/>
      <c r="AHR46" s="12"/>
      <c r="AHS46" s="12"/>
      <c r="AHT46" s="12"/>
      <c r="AHU46" s="12"/>
      <c r="AHV46" s="12"/>
      <c r="AHW46" s="12"/>
      <c r="AHX46" s="12"/>
      <c r="AHY46" s="12"/>
      <c r="AHZ46" s="12"/>
      <c r="AIA46" s="12"/>
      <c r="AIB46" s="12"/>
      <c r="AIC46" s="12"/>
      <c r="AID46" s="12"/>
      <c r="AIE46" s="12"/>
      <c r="AIF46" s="12"/>
      <c r="AIG46" s="12"/>
      <c r="AIH46" s="12"/>
      <c r="AII46" s="12"/>
      <c r="AIJ46" s="12"/>
      <c r="AIK46" s="12"/>
      <c r="AIL46" s="12"/>
      <c r="AIM46" s="12"/>
      <c r="AIN46" s="12"/>
      <c r="AIO46" s="12"/>
      <c r="AIP46" s="12"/>
      <c r="AIQ46" s="12"/>
      <c r="AIR46" s="12"/>
      <c r="AIS46" s="12"/>
      <c r="AIT46" s="12"/>
      <c r="AIU46" s="12"/>
      <c r="AIV46" s="12"/>
      <c r="AIW46" s="12"/>
      <c r="AIX46" s="12"/>
      <c r="AIY46" s="12"/>
      <c r="AIZ46" s="12"/>
      <c r="AJA46" s="12"/>
      <c r="AJB46" s="12"/>
      <c r="AJC46" s="12"/>
      <c r="AJD46" s="12"/>
      <c r="AJE46" s="12"/>
      <c r="AJF46" s="12"/>
      <c r="AJG46" s="12"/>
      <c r="AJH46" s="12"/>
      <c r="AJI46" s="12"/>
      <c r="AJJ46" s="12"/>
      <c r="AJK46" s="12"/>
      <c r="AJL46" s="12"/>
      <c r="AJM46" s="12"/>
      <c r="AJN46" s="12"/>
      <c r="AJO46" s="12"/>
      <c r="AJP46" s="12"/>
      <c r="AJQ46" s="12"/>
      <c r="AJR46" s="12"/>
      <c r="AJS46" s="12"/>
      <c r="AJT46" s="12"/>
      <c r="AJU46" s="12"/>
      <c r="AJV46" s="12"/>
      <c r="AJW46" s="12"/>
      <c r="AJX46" s="12"/>
      <c r="AJY46" s="12"/>
      <c r="AJZ46" s="12"/>
      <c r="AKA46" s="12"/>
      <c r="AKB46" s="12"/>
      <c r="AKC46" s="12"/>
      <c r="AKD46" s="12"/>
      <c r="AKE46" s="12"/>
      <c r="AKF46" s="12"/>
      <c r="AKG46" s="12"/>
      <c r="AKH46" s="12"/>
      <c r="AKI46" s="12"/>
      <c r="AKJ46" s="12"/>
      <c r="AKK46" s="12"/>
      <c r="AKL46" s="12"/>
      <c r="AKM46" s="12"/>
      <c r="AKN46" s="12"/>
      <c r="AKO46" s="12"/>
      <c r="AKP46" s="12"/>
      <c r="AKQ46" s="12"/>
      <c r="AKR46" s="12"/>
      <c r="AKS46" s="12"/>
      <c r="AKT46" s="12"/>
      <c r="AKU46" s="12"/>
      <c r="AKV46" s="12"/>
      <c r="AKW46" s="12"/>
      <c r="AKX46" s="12"/>
      <c r="AKY46" s="12"/>
      <c r="AKZ46" s="12"/>
      <c r="ALA46" s="12"/>
      <c r="ALB46" s="12"/>
      <c r="ALC46" s="12"/>
      <c r="ALD46" s="12"/>
      <c r="ALE46" s="12"/>
      <c r="ALF46" s="12"/>
      <c r="ALG46" s="12"/>
      <c r="ALH46" s="12"/>
      <c r="ALI46" s="12"/>
      <c r="ALJ46" s="12"/>
      <c r="ALK46" s="12"/>
      <c r="ALL46" s="12"/>
      <c r="ALM46" s="12"/>
      <c r="ALN46" s="12"/>
      <c r="ALO46" s="12"/>
      <c r="ALP46" s="12"/>
      <c r="ALQ46" s="12"/>
      <c r="ALR46" s="12"/>
      <c r="ALS46" s="12"/>
      <c r="ALT46" s="12"/>
      <c r="ALU46" s="12"/>
      <c r="ALV46" s="12"/>
      <c r="ALW46" s="12"/>
      <c r="ALX46" s="12"/>
      <c r="ALY46" s="12"/>
      <c r="ALZ46" s="12"/>
      <c r="AMA46" s="12"/>
      <c r="AMB46" s="12"/>
      <c r="AMC46" s="12"/>
      <c r="AMD46" s="12"/>
      <c r="AME46" s="12"/>
      <c r="AMF46" s="12"/>
      <c r="AMG46" s="12"/>
      <c r="AMH46" s="12"/>
      <c r="AMI46" s="12"/>
      <c r="AMJ46" s="12"/>
      <c r="AMK46" s="12"/>
      <c r="AML46" s="12"/>
      <c r="AMM46" s="12"/>
      <c r="AMN46" s="12"/>
      <c r="AMO46" s="12"/>
      <c r="AMP46" s="12"/>
      <c r="AMQ46" s="12"/>
      <c r="AMR46" s="12"/>
      <c r="AMS46" s="12"/>
      <c r="AMT46" s="12"/>
      <c r="AMU46" s="12"/>
      <c r="AMV46" s="12"/>
      <c r="AMW46" s="12"/>
      <c r="AMX46" s="12"/>
      <c r="AMY46" s="12"/>
      <c r="AMZ46" s="12"/>
      <c r="ANA46" s="12"/>
      <c r="ANB46" s="12"/>
      <c r="ANC46" s="12"/>
      <c r="AND46" s="12"/>
      <c r="ANE46" s="12"/>
      <c r="ANF46" s="12"/>
      <c r="ANG46" s="12"/>
      <c r="ANH46" s="12"/>
      <c r="ANI46" s="12"/>
      <c r="ANJ46" s="12"/>
      <c r="ANK46" s="12"/>
      <c r="ANL46" s="12"/>
      <c r="ANM46" s="12"/>
      <c r="ANN46" s="12"/>
      <c r="ANO46" s="12"/>
      <c r="ANP46" s="12"/>
      <c r="ANQ46" s="12"/>
      <c r="ANR46" s="12"/>
      <c r="ANS46" s="12"/>
      <c r="ANT46" s="12"/>
      <c r="ANU46" s="12"/>
      <c r="ANV46" s="12"/>
      <c r="ANW46" s="12"/>
      <c r="ANX46" s="12"/>
      <c r="ANY46" s="12"/>
      <c r="ANZ46" s="12"/>
      <c r="AOA46" s="12"/>
      <c r="AOB46" s="12"/>
      <c r="AOC46" s="12"/>
      <c r="AOD46" s="12"/>
      <c r="AOE46" s="12"/>
      <c r="AOF46" s="12"/>
      <c r="AOG46" s="12"/>
      <c r="AOH46" s="12"/>
      <c r="AOI46" s="12"/>
      <c r="AOJ46" s="12"/>
      <c r="AOK46" s="12"/>
      <c r="AOL46" s="12"/>
      <c r="AOM46" s="12"/>
      <c r="AON46" s="12"/>
      <c r="AOO46" s="12"/>
      <c r="AOP46" s="12"/>
      <c r="AOQ46" s="12"/>
      <c r="AOR46" s="12"/>
      <c r="AOS46" s="12"/>
      <c r="AOT46" s="12"/>
      <c r="AOU46" s="12"/>
      <c r="AOV46" s="12"/>
      <c r="AOW46" s="12"/>
      <c r="AOX46" s="12"/>
      <c r="AOY46" s="12"/>
      <c r="AOZ46" s="12"/>
      <c r="APA46" s="12"/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Smithsonian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 Plaisance</dc:creator>
  <cp:lastModifiedBy>Laetitia Plaisance</cp:lastModifiedBy>
  <dcterms:created xsi:type="dcterms:W3CDTF">2016-04-14T18:30:20Z</dcterms:created>
  <dcterms:modified xsi:type="dcterms:W3CDTF">2016-05-17T20:57:47Z</dcterms:modified>
</cp:coreProperties>
</file>