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<sst xmlns="http://schemas.openxmlformats.org/spreadsheetml/2006/main" count="216" uniqueCount="60">
  <si>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</si>
  <si>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</si>
  <si>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</si>
  <si>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</si>
  <si>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</si>
  <si>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</si>
  <si>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</si>
  <si>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</si>
  <si>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</si>
  <si>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</si>
  <si>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</si>
  <si>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</si>
  <si>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</si>
  <si>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</si>
  <si>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</si>
  <si>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</si>
  <si>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</si>
  <si>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</si>
  <si>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</si>
  <si>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</si>
  <si>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</si>
  <si>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</si>
  <si>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</si>
  <si>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</si>
  <si>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</si>
  <si>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</si>
  <si>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</si>
  <si>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</si>
  <si>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</si>
  <si>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</si>
  <si>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</si>
  <si>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No</t>
  </si>
  <si>
    <t>Recovered</t>
  </si>
  <si>
    <t>Italy</t>
  </si>
  <si>
    <t>Adriatic Sea</t>
  </si>
  <si>
    <t>Due Sorelle</t>
  </si>
  <si>
    <t>DEVOTES</t>
  </si>
  <si>
    <t>Sor-01</t>
  </si>
  <si>
    <t xml:space="preserve">Infralittoral </t>
  </si>
  <si>
    <t>Hard sustrate (Rock)</t>
  </si>
  <si>
    <t>soft bottoms intersparced around</t>
  </si>
  <si>
    <t>Coordinates WGS84. ASUS installed at same locations</t>
  </si>
  <si>
    <t>Collected</t>
  </si>
  <si>
    <t>Ongoing</t>
  </si>
  <si>
    <t>Photo analysis (PhotoQuad)</t>
  </si>
  <si>
    <t>CONISMA, Ancona, Italy</t>
  </si>
  <si>
    <t>Roberto Danovaro</t>
  </si>
  <si>
    <t>r.danovaro@univpm.it</t>
  </si>
  <si>
    <t>Sor-02</t>
  </si>
  <si>
    <t>Sor-03</t>
  </si>
  <si>
    <t>Grotta Azzurra</t>
  </si>
  <si>
    <t>Azz-01</t>
  </si>
  <si>
    <t>Azz-02</t>
  </si>
  <si>
    <t>Lost</t>
  </si>
  <si>
    <t>Azz-03</t>
  </si>
  <si>
    <t>Coordinates WGS84. ASUS installed at same locations but lost</t>
  </si>
  <si>
    <t>La Scalaccia</t>
  </si>
  <si>
    <t>Sca-01</t>
  </si>
  <si>
    <t>Sca-02</t>
  </si>
  <si>
    <t>Sca-03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</si>
</sst>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A10"/>
  <sheetViews>
    <sheetView tabSelected="1" workbookViewId="0">
      <selection activeCell="K2" sqref="K2:K10"/>
    </sheetView>
  </sheetViews>
  <sheetFormatPr baseColWidth="10" defaultRowHeight="15" x14ac:dyDescent="0"/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3" customFormat="1">
      <c r="A2" s="8" t="s">
        <v>33</v>
      </c>
      <c r="B2" s="8" t="s">
        <v>34</v>
      </c>
      <c r="C2" s="8" t="s">
        <v>35</v>
      </c>
      <c r="D2" s="9">
        <v>41791</v>
      </c>
      <c r="E2" s="9">
        <v>42186</v>
      </c>
      <c r="F2" s="9" t="s">
        <v>32</v>
      </c>
      <c r="G2" s="10">
        <f t="shared" ref="G2:G10" si="0">(YEAR(E2)-YEAR(D2))*12+MONTH(E2)-MONTH(D2)</f>
        <v>13</v>
      </c>
      <c r="H2" s="8" t="s">
        <v>36</v>
      </c>
      <c r="I2" s="8" t="s">
        <v>37</v>
      </c>
      <c r="J2" s="8">
        <v>1</v>
      </c>
      <c r="K2" s="8" t="s">
        <v>37</v>
      </c>
      <c r="L2" s="8">
        <v>43.601347222222223</v>
      </c>
      <c r="M2" s="8">
        <v>13.550472222222224</v>
      </c>
      <c r="N2" s="11"/>
      <c r="O2" s="8">
        <v>8.6999999999999993</v>
      </c>
      <c r="P2" s="8" t="s">
        <v>38</v>
      </c>
      <c r="Q2" s="8" t="s">
        <v>39</v>
      </c>
      <c r="R2" s="8" t="s">
        <v>40</v>
      </c>
      <c r="S2" s="8" t="s">
        <v>41</v>
      </c>
      <c r="T2" s="8" t="s">
        <v>31</v>
      </c>
      <c r="U2" s="8" t="s">
        <v>31</v>
      </c>
      <c r="V2" s="8">
        <v>9</v>
      </c>
      <c r="W2" s="8" t="s">
        <v>42</v>
      </c>
      <c r="X2" s="8" t="s">
        <v>42</v>
      </c>
      <c r="Y2" s="8" t="s">
        <v>43</v>
      </c>
      <c r="Z2" s="8" t="s">
        <v>43</v>
      </c>
      <c r="AA2" s="8" t="s">
        <v>44</v>
      </c>
      <c r="AB2" s="8" t="s">
        <v>45</v>
      </c>
      <c r="AC2" s="8" t="s">
        <v>46</v>
      </c>
      <c r="AD2" s="8" t="s">
        <v>47</v>
      </c>
      <c r="AE2" s="11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</row>
    <row r="3" spans="1:1093" s="15" customFormat="1">
      <c r="A3" s="8" t="s">
        <v>33</v>
      </c>
      <c r="B3" s="8" t="s">
        <v>34</v>
      </c>
      <c r="C3" s="8" t="s">
        <v>35</v>
      </c>
      <c r="D3" s="9">
        <v>41791</v>
      </c>
      <c r="E3" s="9">
        <v>42186</v>
      </c>
      <c r="F3" s="9" t="s">
        <v>32</v>
      </c>
      <c r="G3" s="10">
        <f t="shared" si="0"/>
        <v>13</v>
      </c>
      <c r="H3" s="8" t="s">
        <v>36</v>
      </c>
      <c r="I3" s="8" t="s">
        <v>48</v>
      </c>
      <c r="J3" s="8">
        <v>1</v>
      </c>
      <c r="K3" s="8" t="s">
        <v>48</v>
      </c>
      <c r="L3" s="8">
        <v>43.601347222222223</v>
      </c>
      <c r="M3" s="8">
        <v>13.550472222222224</v>
      </c>
      <c r="N3" s="11"/>
      <c r="O3" s="8">
        <v>8.6999999999999993</v>
      </c>
      <c r="P3" s="8" t="s">
        <v>38</v>
      </c>
      <c r="Q3" s="8" t="s">
        <v>39</v>
      </c>
      <c r="R3" s="8" t="s">
        <v>40</v>
      </c>
      <c r="S3" s="8" t="s">
        <v>41</v>
      </c>
      <c r="T3" s="8" t="s">
        <v>31</v>
      </c>
      <c r="U3" s="8" t="s">
        <v>31</v>
      </c>
      <c r="V3" s="8">
        <v>9</v>
      </c>
      <c r="W3" s="8" t="s">
        <v>42</v>
      </c>
      <c r="X3" s="8" t="s">
        <v>42</v>
      </c>
      <c r="Y3" s="8" t="s">
        <v>43</v>
      </c>
      <c r="Z3" s="8" t="s">
        <v>43</v>
      </c>
      <c r="AA3" s="8" t="s">
        <v>44</v>
      </c>
      <c r="AB3" s="8" t="s">
        <v>45</v>
      </c>
      <c r="AC3" s="8" t="s">
        <v>46</v>
      </c>
      <c r="AD3" s="8" t="s">
        <v>47</v>
      </c>
      <c r="AE3" s="11"/>
      <c r="AF3" s="12"/>
      <c r="AG3" s="12"/>
      <c r="AH3" s="12"/>
      <c r="AI3" s="12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  <c r="AML3" s="14"/>
      <c r="AMM3" s="14"/>
      <c r="AMN3" s="14"/>
      <c r="AMO3" s="14"/>
      <c r="AMP3" s="14"/>
      <c r="AMQ3" s="14"/>
      <c r="AMR3" s="14"/>
      <c r="AMS3" s="14"/>
      <c r="AMT3" s="14"/>
      <c r="AMU3" s="14"/>
      <c r="AMV3" s="14"/>
      <c r="AMW3" s="14"/>
      <c r="AMX3" s="14"/>
      <c r="AMY3" s="14"/>
      <c r="AMZ3" s="14"/>
      <c r="ANA3" s="14"/>
      <c r="ANB3" s="14"/>
      <c r="ANC3" s="14"/>
      <c r="AND3" s="14"/>
      <c r="ANE3" s="14"/>
      <c r="ANF3" s="14"/>
      <c r="ANG3" s="14"/>
      <c r="ANH3" s="14"/>
      <c r="ANI3" s="14"/>
      <c r="ANJ3" s="14"/>
      <c r="ANK3" s="14"/>
      <c r="ANL3" s="14"/>
      <c r="ANM3" s="14"/>
      <c r="ANN3" s="14"/>
      <c r="ANO3" s="14"/>
      <c r="ANP3" s="14"/>
      <c r="ANQ3" s="14"/>
      <c r="ANR3" s="14"/>
      <c r="ANS3" s="14"/>
      <c r="ANT3" s="14"/>
      <c r="ANU3" s="14"/>
      <c r="ANV3" s="14"/>
      <c r="ANW3" s="14"/>
      <c r="ANX3" s="14"/>
      <c r="ANY3" s="14"/>
      <c r="ANZ3" s="14"/>
      <c r="AOA3" s="14"/>
      <c r="AOB3" s="14"/>
      <c r="AOC3" s="14"/>
      <c r="AOD3" s="14"/>
      <c r="AOE3" s="14"/>
      <c r="AOF3" s="14"/>
      <c r="AOG3" s="14"/>
      <c r="AOH3" s="14"/>
      <c r="AOI3" s="14"/>
      <c r="AOJ3" s="14"/>
      <c r="AOK3" s="14"/>
      <c r="AOL3" s="14"/>
      <c r="AOM3" s="14"/>
      <c r="AON3" s="14"/>
      <c r="AOO3" s="14"/>
      <c r="AOP3" s="14"/>
      <c r="AOQ3" s="14"/>
      <c r="AOR3" s="14"/>
      <c r="AOS3" s="14"/>
      <c r="AOT3" s="14"/>
      <c r="AOU3" s="14"/>
      <c r="AOV3" s="14"/>
      <c r="AOW3" s="14"/>
      <c r="AOX3" s="14"/>
      <c r="AOY3" s="14"/>
      <c r="AOZ3" s="14"/>
      <c r="APA3" s="14"/>
    </row>
    <row r="4" spans="1:1093" s="15" customFormat="1">
      <c r="A4" s="8" t="s">
        <v>33</v>
      </c>
      <c r="B4" s="8" t="s">
        <v>34</v>
      </c>
      <c r="C4" s="8" t="s">
        <v>35</v>
      </c>
      <c r="D4" s="9">
        <v>41791</v>
      </c>
      <c r="E4" s="9">
        <v>42186</v>
      </c>
      <c r="F4" s="9" t="s">
        <v>32</v>
      </c>
      <c r="G4" s="10">
        <f t="shared" si="0"/>
        <v>13</v>
      </c>
      <c r="H4" s="8" t="s">
        <v>36</v>
      </c>
      <c r="I4" s="8" t="s">
        <v>49</v>
      </c>
      <c r="J4" s="8">
        <v>1</v>
      </c>
      <c r="K4" s="8" t="s">
        <v>49</v>
      </c>
      <c r="L4" s="8">
        <v>43.601347222222223</v>
      </c>
      <c r="M4" s="8">
        <v>13.550472222222224</v>
      </c>
      <c r="N4" s="11"/>
      <c r="O4" s="8">
        <v>8.6999999999999993</v>
      </c>
      <c r="P4" s="8" t="s">
        <v>38</v>
      </c>
      <c r="Q4" s="8" t="s">
        <v>39</v>
      </c>
      <c r="R4" s="8" t="s">
        <v>40</v>
      </c>
      <c r="S4" s="8" t="s">
        <v>41</v>
      </c>
      <c r="T4" s="8" t="s">
        <v>31</v>
      </c>
      <c r="U4" s="8" t="s">
        <v>31</v>
      </c>
      <c r="V4" s="8">
        <v>9</v>
      </c>
      <c r="W4" s="8" t="s">
        <v>42</v>
      </c>
      <c r="X4" s="8" t="s">
        <v>42</v>
      </c>
      <c r="Y4" s="8" t="s">
        <v>43</v>
      </c>
      <c r="Z4" s="8" t="s">
        <v>43</v>
      </c>
      <c r="AA4" s="8" t="s">
        <v>44</v>
      </c>
      <c r="AB4" s="8" t="s">
        <v>45</v>
      </c>
      <c r="AC4" s="8" t="s">
        <v>46</v>
      </c>
      <c r="AD4" s="8" t="s">
        <v>47</v>
      </c>
      <c r="AE4" s="11"/>
      <c r="AF4" s="12"/>
      <c r="AG4" s="12"/>
      <c r="AH4" s="12"/>
      <c r="AI4" s="12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  <c r="AML4" s="14"/>
      <c r="AMM4" s="14"/>
      <c r="AMN4" s="14"/>
      <c r="AMO4" s="14"/>
      <c r="AMP4" s="14"/>
      <c r="AMQ4" s="14"/>
      <c r="AMR4" s="14"/>
      <c r="AMS4" s="14"/>
      <c r="AMT4" s="14"/>
      <c r="AMU4" s="14"/>
      <c r="AMV4" s="14"/>
      <c r="AMW4" s="14"/>
      <c r="AMX4" s="14"/>
      <c r="AMY4" s="14"/>
      <c r="AMZ4" s="14"/>
      <c r="ANA4" s="14"/>
      <c r="ANB4" s="14"/>
      <c r="ANC4" s="14"/>
      <c r="AND4" s="14"/>
      <c r="ANE4" s="14"/>
      <c r="ANF4" s="14"/>
      <c r="ANG4" s="14"/>
      <c r="ANH4" s="14"/>
      <c r="ANI4" s="14"/>
      <c r="ANJ4" s="14"/>
      <c r="ANK4" s="14"/>
      <c r="ANL4" s="14"/>
      <c r="ANM4" s="14"/>
      <c r="ANN4" s="14"/>
      <c r="ANO4" s="14"/>
      <c r="ANP4" s="14"/>
      <c r="ANQ4" s="14"/>
      <c r="ANR4" s="14"/>
      <c r="ANS4" s="14"/>
      <c r="ANT4" s="14"/>
      <c r="ANU4" s="14"/>
      <c r="ANV4" s="14"/>
      <c r="ANW4" s="14"/>
      <c r="ANX4" s="14"/>
      <c r="ANY4" s="14"/>
      <c r="ANZ4" s="14"/>
      <c r="AOA4" s="14"/>
      <c r="AOB4" s="14"/>
      <c r="AOC4" s="14"/>
      <c r="AOD4" s="14"/>
      <c r="AOE4" s="14"/>
      <c r="AOF4" s="14"/>
      <c r="AOG4" s="14"/>
      <c r="AOH4" s="14"/>
      <c r="AOI4" s="14"/>
      <c r="AOJ4" s="14"/>
      <c r="AOK4" s="14"/>
      <c r="AOL4" s="14"/>
      <c r="AOM4" s="14"/>
      <c r="AON4" s="14"/>
      <c r="AOO4" s="14"/>
      <c r="AOP4" s="14"/>
      <c r="AOQ4" s="14"/>
      <c r="AOR4" s="14"/>
      <c r="AOS4" s="14"/>
      <c r="AOT4" s="14"/>
      <c r="AOU4" s="14"/>
      <c r="AOV4" s="14"/>
      <c r="AOW4" s="14"/>
      <c r="AOX4" s="14"/>
      <c r="AOY4" s="14"/>
      <c r="AOZ4" s="14"/>
      <c r="APA4" s="14"/>
    </row>
    <row r="5" spans="1:1093" s="15" customFormat="1">
      <c r="A5" s="8" t="s">
        <v>33</v>
      </c>
      <c r="B5" s="8" t="s">
        <v>34</v>
      </c>
      <c r="C5" s="8" t="s">
        <v>50</v>
      </c>
      <c r="D5" s="9">
        <v>41821</v>
      </c>
      <c r="E5" s="9">
        <v>42186</v>
      </c>
      <c r="F5" s="9" t="s">
        <v>32</v>
      </c>
      <c r="G5" s="10">
        <f t="shared" si="0"/>
        <v>12</v>
      </c>
      <c r="H5" s="8" t="s">
        <v>36</v>
      </c>
      <c r="I5" s="8" t="s">
        <v>51</v>
      </c>
      <c r="J5" s="8">
        <v>1</v>
      </c>
      <c r="K5" s="8" t="s">
        <v>51</v>
      </c>
      <c r="L5" s="8">
        <v>43.618115740740741</v>
      </c>
      <c r="M5" s="8">
        <v>13.519865740740741</v>
      </c>
      <c r="N5" s="11"/>
      <c r="O5" s="8">
        <v>7</v>
      </c>
      <c r="P5" s="8" t="s">
        <v>38</v>
      </c>
      <c r="Q5" s="8" t="s">
        <v>39</v>
      </c>
      <c r="R5" s="8" t="s">
        <v>40</v>
      </c>
      <c r="S5" s="8" t="s">
        <v>41</v>
      </c>
      <c r="T5" s="8" t="s">
        <v>31</v>
      </c>
      <c r="U5" s="8" t="s">
        <v>31</v>
      </c>
      <c r="V5" s="8">
        <v>9</v>
      </c>
      <c r="W5" s="8" t="s">
        <v>42</v>
      </c>
      <c r="X5" s="8" t="s">
        <v>42</v>
      </c>
      <c r="Y5" s="8" t="s">
        <v>43</v>
      </c>
      <c r="Z5" s="8" t="s">
        <v>43</v>
      </c>
      <c r="AA5" s="8" t="s">
        <v>44</v>
      </c>
      <c r="AB5" s="8" t="s">
        <v>45</v>
      </c>
      <c r="AC5" s="8" t="s">
        <v>46</v>
      </c>
      <c r="AD5" s="8" t="s">
        <v>47</v>
      </c>
      <c r="AE5" s="11"/>
      <c r="AF5" s="12"/>
      <c r="AG5" s="12"/>
      <c r="AH5" s="12"/>
      <c r="AI5" s="12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  <c r="AML5" s="14"/>
      <c r="AMM5" s="14"/>
      <c r="AMN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NJ5" s="14"/>
      <c r="ANK5" s="14"/>
      <c r="ANL5" s="14"/>
      <c r="ANM5" s="14"/>
      <c r="ANN5" s="14"/>
      <c r="ANO5" s="14"/>
      <c r="ANP5" s="14"/>
      <c r="ANQ5" s="14"/>
      <c r="ANR5" s="14"/>
      <c r="ANS5" s="14"/>
      <c r="ANT5" s="14"/>
      <c r="ANU5" s="14"/>
      <c r="ANV5" s="14"/>
      <c r="ANW5" s="14"/>
      <c r="ANX5" s="14"/>
      <c r="ANY5" s="14"/>
      <c r="ANZ5" s="14"/>
      <c r="AOA5" s="14"/>
      <c r="AOB5" s="14"/>
      <c r="AOC5" s="14"/>
      <c r="AOD5" s="14"/>
      <c r="AOE5" s="14"/>
      <c r="AOF5" s="14"/>
      <c r="AOG5" s="14"/>
      <c r="AOH5" s="14"/>
      <c r="AOI5" s="14"/>
      <c r="AOJ5" s="14"/>
      <c r="AOK5" s="14"/>
      <c r="AOL5" s="14"/>
      <c r="AOM5" s="14"/>
      <c r="AON5" s="14"/>
      <c r="AOO5" s="14"/>
      <c r="AOP5" s="14"/>
      <c r="AOQ5" s="14"/>
      <c r="AOR5" s="14"/>
      <c r="AOS5" s="14"/>
      <c r="AOT5" s="14"/>
      <c r="AOU5" s="14"/>
      <c r="AOV5" s="14"/>
      <c r="AOW5" s="14"/>
      <c r="AOX5" s="14"/>
      <c r="AOY5" s="14"/>
      <c r="AOZ5" s="14"/>
      <c r="APA5" s="14"/>
    </row>
    <row r="6" spans="1:1093" s="15" customFormat="1">
      <c r="A6" s="8" t="s">
        <v>33</v>
      </c>
      <c r="B6" s="8" t="s">
        <v>34</v>
      </c>
      <c r="C6" s="8" t="s">
        <v>50</v>
      </c>
      <c r="D6" s="9">
        <v>41821</v>
      </c>
      <c r="E6" s="9">
        <v>42186</v>
      </c>
      <c r="F6" s="9" t="s">
        <v>32</v>
      </c>
      <c r="G6" s="10">
        <f t="shared" si="0"/>
        <v>12</v>
      </c>
      <c r="H6" s="8" t="s">
        <v>36</v>
      </c>
      <c r="I6" s="8" t="s">
        <v>52</v>
      </c>
      <c r="J6" s="8">
        <v>1</v>
      </c>
      <c r="K6" s="8" t="s">
        <v>52</v>
      </c>
      <c r="L6" s="8">
        <v>43.618115740740741</v>
      </c>
      <c r="M6" s="8">
        <v>13.519865740740741</v>
      </c>
      <c r="N6" s="11"/>
      <c r="O6" s="8">
        <v>7</v>
      </c>
      <c r="P6" s="8" t="s">
        <v>38</v>
      </c>
      <c r="Q6" s="8" t="s">
        <v>39</v>
      </c>
      <c r="R6" s="8" t="s">
        <v>40</v>
      </c>
      <c r="S6" s="8" t="s">
        <v>41</v>
      </c>
      <c r="T6" s="8" t="s">
        <v>31</v>
      </c>
      <c r="U6" s="8" t="s">
        <v>31</v>
      </c>
      <c r="V6" s="8">
        <v>9</v>
      </c>
      <c r="W6" s="8" t="s">
        <v>42</v>
      </c>
      <c r="X6" s="8" t="s">
        <v>42</v>
      </c>
      <c r="Y6" s="8" t="s">
        <v>43</v>
      </c>
      <c r="Z6" s="8" t="s">
        <v>43</v>
      </c>
      <c r="AA6" s="8" t="s">
        <v>44</v>
      </c>
      <c r="AB6" s="8" t="s">
        <v>45</v>
      </c>
      <c r="AC6" s="8" t="s">
        <v>46</v>
      </c>
      <c r="AD6" s="8" t="s">
        <v>47</v>
      </c>
      <c r="AE6" s="11"/>
      <c r="AF6" s="12"/>
      <c r="AG6" s="12"/>
      <c r="AH6" s="12"/>
      <c r="AI6" s="12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NJ6" s="14"/>
      <c r="ANK6" s="14"/>
      <c r="ANL6" s="14"/>
      <c r="ANM6" s="14"/>
      <c r="ANN6" s="14"/>
      <c r="ANO6" s="14"/>
      <c r="ANP6" s="14"/>
      <c r="ANQ6" s="14"/>
      <c r="ANR6" s="14"/>
      <c r="ANS6" s="14"/>
      <c r="ANT6" s="14"/>
      <c r="ANU6" s="14"/>
      <c r="ANV6" s="14"/>
      <c r="ANW6" s="14"/>
      <c r="ANX6" s="14"/>
      <c r="ANY6" s="14"/>
      <c r="ANZ6" s="14"/>
      <c r="AOA6" s="14"/>
      <c r="AOB6" s="14"/>
      <c r="AOC6" s="14"/>
      <c r="AOD6" s="14"/>
      <c r="AOE6" s="14"/>
      <c r="AOF6" s="14"/>
      <c r="AOG6" s="14"/>
      <c r="AOH6" s="14"/>
      <c r="AOI6" s="14"/>
      <c r="AOJ6" s="14"/>
      <c r="AOK6" s="14"/>
      <c r="AOL6" s="14"/>
      <c r="AOM6" s="14"/>
      <c r="AON6" s="14"/>
      <c r="AOO6" s="14"/>
      <c r="AOP6" s="14"/>
      <c r="AOQ6" s="14"/>
      <c r="AOR6" s="14"/>
      <c r="AOS6" s="14"/>
      <c r="AOT6" s="14"/>
      <c r="AOU6" s="14"/>
      <c r="AOV6" s="14"/>
      <c r="AOW6" s="14"/>
      <c r="AOX6" s="14"/>
      <c r="AOY6" s="14"/>
      <c r="AOZ6" s="14"/>
      <c r="APA6" s="14"/>
    </row>
    <row r="7" spans="1:1093" s="15" customFormat="1">
      <c r="A7" s="8" t="s">
        <v>33</v>
      </c>
      <c r="B7" s="8" t="s">
        <v>34</v>
      </c>
      <c r="C7" s="8" t="s">
        <v>50</v>
      </c>
      <c r="D7" s="9">
        <v>41821</v>
      </c>
      <c r="E7" s="9">
        <v>42186</v>
      </c>
      <c r="F7" s="9" t="s">
        <v>53</v>
      </c>
      <c r="G7" s="10">
        <f t="shared" si="0"/>
        <v>12</v>
      </c>
      <c r="H7" s="8" t="s">
        <v>36</v>
      </c>
      <c r="I7" s="8" t="s">
        <v>54</v>
      </c>
      <c r="J7" s="8">
        <v>1</v>
      </c>
      <c r="K7" s="8" t="s">
        <v>54</v>
      </c>
      <c r="L7" s="8">
        <v>43.618115740740741</v>
      </c>
      <c r="M7" s="8">
        <v>13.519865740740741</v>
      </c>
      <c r="N7" s="11"/>
      <c r="O7" s="8">
        <v>7</v>
      </c>
      <c r="P7" s="8" t="s">
        <v>38</v>
      </c>
      <c r="Q7" s="8" t="s">
        <v>39</v>
      </c>
      <c r="R7" s="8" t="s">
        <v>40</v>
      </c>
      <c r="S7" s="8" t="s">
        <v>55</v>
      </c>
      <c r="T7" s="8" t="s">
        <v>31</v>
      </c>
      <c r="U7" s="8" t="s">
        <v>31</v>
      </c>
      <c r="V7" s="8">
        <v>9</v>
      </c>
      <c r="W7" s="8"/>
      <c r="X7" s="8"/>
      <c r="Y7" s="8"/>
      <c r="Z7" s="8"/>
      <c r="AA7" s="8" t="s">
        <v>44</v>
      </c>
      <c r="AB7" s="8" t="s">
        <v>45</v>
      </c>
      <c r="AC7" s="8" t="s">
        <v>46</v>
      </c>
      <c r="AD7" s="8" t="s">
        <v>47</v>
      </c>
      <c r="AE7" s="11"/>
      <c r="AF7" s="12"/>
      <c r="AG7" s="12"/>
      <c r="AH7" s="12"/>
      <c r="AI7" s="12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  <c r="AMM7" s="14"/>
      <c r="AMN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NJ7" s="14"/>
      <c r="ANK7" s="14"/>
      <c r="ANL7" s="14"/>
      <c r="ANM7" s="14"/>
      <c r="ANN7" s="14"/>
      <c r="ANO7" s="14"/>
      <c r="ANP7" s="14"/>
      <c r="ANQ7" s="14"/>
      <c r="ANR7" s="14"/>
      <c r="ANS7" s="14"/>
      <c r="ANT7" s="14"/>
      <c r="ANU7" s="14"/>
      <c r="ANV7" s="14"/>
      <c r="ANW7" s="14"/>
      <c r="ANX7" s="14"/>
      <c r="ANY7" s="14"/>
      <c r="ANZ7" s="14"/>
      <c r="AOA7" s="14"/>
      <c r="AOB7" s="14"/>
      <c r="AOC7" s="14"/>
      <c r="AOD7" s="14"/>
      <c r="AOE7" s="14"/>
      <c r="AOF7" s="14"/>
      <c r="AOG7" s="14"/>
      <c r="AOH7" s="14"/>
      <c r="AOI7" s="14"/>
      <c r="AOJ7" s="14"/>
      <c r="AOK7" s="14"/>
      <c r="AOL7" s="14"/>
      <c r="AOM7" s="14"/>
      <c r="AON7" s="14"/>
      <c r="AOO7" s="14"/>
      <c r="AOP7" s="14"/>
      <c r="AOQ7" s="14"/>
      <c r="AOR7" s="14"/>
      <c r="AOS7" s="14"/>
      <c r="AOT7" s="14"/>
      <c r="AOU7" s="14"/>
      <c r="AOV7" s="14"/>
      <c r="AOW7" s="14"/>
      <c r="AOX7" s="14"/>
      <c r="AOY7" s="14"/>
      <c r="AOZ7" s="14"/>
      <c r="APA7" s="14"/>
    </row>
    <row r="8" spans="1:1093" s="15" customFormat="1">
      <c r="A8" s="8" t="s">
        <v>33</v>
      </c>
      <c r="B8" s="8" t="s">
        <v>34</v>
      </c>
      <c r="C8" s="8" t="s">
        <v>56</v>
      </c>
      <c r="D8" s="9">
        <v>41791</v>
      </c>
      <c r="E8" s="9">
        <v>42186</v>
      </c>
      <c r="F8" s="9" t="s">
        <v>32</v>
      </c>
      <c r="G8" s="10">
        <f t="shared" si="0"/>
        <v>13</v>
      </c>
      <c r="H8" s="8" t="s">
        <v>36</v>
      </c>
      <c r="I8" s="8" t="s">
        <v>57</v>
      </c>
      <c r="J8" s="8">
        <v>1</v>
      </c>
      <c r="K8" s="8" t="s">
        <v>57</v>
      </c>
      <c r="L8" s="8">
        <v>43.537745370370367</v>
      </c>
      <c r="M8" s="8">
        <v>13.619902777777778</v>
      </c>
      <c r="N8" s="11"/>
      <c r="O8" s="8">
        <v>8.8000000000000007</v>
      </c>
      <c r="P8" s="8" t="s">
        <v>38</v>
      </c>
      <c r="Q8" s="8" t="s">
        <v>39</v>
      </c>
      <c r="R8" s="8" t="s">
        <v>40</v>
      </c>
      <c r="S8" s="8" t="s">
        <v>41</v>
      </c>
      <c r="T8" s="8" t="s">
        <v>31</v>
      </c>
      <c r="U8" s="8" t="s">
        <v>31</v>
      </c>
      <c r="V8" s="8">
        <v>9</v>
      </c>
      <c r="W8" s="8" t="s">
        <v>42</v>
      </c>
      <c r="X8" s="8" t="s">
        <v>42</v>
      </c>
      <c r="Y8" s="8" t="s">
        <v>43</v>
      </c>
      <c r="Z8" s="8" t="s">
        <v>43</v>
      </c>
      <c r="AA8" s="8" t="s">
        <v>44</v>
      </c>
      <c r="AB8" s="8" t="s">
        <v>45</v>
      </c>
      <c r="AC8" s="8" t="s">
        <v>46</v>
      </c>
      <c r="AD8" s="8" t="s">
        <v>47</v>
      </c>
      <c r="AE8" s="11"/>
      <c r="AF8" s="12"/>
      <c r="AG8" s="12"/>
      <c r="AH8" s="12"/>
      <c r="AI8" s="12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</row>
    <row r="9" spans="1:1093" s="15" customFormat="1">
      <c r="A9" s="8" t="s">
        <v>33</v>
      </c>
      <c r="B9" s="8" t="s">
        <v>34</v>
      </c>
      <c r="C9" s="8" t="s">
        <v>56</v>
      </c>
      <c r="D9" s="9">
        <v>41791</v>
      </c>
      <c r="E9" s="9">
        <v>42186</v>
      </c>
      <c r="F9" s="9" t="s">
        <v>32</v>
      </c>
      <c r="G9" s="10">
        <f t="shared" si="0"/>
        <v>13</v>
      </c>
      <c r="H9" s="8" t="s">
        <v>36</v>
      </c>
      <c r="I9" s="8" t="s">
        <v>58</v>
      </c>
      <c r="J9" s="8">
        <v>1</v>
      </c>
      <c r="K9" s="8" t="s">
        <v>58</v>
      </c>
      <c r="L9" s="8">
        <v>43.537745370370367</v>
      </c>
      <c r="M9" s="8">
        <v>13.619902777777778</v>
      </c>
      <c r="N9" s="11"/>
      <c r="O9" s="8">
        <v>8.8000000000000007</v>
      </c>
      <c r="P9" s="8" t="s">
        <v>38</v>
      </c>
      <c r="Q9" s="8" t="s">
        <v>39</v>
      </c>
      <c r="R9" s="8" t="s">
        <v>40</v>
      </c>
      <c r="S9" s="8" t="s">
        <v>41</v>
      </c>
      <c r="T9" s="8" t="s">
        <v>31</v>
      </c>
      <c r="U9" s="8" t="s">
        <v>31</v>
      </c>
      <c r="V9" s="8">
        <v>9</v>
      </c>
      <c r="W9" s="8" t="s">
        <v>42</v>
      </c>
      <c r="X9" s="8" t="s">
        <v>42</v>
      </c>
      <c r="Y9" s="8" t="s">
        <v>43</v>
      </c>
      <c r="Z9" s="8" t="s">
        <v>43</v>
      </c>
      <c r="AA9" s="8" t="s">
        <v>44</v>
      </c>
      <c r="AB9" s="8" t="s">
        <v>45</v>
      </c>
      <c r="AC9" s="8" t="s">
        <v>46</v>
      </c>
      <c r="AD9" s="8" t="s">
        <v>47</v>
      </c>
      <c r="AE9" s="11"/>
      <c r="AF9" s="12"/>
      <c r="AG9" s="12"/>
      <c r="AH9" s="12"/>
      <c r="AI9" s="12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</row>
    <row r="10" spans="1:1093" s="13" customFormat="1">
      <c r="A10" s="8" t="s">
        <v>33</v>
      </c>
      <c r="B10" s="8" t="s">
        <v>34</v>
      </c>
      <c r="C10" s="8" t="s">
        <v>56</v>
      </c>
      <c r="D10" s="9">
        <v>41791</v>
      </c>
      <c r="E10" s="9">
        <v>42186</v>
      </c>
      <c r="F10" s="9" t="s">
        <v>32</v>
      </c>
      <c r="G10" s="10">
        <f t="shared" si="0"/>
        <v>13</v>
      </c>
      <c r="H10" s="8" t="s">
        <v>36</v>
      </c>
      <c r="I10" s="8" t="s">
        <v>59</v>
      </c>
      <c r="J10" s="8">
        <v>1</v>
      </c>
      <c r="K10" s="8" t="s">
        <v>59</v>
      </c>
      <c r="L10" s="8">
        <v>43.537745370370367</v>
      </c>
      <c r="M10" s="8">
        <v>13.619902777777778</v>
      </c>
      <c r="N10" s="11"/>
      <c r="O10" s="8">
        <v>8.8000000000000007</v>
      </c>
      <c r="P10" s="8" t="s">
        <v>38</v>
      </c>
      <c r="Q10" s="8" t="s">
        <v>39</v>
      </c>
      <c r="R10" s="8" t="s">
        <v>40</v>
      </c>
      <c r="S10" s="8" t="s">
        <v>55</v>
      </c>
      <c r="T10" s="8" t="s">
        <v>31</v>
      </c>
      <c r="U10" s="8" t="s">
        <v>31</v>
      </c>
      <c r="V10" s="8">
        <v>9</v>
      </c>
      <c r="W10" s="8" t="s">
        <v>42</v>
      </c>
      <c r="X10" s="8" t="s">
        <v>42</v>
      </c>
      <c r="Y10" s="8" t="s">
        <v>43</v>
      </c>
      <c r="Z10" s="8" t="s">
        <v>43</v>
      </c>
      <c r="AA10" s="8" t="s">
        <v>44</v>
      </c>
      <c r="AB10" s="8" t="s">
        <v>45</v>
      </c>
      <c r="AC10" s="8" t="s">
        <v>46</v>
      </c>
      <c r="AD10" s="8" t="s">
        <v>47</v>
      </c>
      <c r="AE10" s="11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  <c r="AMG10" s="12"/>
      <c r="AMH10" s="12"/>
      <c r="AMI10" s="12"/>
      <c r="AMJ10" s="12"/>
      <c r="AMK10" s="12"/>
      <c r="AML10" s="12"/>
      <c r="AMM10" s="12"/>
      <c r="AMN10" s="12"/>
      <c r="AMO10" s="12"/>
      <c r="AMP10" s="12"/>
      <c r="AMQ10" s="12"/>
      <c r="AMR10" s="12"/>
      <c r="AMS10" s="12"/>
      <c r="AMT10" s="12"/>
      <c r="AMU10" s="12"/>
      <c r="AMV10" s="12"/>
      <c r="AMW10" s="12"/>
      <c r="AMX10" s="12"/>
      <c r="AMY10" s="12"/>
      <c r="AMZ10" s="12"/>
      <c r="ANA10" s="12"/>
      <c r="ANB10" s="12"/>
      <c r="ANC10" s="12"/>
      <c r="AND10" s="12"/>
      <c r="ANE10" s="12"/>
      <c r="ANF10" s="12"/>
      <c r="ANG10" s="12"/>
      <c r="ANH10" s="12"/>
      <c r="ANI10" s="12"/>
      <c r="ANJ10" s="12"/>
      <c r="ANK10" s="12"/>
      <c r="ANL10" s="12"/>
      <c r="ANM10" s="12"/>
      <c r="ANN10" s="12"/>
      <c r="ANO10" s="12"/>
      <c r="ANP10" s="12"/>
      <c r="ANQ10" s="12"/>
      <c r="ANR10" s="12"/>
      <c r="ANS10" s="12"/>
      <c r="ANT10" s="12"/>
      <c r="ANU10" s="12"/>
      <c r="ANV10" s="12"/>
      <c r="ANW10" s="12"/>
      <c r="ANX10" s="12"/>
      <c r="ANY10" s="12"/>
      <c r="ANZ10" s="12"/>
      <c r="AOA10" s="12"/>
      <c r="AOB10" s="12"/>
      <c r="AOC10" s="12"/>
      <c r="AOD10" s="12"/>
      <c r="AOE10" s="12"/>
      <c r="AOF10" s="12"/>
      <c r="AOG10" s="12"/>
      <c r="AOH10" s="12"/>
      <c r="AOI10" s="12"/>
      <c r="AOJ10" s="12"/>
      <c r="AOK10" s="12"/>
      <c r="AOL10" s="12"/>
      <c r="AOM10" s="12"/>
      <c r="AON10" s="12"/>
      <c r="AOO10" s="12"/>
      <c r="AOP10" s="12"/>
      <c r="AOQ10" s="12"/>
      <c r="AOR10" s="12"/>
      <c r="AOS10" s="12"/>
      <c r="AOT10" s="12"/>
      <c r="AOU10" s="12"/>
      <c r="AOV10" s="12"/>
      <c r="AOW10" s="12"/>
      <c r="AOX10" s="12"/>
      <c r="AOY10" s="12"/>
      <c r="AOZ10" s="12"/>
      <c r="APA10" s="1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2016-05-15T02:08:57Z</dcterms:modified>
</cp:coreProperties>
</file>