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4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G12" i="4"/>
  <c r="G16" i="4"/>
  <c r="G15" i="4"/>
  <c r="G19" i="4"/>
  <c r="G18" i="4"/>
  <c r="G22" i="4"/>
  <c r="G21" i="4"/>
  <c r="G25" i="4"/>
  <c r="G24" i="4"/>
  <c r="G28" i="4"/>
  <c r="G27" i="4"/>
  <c r="G31" i="4"/>
  <c r="G30" i="4"/>
  <c r="G34" i="4"/>
  <c r="G33" i="4"/>
  <c r="G37" i="4"/>
  <c r="G36" i="4"/>
  <c r="G40" i="4"/>
  <c r="G39" i="4"/>
  <c r="O103" i="4"/>
  <c r="O102" i="4"/>
  <c r="O101" i="4"/>
  <c r="G38" i="4"/>
  <c r="G35" i="4"/>
  <c r="G32" i="4"/>
  <c r="G29" i="4"/>
  <c r="G26" i="4"/>
  <c r="G23" i="4"/>
  <c r="G20" i="4"/>
  <c r="G17" i="4"/>
  <c r="G14" i="4"/>
  <c r="G11" i="4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<sst xmlns="http://schemas.openxmlformats.org/spreadsheetml/2006/main" count="1885" uniqueCount="185">
  <si>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</si>
  <si>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</si>
  <si>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</si>
  <si>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</si>
  <si>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</si>
  <si>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</si>
  <si>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</si>
  <si>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</si>
  <si>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</si>
  <si>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</si>
  <si>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</si>
  <si>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</si>
  <si>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</si>
  <si>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</si>
  <si>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</si>
  <si>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</si>
  <si>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</si>
  <si>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</si>
  <si>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</si>
  <si>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</si>
  <si>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</si>
  <si>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</si>
  <si>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</si>
  <si>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</si>
  <si>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</si>
  <si>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</si>
  <si>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</si>
  <si>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</si>
  <si>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</si>
  <si>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</si>
  <si>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</si>
  <si>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Saudi Arabia</t>
  </si>
  <si>
    <t>Farasan Islands</t>
  </si>
  <si>
    <t>Farasan</t>
  </si>
  <si>
    <t>N/A</t>
  </si>
  <si>
    <t>SC0215</t>
  </si>
  <si>
    <t>R18</t>
  </si>
  <si>
    <t>Nearshore reef</t>
  </si>
  <si>
    <t>Reef</t>
  </si>
  <si>
    <t>mostly rubble and sand</t>
  </si>
  <si>
    <t>No</t>
  </si>
  <si>
    <t>NO</t>
  </si>
  <si>
    <t>Intended</t>
  </si>
  <si>
    <t>KAUST</t>
  </si>
  <si>
    <t>Susana Carvalho</t>
  </si>
  <si>
    <t>susana.carvalho@kaust.edu.sa</t>
  </si>
  <si>
    <t>R22</t>
  </si>
  <si>
    <t>Offshore reef</t>
  </si>
  <si>
    <t>R24</t>
  </si>
  <si>
    <t>Midshore reef</t>
  </si>
  <si>
    <t>Jeddah</t>
  </si>
  <si>
    <t>Jeddah harbour; Janib Sa'ara reef</t>
  </si>
  <si>
    <t>Recovered</t>
  </si>
  <si>
    <t>SC0413</t>
  </si>
  <si>
    <t>JDH_01</t>
  </si>
  <si>
    <t>Collected</t>
  </si>
  <si>
    <t>ongoing</t>
  </si>
  <si>
    <t>Concluded</t>
  </si>
  <si>
    <t>South of Jeddah</t>
  </si>
  <si>
    <t>JDH_02</t>
  </si>
  <si>
    <t>South of Jeddah; Qaham reef</t>
  </si>
  <si>
    <t>JDH_03</t>
  </si>
  <si>
    <t>Thuwal</t>
  </si>
  <si>
    <t>Abu Madafi</t>
  </si>
  <si>
    <t>SC0513</t>
  </si>
  <si>
    <t>ABM</t>
  </si>
  <si>
    <t>Abu Shoosha</t>
  </si>
  <si>
    <t>ASHA</t>
  </si>
  <si>
    <t>Abu Shootaf</t>
  </si>
  <si>
    <t>ASTF</t>
  </si>
  <si>
    <t>Al Fahal South</t>
  </si>
  <si>
    <t>ALFS</t>
  </si>
  <si>
    <t>Al Wasel north</t>
  </si>
  <si>
    <t>AWN</t>
  </si>
  <si>
    <t>Al Wasel south</t>
  </si>
  <si>
    <t>AWS</t>
  </si>
  <si>
    <t>Ra's Khurmah</t>
  </si>
  <si>
    <t>KAEC</t>
  </si>
  <si>
    <t>Al Lith</t>
  </si>
  <si>
    <t>Al Brakeet</t>
  </si>
  <si>
    <t>SC0515</t>
  </si>
  <si>
    <t>AL_R3</t>
  </si>
  <si>
    <t>Al Lith Coast guard</t>
  </si>
  <si>
    <t>AL_R2</t>
  </si>
  <si>
    <t>Reef located at the effluent's discharge point from a prawn farm</t>
  </si>
  <si>
    <t>Al Mojermah</t>
  </si>
  <si>
    <t>AL_R5</t>
  </si>
  <si>
    <t>Shi'b Habil, inshore</t>
  </si>
  <si>
    <t>AL_R7</t>
  </si>
  <si>
    <t>SC0614</t>
  </si>
  <si>
    <t>Reef located nearby Jeddah harbour</t>
  </si>
  <si>
    <t>Reef located nearby new sewage treatment plant</t>
  </si>
  <si>
    <t>SC0615</t>
  </si>
  <si>
    <t>Duba-Al Wajh</t>
  </si>
  <si>
    <t>Duba</t>
  </si>
  <si>
    <t>SC0814</t>
  </si>
  <si>
    <t>DR7</t>
  </si>
  <si>
    <t>reef structure given by Porites spp.</t>
  </si>
  <si>
    <t>DR8</t>
  </si>
  <si>
    <t xml:space="preserve">low coral cover but high coral diversity; low visibility; high sedimentation </t>
  </si>
  <si>
    <t>DR9</t>
  </si>
  <si>
    <t>reef structurally dominated by columnar Porites; poor visibility; reef structure very fragile</t>
  </si>
  <si>
    <t>DR10</t>
  </si>
  <si>
    <t>fragile reef structure</t>
  </si>
  <si>
    <t>DR12</t>
  </si>
  <si>
    <t xml:space="preserve">gentle slope with sand patches </t>
  </si>
  <si>
    <t>Duba; An-Nu'Man reef</t>
  </si>
  <si>
    <t>DR6</t>
  </si>
  <si>
    <t>reef structurally dominated by columnar Porites; sand-flat at 10-12m</t>
  </si>
  <si>
    <t xml:space="preserve">reef rugosity data collected </t>
  </si>
  <si>
    <t>SEP-14</t>
  </si>
  <si>
    <t>SC0914</t>
  </si>
  <si>
    <t>RSF13</t>
  </si>
  <si>
    <t>R18_01</t>
  </si>
  <si>
    <t>R18_02</t>
  </si>
  <si>
    <t>R18_03</t>
  </si>
  <si>
    <t>R22_01</t>
  </si>
  <si>
    <t>R22_02</t>
  </si>
  <si>
    <t>R22_03</t>
  </si>
  <si>
    <t>R24_01</t>
  </si>
  <si>
    <t>R24_02</t>
  </si>
  <si>
    <t>R24_03</t>
  </si>
  <si>
    <t>JDH_01_01</t>
  </si>
  <si>
    <t>JDH_01_02</t>
  </si>
  <si>
    <t>JDH_01_03</t>
  </si>
  <si>
    <t>JDH_02_01</t>
  </si>
  <si>
    <t>JDH_02_02</t>
  </si>
  <si>
    <t>JDH_02_03</t>
  </si>
  <si>
    <t>JDH_03_01</t>
  </si>
  <si>
    <t>JDH_03_02</t>
  </si>
  <si>
    <t>JDH_03_03</t>
  </si>
  <si>
    <t>ABM_01</t>
  </si>
  <si>
    <t>ABM_02</t>
  </si>
  <si>
    <t>ABM_03</t>
  </si>
  <si>
    <t>ASHA_01</t>
  </si>
  <si>
    <t>ASHA_02</t>
  </si>
  <si>
    <t>ASHA_03</t>
  </si>
  <si>
    <t>ASTF_01</t>
  </si>
  <si>
    <t>ASTF_02</t>
  </si>
  <si>
    <t>ASTF_03</t>
  </si>
  <si>
    <t>ALFS_01</t>
  </si>
  <si>
    <t>ALFS_02</t>
  </si>
  <si>
    <t>ALFS_03</t>
  </si>
  <si>
    <t>AWN_01</t>
  </si>
  <si>
    <t>AWN_02</t>
  </si>
  <si>
    <t>AWN_03</t>
  </si>
  <si>
    <t>AWS_01</t>
  </si>
  <si>
    <t>AWS_02</t>
  </si>
  <si>
    <t>AWS_03</t>
  </si>
  <si>
    <t>KAEC_01</t>
  </si>
  <si>
    <t>KAEC_02</t>
  </si>
  <si>
    <t>KAEC_03</t>
  </si>
  <si>
    <t>AL_R3_01</t>
  </si>
  <si>
    <t>AL_R3_02</t>
  </si>
  <si>
    <t>AL_R3_03</t>
  </si>
  <si>
    <t>AL_R2_01</t>
  </si>
  <si>
    <t>AL_R2_02</t>
  </si>
  <si>
    <t>AL_R2_03</t>
  </si>
  <si>
    <t>AL_R5_01</t>
  </si>
  <si>
    <t>AL_R5_02</t>
  </si>
  <si>
    <t>AL_R5_03</t>
  </si>
  <si>
    <t>AL_R7_01</t>
  </si>
  <si>
    <t>AL_R7_02</t>
  </si>
  <si>
    <t>AL_R7_03</t>
  </si>
  <si>
    <t>DR7_01</t>
  </si>
  <si>
    <t>DR7_02</t>
  </si>
  <si>
    <t>DR7_03</t>
  </si>
  <si>
    <t>DR8_01</t>
  </si>
  <si>
    <t>DR8_02</t>
  </si>
  <si>
    <t>DR8_03</t>
  </si>
  <si>
    <t>DR9_01</t>
  </si>
  <si>
    <t>DR9_02</t>
  </si>
  <si>
    <t>DR9_03</t>
  </si>
  <si>
    <t>DR10_01</t>
  </si>
  <si>
    <t>DR10_02</t>
  </si>
  <si>
    <t>DR10_03</t>
  </si>
  <si>
    <t>DR12_01</t>
  </si>
  <si>
    <t>DR12_02</t>
  </si>
  <si>
    <t>DR12_03</t>
  </si>
  <si>
    <t>DR6_01</t>
  </si>
  <si>
    <t>DR6_02</t>
  </si>
  <si>
    <t>DR6_03</t>
  </si>
  <si>
    <t>RSF13_01</t>
  </si>
  <si>
    <t>RSF13_02</t>
  </si>
  <si>
    <t>RSF13_03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</si>
</sst>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sz val="12"/>
      <name val="Calibri"/>
      <family val="2"/>
      <scheme val="minor"/>
    </font>
    <font>
      <b/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1" fillId="0" borderId="1" xfId="115" applyNumberFormat="1" applyFont="1" applyFill="1" applyBorder="1" applyAlignment="1">
      <alignment horizontal="center" vertical="center" wrapText="1"/>
    </xf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PA103"/>
  <sheetViews>
    <sheetView tabSelected="1" topLeftCell="A75" workbookViewId="0">
      <selection activeCell="K97" sqref="K97"/>
    </sheetView>
  </sheetViews>
  <sheetFormatPr baseColWidth="10" defaultRowHeight="15" x14ac:dyDescent="0"/>
  <cols>
    <col min="1" max="1" width="11.33203125" bestFit="1" customWidth="1"/>
    <col min="2" max="2" width="13.5" bestFit="1" customWidth="1"/>
    <col min="3" max="3" width="28.1640625" bestFit="1" customWidth="1"/>
    <col min="4" max="4" width="10.33203125" bestFit="1" customWidth="1"/>
    <col min="5" max="6" width="10" bestFit="1" customWidth="1"/>
    <col min="7" max="8" width="10.5" bestFit="1" customWidth="1"/>
    <col min="9" max="9" width="7.1640625" bestFit="1" customWidth="1"/>
    <col min="10" max="10" width="8.83203125" bestFit="1" customWidth="1"/>
    <col min="11" max="11" width="9.1640625" bestFit="1" customWidth="1"/>
    <col min="12" max="13" width="12.1640625" bestFit="1" customWidth="1"/>
    <col min="14" max="14" width="9.6640625" bestFit="1" customWidth="1"/>
    <col min="15" max="15" width="9.5" bestFit="1" customWidth="1"/>
    <col min="16" max="16" width="13.33203125" bestFit="1" customWidth="1"/>
    <col min="17" max="17" width="10.6640625" bestFit="1" customWidth="1"/>
    <col min="18" max="18" width="73.83203125" bestFit="1" customWidth="1"/>
    <col min="19" max="19" width="23.832031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10" bestFit="1" customWidth="1"/>
    <col min="29" max="29" width="14.33203125" bestFit="1" customWidth="1"/>
    <col min="30" max="30" width="26.16406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6" customFormat="1">
      <c r="A2" s="8" t="s">
        <v>31</v>
      </c>
      <c r="B2" s="8" t="s">
        <v>32</v>
      </c>
      <c r="C2" s="8" t="s">
        <v>33</v>
      </c>
      <c r="D2" s="9">
        <v>42036</v>
      </c>
      <c r="E2" s="10"/>
      <c r="F2" s="9">
        <v>42767</v>
      </c>
      <c r="G2" s="11" t="s">
        <v>34</v>
      </c>
      <c r="H2" s="8" t="s">
        <v>35</v>
      </c>
      <c r="I2" s="8" t="s">
        <v>36</v>
      </c>
      <c r="J2" s="8">
        <v>3</v>
      </c>
      <c r="K2" s="8" t="s">
        <v>113</v>
      </c>
      <c r="L2" s="12">
        <v>16.870356481481483</v>
      </c>
      <c r="M2" s="12">
        <v>42.25350925925926</v>
      </c>
      <c r="N2" s="13"/>
      <c r="O2" s="8">
        <v>8</v>
      </c>
      <c r="P2" s="8" t="s">
        <v>37</v>
      </c>
      <c r="Q2" s="8" t="s">
        <v>38</v>
      </c>
      <c r="R2" s="8" t="s">
        <v>39</v>
      </c>
      <c r="S2" s="8"/>
      <c r="T2" s="8" t="s">
        <v>40</v>
      </c>
      <c r="U2" s="8" t="s">
        <v>41</v>
      </c>
      <c r="V2" s="8">
        <v>8</v>
      </c>
      <c r="W2" s="8" t="s">
        <v>42</v>
      </c>
      <c r="X2" s="8" t="s">
        <v>42</v>
      </c>
      <c r="Y2" s="8" t="s">
        <v>42</v>
      </c>
      <c r="Z2" s="8" t="s">
        <v>42</v>
      </c>
      <c r="AA2" s="8"/>
      <c r="AB2" s="8" t="s">
        <v>43</v>
      </c>
      <c r="AC2" s="8" t="s">
        <v>44</v>
      </c>
      <c r="AD2" s="8" t="s">
        <v>45</v>
      </c>
      <c r="AE2" s="13"/>
      <c r="AF2" s="14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</row>
    <row r="3" spans="1:1093" s="16" customFormat="1">
      <c r="A3" s="8" t="s">
        <v>31</v>
      </c>
      <c r="B3" s="8" t="s">
        <v>32</v>
      </c>
      <c r="C3" s="8" t="s">
        <v>33</v>
      </c>
      <c r="D3" s="9">
        <v>42036</v>
      </c>
      <c r="E3" s="10"/>
      <c r="F3" s="9">
        <v>42767</v>
      </c>
      <c r="G3" s="11" t="s">
        <v>34</v>
      </c>
      <c r="H3" s="8" t="s">
        <v>35</v>
      </c>
      <c r="I3" s="8" t="s">
        <v>36</v>
      </c>
      <c r="J3" s="8">
        <v>3</v>
      </c>
      <c r="K3" s="8" t="s">
        <v>114</v>
      </c>
      <c r="L3" s="12">
        <v>16.870356481481483</v>
      </c>
      <c r="M3" s="12">
        <v>42.25350925925926</v>
      </c>
      <c r="N3" s="13"/>
      <c r="O3" s="8">
        <v>8</v>
      </c>
      <c r="P3" s="8" t="s">
        <v>37</v>
      </c>
      <c r="Q3" s="8" t="s">
        <v>38</v>
      </c>
      <c r="R3" s="8" t="s">
        <v>39</v>
      </c>
      <c r="S3" s="8"/>
      <c r="T3" s="8" t="s">
        <v>40</v>
      </c>
      <c r="U3" s="8" t="s">
        <v>41</v>
      </c>
      <c r="V3" s="8">
        <v>8</v>
      </c>
      <c r="W3" s="8" t="s">
        <v>42</v>
      </c>
      <c r="X3" s="8" t="s">
        <v>42</v>
      </c>
      <c r="Y3" s="8" t="s">
        <v>42</v>
      </c>
      <c r="Z3" s="8" t="s">
        <v>42</v>
      </c>
      <c r="AA3" s="8"/>
      <c r="AB3" s="8" t="s">
        <v>43</v>
      </c>
      <c r="AC3" s="8" t="s">
        <v>44</v>
      </c>
      <c r="AD3" s="8" t="s">
        <v>45</v>
      </c>
      <c r="AE3" s="13"/>
      <c r="AF3" s="14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</row>
    <row r="4" spans="1:1093" s="16" customFormat="1">
      <c r="A4" s="8" t="s">
        <v>31</v>
      </c>
      <c r="B4" s="8" t="s">
        <v>32</v>
      </c>
      <c r="C4" s="8" t="s">
        <v>33</v>
      </c>
      <c r="D4" s="9">
        <v>42036</v>
      </c>
      <c r="E4" s="10"/>
      <c r="F4" s="9">
        <v>42767</v>
      </c>
      <c r="G4" s="11" t="s">
        <v>34</v>
      </c>
      <c r="H4" s="8" t="s">
        <v>35</v>
      </c>
      <c r="I4" s="8" t="s">
        <v>36</v>
      </c>
      <c r="J4" s="8">
        <v>3</v>
      </c>
      <c r="K4" s="8" t="s">
        <v>115</v>
      </c>
      <c r="L4" s="12">
        <v>16.870356481481483</v>
      </c>
      <c r="M4" s="12">
        <v>42.25350925925926</v>
      </c>
      <c r="N4" s="13"/>
      <c r="O4" s="8">
        <v>8</v>
      </c>
      <c r="P4" s="8" t="s">
        <v>37</v>
      </c>
      <c r="Q4" s="8" t="s">
        <v>38</v>
      </c>
      <c r="R4" s="8" t="s">
        <v>39</v>
      </c>
      <c r="S4" s="8"/>
      <c r="T4" s="8" t="s">
        <v>40</v>
      </c>
      <c r="U4" s="8" t="s">
        <v>41</v>
      </c>
      <c r="V4" s="8">
        <v>8</v>
      </c>
      <c r="W4" s="8" t="s">
        <v>42</v>
      </c>
      <c r="X4" s="8" t="s">
        <v>42</v>
      </c>
      <c r="Y4" s="8" t="s">
        <v>42</v>
      </c>
      <c r="Z4" s="8" t="s">
        <v>42</v>
      </c>
      <c r="AA4" s="8"/>
      <c r="AB4" s="8" t="s">
        <v>43</v>
      </c>
      <c r="AC4" s="8" t="s">
        <v>44</v>
      </c>
      <c r="AD4" s="8" t="s">
        <v>45</v>
      </c>
      <c r="AE4" s="13"/>
      <c r="AF4" s="14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</row>
    <row r="5" spans="1:1093" s="16" customFormat="1">
      <c r="A5" s="8" t="s">
        <v>31</v>
      </c>
      <c r="B5" s="8" t="s">
        <v>32</v>
      </c>
      <c r="C5" s="8" t="s">
        <v>33</v>
      </c>
      <c r="D5" s="9">
        <v>42036</v>
      </c>
      <c r="E5" s="10"/>
      <c r="F5" s="9">
        <v>42767</v>
      </c>
      <c r="G5" s="11" t="s">
        <v>34</v>
      </c>
      <c r="H5" s="8" t="s">
        <v>35</v>
      </c>
      <c r="I5" s="8" t="s">
        <v>46</v>
      </c>
      <c r="J5" s="8">
        <v>3</v>
      </c>
      <c r="K5" s="8" t="s">
        <v>116</v>
      </c>
      <c r="L5" s="12">
        <v>16.900333333333332</v>
      </c>
      <c r="M5" s="12">
        <v>41.567055555555562</v>
      </c>
      <c r="N5" s="13"/>
      <c r="O5" s="8">
        <v>9</v>
      </c>
      <c r="P5" s="8" t="s">
        <v>47</v>
      </c>
      <c r="Q5" s="8" t="s">
        <v>38</v>
      </c>
      <c r="R5" s="8"/>
      <c r="S5" s="8"/>
      <c r="T5" s="8" t="s">
        <v>40</v>
      </c>
      <c r="U5" s="8" t="s">
        <v>41</v>
      </c>
      <c r="V5" s="8">
        <v>8</v>
      </c>
      <c r="W5" s="8" t="s">
        <v>42</v>
      </c>
      <c r="X5" s="8" t="s">
        <v>42</v>
      </c>
      <c r="Y5" s="8" t="s">
        <v>42</v>
      </c>
      <c r="Z5" s="8" t="s">
        <v>42</v>
      </c>
      <c r="AA5" s="8"/>
      <c r="AB5" s="8" t="s">
        <v>43</v>
      </c>
      <c r="AC5" s="8" t="s">
        <v>44</v>
      </c>
      <c r="AD5" s="8" t="s">
        <v>45</v>
      </c>
      <c r="AE5" s="13"/>
      <c r="AF5" s="14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</row>
    <row r="6" spans="1:1093" s="16" customFormat="1">
      <c r="A6" s="8" t="s">
        <v>31</v>
      </c>
      <c r="B6" s="8" t="s">
        <v>32</v>
      </c>
      <c r="C6" s="8" t="s">
        <v>33</v>
      </c>
      <c r="D6" s="9">
        <v>42036</v>
      </c>
      <c r="E6" s="10"/>
      <c r="F6" s="9">
        <v>42767</v>
      </c>
      <c r="G6" s="11" t="s">
        <v>34</v>
      </c>
      <c r="H6" s="8" t="s">
        <v>35</v>
      </c>
      <c r="I6" s="8" t="s">
        <v>46</v>
      </c>
      <c r="J6" s="8">
        <v>3</v>
      </c>
      <c r="K6" s="8" t="s">
        <v>117</v>
      </c>
      <c r="L6" s="12">
        <v>16.900333333333332</v>
      </c>
      <c r="M6" s="12">
        <v>41.567055555555562</v>
      </c>
      <c r="N6" s="13"/>
      <c r="O6" s="8">
        <v>9</v>
      </c>
      <c r="P6" s="8" t="s">
        <v>47</v>
      </c>
      <c r="Q6" s="8" t="s">
        <v>38</v>
      </c>
      <c r="R6" s="8"/>
      <c r="S6" s="8"/>
      <c r="T6" s="8" t="s">
        <v>40</v>
      </c>
      <c r="U6" s="8" t="s">
        <v>41</v>
      </c>
      <c r="V6" s="8">
        <v>8</v>
      </c>
      <c r="W6" s="8" t="s">
        <v>42</v>
      </c>
      <c r="X6" s="8" t="s">
        <v>42</v>
      </c>
      <c r="Y6" s="8" t="s">
        <v>42</v>
      </c>
      <c r="Z6" s="8" t="s">
        <v>42</v>
      </c>
      <c r="AA6" s="8"/>
      <c r="AB6" s="8" t="s">
        <v>43</v>
      </c>
      <c r="AC6" s="8" t="s">
        <v>44</v>
      </c>
      <c r="AD6" s="8" t="s">
        <v>45</v>
      </c>
      <c r="AE6" s="13"/>
      <c r="AF6" s="14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</row>
    <row r="7" spans="1:1093" s="16" customFormat="1">
      <c r="A7" s="8" t="s">
        <v>31</v>
      </c>
      <c r="B7" s="8" t="s">
        <v>32</v>
      </c>
      <c r="C7" s="8" t="s">
        <v>33</v>
      </c>
      <c r="D7" s="9">
        <v>42036</v>
      </c>
      <c r="E7" s="10"/>
      <c r="F7" s="9">
        <v>42767</v>
      </c>
      <c r="G7" s="11" t="s">
        <v>34</v>
      </c>
      <c r="H7" s="8" t="s">
        <v>35</v>
      </c>
      <c r="I7" s="8" t="s">
        <v>46</v>
      </c>
      <c r="J7" s="8">
        <v>3</v>
      </c>
      <c r="K7" s="8" t="s">
        <v>118</v>
      </c>
      <c r="L7" s="12">
        <v>16.900333333333332</v>
      </c>
      <c r="M7" s="12">
        <v>41.567055555555562</v>
      </c>
      <c r="N7" s="13"/>
      <c r="O7" s="8">
        <v>9</v>
      </c>
      <c r="P7" s="8" t="s">
        <v>47</v>
      </c>
      <c r="Q7" s="8" t="s">
        <v>38</v>
      </c>
      <c r="R7" s="8"/>
      <c r="S7" s="8"/>
      <c r="T7" s="8" t="s">
        <v>40</v>
      </c>
      <c r="U7" s="8" t="s">
        <v>41</v>
      </c>
      <c r="V7" s="8">
        <v>8</v>
      </c>
      <c r="W7" s="8" t="s">
        <v>42</v>
      </c>
      <c r="X7" s="8" t="s">
        <v>42</v>
      </c>
      <c r="Y7" s="8" t="s">
        <v>42</v>
      </c>
      <c r="Z7" s="8" t="s">
        <v>42</v>
      </c>
      <c r="AA7" s="8"/>
      <c r="AB7" s="8" t="s">
        <v>43</v>
      </c>
      <c r="AC7" s="8" t="s">
        <v>44</v>
      </c>
      <c r="AD7" s="8" t="s">
        <v>45</v>
      </c>
      <c r="AE7" s="13"/>
      <c r="AF7" s="14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</row>
    <row r="8" spans="1:1093" s="16" customFormat="1">
      <c r="A8" s="8" t="s">
        <v>31</v>
      </c>
      <c r="B8" s="8" t="s">
        <v>32</v>
      </c>
      <c r="C8" s="8" t="s">
        <v>33</v>
      </c>
      <c r="D8" s="9">
        <v>42036</v>
      </c>
      <c r="E8" s="10"/>
      <c r="F8" s="9">
        <v>42767</v>
      </c>
      <c r="G8" s="11" t="s">
        <v>34</v>
      </c>
      <c r="H8" s="8" t="s">
        <v>35</v>
      </c>
      <c r="I8" s="8" t="s">
        <v>48</v>
      </c>
      <c r="J8" s="8">
        <v>3</v>
      </c>
      <c r="K8" s="8" t="s">
        <v>119</v>
      </c>
      <c r="L8" s="12">
        <v>16.785342592592595</v>
      </c>
      <c r="M8" s="12">
        <v>42.18786574074074</v>
      </c>
      <c r="N8" s="13"/>
      <c r="O8" s="8">
        <v>8</v>
      </c>
      <c r="P8" s="8" t="s">
        <v>49</v>
      </c>
      <c r="Q8" s="8" t="s">
        <v>38</v>
      </c>
      <c r="R8" s="8"/>
      <c r="S8" s="8"/>
      <c r="T8" s="8" t="s">
        <v>40</v>
      </c>
      <c r="U8" s="8" t="s">
        <v>41</v>
      </c>
      <c r="V8" s="8">
        <v>8</v>
      </c>
      <c r="W8" s="8" t="s">
        <v>42</v>
      </c>
      <c r="X8" s="8" t="s">
        <v>42</v>
      </c>
      <c r="Y8" s="8" t="s">
        <v>42</v>
      </c>
      <c r="Z8" s="8" t="s">
        <v>42</v>
      </c>
      <c r="AA8" s="8"/>
      <c r="AB8" s="8" t="s">
        <v>43</v>
      </c>
      <c r="AC8" s="8" t="s">
        <v>44</v>
      </c>
      <c r="AD8" s="8" t="s">
        <v>45</v>
      </c>
      <c r="AE8" s="13"/>
      <c r="AF8" s="14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</row>
    <row r="9" spans="1:1093" s="16" customFormat="1">
      <c r="A9" s="8" t="s">
        <v>31</v>
      </c>
      <c r="B9" s="8" t="s">
        <v>32</v>
      </c>
      <c r="C9" s="8" t="s">
        <v>33</v>
      </c>
      <c r="D9" s="9">
        <v>42036</v>
      </c>
      <c r="E9" s="10"/>
      <c r="F9" s="9">
        <v>42767</v>
      </c>
      <c r="G9" s="11" t="s">
        <v>34</v>
      </c>
      <c r="H9" s="8" t="s">
        <v>35</v>
      </c>
      <c r="I9" s="8" t="s">
        <v>48</v>
      </c>
      <c r="J9" s="8">
        <v>3</v>
      </c>
      <c r="K9" s="8" t="s">
        <v>120</v>
      </c>
      <c r="L9" s="12">
        <v>16.785342592592595</v>
      </c>
      <c r="M9" s="12">
        <v>42.18786574074074</v>
      </c>
      <c r="N9" s="13"/>
      <c r="O9" s="8">
        <v>8</v>
      </c>
      <c r="P9" s="8" t="s">
        <v>49</v>
      </c>
      <c r="Q9" s="8" t="s">
        <v>38</v>
      </c>
      <c r="R9" s="8"/>
      <c r="S9" s="8"/>
      <c r="T9" s="8" t="s">
        <v>40</v>
      </c>
      <c r="U9" s="8" t="s">
        <v>41</v>
      </c>
      <c r="V9" s="8">
        <v>8</v>
      </c>
      <c r="W9" s="8" t="s">
        <v>42</v>
      </c>
      <c r="X9" s="8" t="s">
        <v>42</v>
      </c>
      <c r="Y9" s="8" t="s">
        <v>42</v>
      </c>
      <c r="Z9" s="8" t="s">
        <v>42</v>
      </c>
      <c r="AA9" s="8"/>
      <c r="AB9" s="8" t="s">
        <v>43</v>
      </c>
      <c r="AC9" s="8" t="s">
        <v>44</v>
      </c>
      <c r="AD9" s="8" t="s">
        <v>45</v>
      </c>
      <c r="AE9" s="13"/>
      <c r="AF9" s="14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</row>
    <row r="10" spans="1:1093" s="16" customFormat="1">
      <c r="A10" s="8" t="s">
        <v>31</v>
      </c>
      <c r="B10" s="8" t="s">
        <v>32</v>
      </c>
      <c r="C10" s="8" t="s">
        <v>33</v>
      </c>
      <c r="D10" s="9">
        <v>42036</v>
      </c>
      <c r="E10" s="10"/>
      <c r="F10" s="9">
        <v>42767</v>
      </c>
      <c r="G10" s="11" t="s">
        <v>34</v>
      </c>
      <c r="H10" s="8" t="s">
        <v>35</v>
      </c>
      <c r="I10" s="8" t="s">
        <v>48</v>
      </c>
      <c r="J10" s="8">
        <v>3</v>
      </c>
      <c r="K10" s="8" t="s">
        <v>121</v>
      </c>
      <c r="L10" s="12">
        <v>16.785342592592595</v>
      </c>
      <c r="M10" s="12">
        <v>42.18786574074074</v>
      </c>
      <c r="N10" s="13"/>
      <c r="O10" s="8">
        <v>8</v>
      </c>
      <c r="P10" s="8" t="s">
        <v>49</v>
      </c>
      <c r="Q10" s="8" t="s">
        <v>38</v>
      </c>
      <c r="R10" s="8"/>
      <c r="S10" s="8"/>
      <c r="T10" s="8" t="s">
        <v>40</v>
      </c>
      <c r="U10" s="8" t="s">
        <v>41</v>
      </c>
      <c r="V10" s="8">
        <v>8</v>
      </c>
      <c r="W10" s="8" t="s">
        <v>42</v>
      </c>
      <c r="X10" s="8" t="s">
        <v>42</v>
      </c>
      <c r="Y10" s="8" t="s">
        <v>42</v>
      </c>
      <c r="Z10" s="8" t="s">
        <v>42</v>
      </c>
      <c r="AA10" s="8"/>
      <c r="AB10" s="8" t="s">
        <v>43</v>
      </c>
      <c r="AC10" s="8" t="s">
        <v>44</v>
      </c>
      <c r="AD10" s="8" t="s">
        <v>45</v>
      </c>
      <c r="AE10" s="13"/>
      <c r="AF10" s="14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</row>
    <row r="11" spans="1:1093" s="16" customFormat="1">
      <c r="A11" s="8" t="s">
        <v>31</v>
      </c>
      <c r="B11" s="8" t="s">
        <v>50</v>
      </c>
      <c r="C11" s="8" t="s">
        <v>51</v>
      </c>
      <c r="D11" s="9">
        <v>41365</v>
      </c>
      <c r="E11" s="9">
        <v>41791</v>
      </c>
      <c r="F11" s="10" t="s">
        <v>52</v>
      </c>
      <c r="G11" s="11">
        <f t="shared" ref="G11:G38" si="0">(YEAR(E11)-YEAR(D11))*12+MONTH(E11)-MONTH(D11)</f>
        <v>14</v>
      </c>
      <c r="H11" s="8" t="s">
        <v>53</v>
      </c>
      <c r="I11" s="8" t="s">
        <v>54</v>
      </c>
      <c r="J11" s="8">
        <v>3</v>
      </c>
      <c r="K11" s="8" t="s">
        <v>122</v>
      </c>
      <c r="L11" s="8">
        <v>21.451171296296295</v>
      </c>
      <c r="M11" s="8">
        <v>39.103060185185186</v>
      </c>
      <c r="N11" s="13"/>
      <c r="O11" s="8">
        <v>10</v>
      </c>
      <c r="P11" s="8" t="s">
        <v>37</v>
      </c>
      <c r="Q11" s="8" t="s">
        <v>38</v>
      </c>
      <c r="R11" s="8"/>
      <c r="S11" s="8"/>
      <c r="T11" s="8" t="s">
        <v>40</v>
      </c>
      <c r="U11" s="8" t="s">
        <v>41</v>
      </c>
      <c r="V11" s="8">
        <v>8</v>
      </c>
      <c r="W11" s="8" t="s">
        <v>55</v>
      </c>
      <c r="X11" s="8" t="s">
        <v>55</v>
      </c>
      <c r="Y11" s="8" t="s">
        <v>56</v>
      </c>
      <c r="Z11" s="8" t="s">
        <v>57</v>
      </c>
      <c r="AA11" s="8"/>
      <c r="AB11" s="8" t="s">
        <v>43</v>
      </c>
      <c r="AC11" s="8" t="s">
        <v>44</v>
      </c>
      <c r="AD11" s="8" t="s">
        <v>45</v>
      </c>
      <c r="AE11" s="13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</row>
    <row r="12" spans="1:1093" s="16" customFormat="1">
      <c r="A12" s="8" t="s">
        <v>31</v>
      </c>
      <c r="B12" s="8" t="s">
        <v>50</v>
      </c>
      <c r="C12" s="8" t="s">
        <v>51</v>
      </c>
      <c r="D12" s="9">
        <v>41365</v>
      </c>
      <c r="E12" s="9">
        <v>41791</v>
      </c>
      <c r="F12" s="10" t="s">
        <v>52</v>
      </c>
      <c r="G12" s="11">
        <f t="shared" ref="G12:G13" si="1">(YEAR(E12)-YEAR(D12))*12+MONTH(E12)-MONTH(D12)</f>
        <v>14</v>
      </c>
      <c r="H12" s="8" t="s">
        <v>53</v>
      </c>
      <c r="I12" s="8" t="s">
        <v>54</v>
      </c>
      <c r="J12" s="8">
        <v>3</v>
      </c>
      <c r="K12" s="8" t="s">
        <v>123</v>
      </c>
      <c r="L12" s="8">
        <v>21.451171296296295</v>
      </c>
      <c r="M12" s="8">
        <v>39.103060185185186</v>
      </c>
      <c r="N12" s="13"/>
      <c r="O12" s="8">
        <v>10</v>
      </c>
      <c r="P12" s="8" t="s">
        <v>37</v>
      </c>
      <c r="Q12" s="8" t="s">
        <v>38</v>
      </c>
      <c r="R12" s="8"/>
      <c r="S12" s="8"/>
      <c r="T12" s="8" t="s">
        <v>40</v>
      </c>
      <c r="U12" s="8" t="s">
        <v>41</v>
      </c>
      <c r="V12" s="8">
        <v>8</v>
      </c>
      <c r="W12" s="8" t="s">
        <v>55</v>
      </c>
      <c r="X12" s="8" t="s">
        <v>55</v>
      </c>
      <c r="Y12" s="8" t="s">
        <v>56</v>
      </c>
      <c r="Z12" s="8" t="s">
        <v>57</v>
      </c>
      <c r="AA12" s="8"/>
      <c r="AB12" s="8" t="s">
        <v>43</v>
      </c>
      <c r="AC12" s="8" t="s">
        <v>44</v>
      </c>
      <c r="AD12" s="8" t="s">
        <v>45</v>
      </c>
      <c r="AE12" s="13"/>
      <c r="AF12" s="1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</row>
    <row r="13" spans="1:1093" s="16" customFormat="1">
      <c r="A13" s="8" t="s">
        <v>31</v>
      </c>
      <c r="B13" s="8" t="s">
        <v>50</v>
      </c>
      <c r="C13" s="8" t="s">
        <v>51</v>
      </c>
      <c r="D13" s="9">
        <v>41365</v>
      </c>
      <c r="E13" s="9">
        <v>41791</v>
      </c>
      <c r="F13" s="10" t="s">
        <v>52</v>
      </c>
      <c r="G13" s="11">
        <f t="shared" si="1"/>
        <v>14</v>
      </c>
      <c r="H13" s="8" t="s">
        <v>53</v>
      </c>
      <c r="I13" s="8" t="s">
        <v>54</v>
      </c>
      <c r="J13" s="8">
        <v>3</v>
      </c>
      <c r="K13" s="8" t="s">
        <v>124</v>
      </c>
      <c r="L13" s="8">
        <v>21.451171296296295</v>
      </c>
      <c r="M13" s="8">
        <v>39.103060185185186</v>
      </c>
      <c r="N13" s="13"/>
      <c r="O13" s="8">
        <v>10</v>
      </c>
      <c r="P13" s="8" t="s">
        <v>37</v>
      </c>
      <c r="Q13" s="8" t="s">
        <v>38</v>
      </c>
      <c r="R13" s="8"/>
      <c r="S13" s="8"/>
      <c r="T13" s="8" t="s">
        <v>40</v>
      </c>
      <c r="U13" s="8" t="s">
        <v>41</v>
      </c>
      <c r="V13" s="8">
        <v>8</v>
      </c>
      <c r="W13" s="8" t="s">
        <v>55</v>
      </c>
      <c r="X13" s="8" t="s">
        <v>55</v>
      </c>
      <c r="Y13" s="8" t="s">
        <v>56</v>
      </c>
      <c r="Z13" s="8" t="s">
        <v>57</v>
      </c>
      <c r="AA13" s="8"/>
      <c r="AB13" s="8" t="s">
        <v>43</v>
      </c>
      <c r="AC13" s="8" t="s">
        <v>44</v>
      </c>
      <c r="AD13" s="8" t="s">
        <v>45</v>
      </c>
      <c r="AE13" s="13"/>
      <c r="AF13" s="1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</row>
    <row r="14" spans="1:1093" s="16" customFormat="1">
      <c r="A14" s="8" t="s">
        <v>31</v>
      </c>
      <c r="B14" s="8" t="s">
        <v>50</v>
      </c>
      <c r="C14" s="8" t="s">
        <v>58</v>
      </c>
      <c r="D14" s="9">
        <v>41365</v>
      </c>
      <c r="E14" s="9">
        <v>41791</v>
      </c>
      <c r="F14" s="10" t="s">
        <v>52</v>
      </c>
      <c r="G14" s="11">
        <f t="shared" si="0"/>
        <v>14</v>
      </c>
      <c r="H14" s="8" t="s">
        <v>53</v>
      </c>
      <c r="I14" s="8" t="s">
        <v>59</v>
      </c>
      <c r="J14" s="8">
        <v>3</v>
      </c>
      <c r="K14" s="8" t="s">
        <v>125</v>
      </c>
      <c r="L14" s="8">
        <v>21.219018518518517</v>
      </c>
      <c r="M14" s="8">
        <v>39.117763888888888</v>
      </c>
      <c r="N14" s="13"/>
      <c r="O14" s="8">
        <v>10</v>
      </c>
      <c r="P14" s="8" t="s">
        <v>37</v>
      </c>
      <c r="Q14" s="8" t="s">
        <v>38</v>
      </c>
      <c r="R14" s="8"/>
      <c r="S14" s="8"/>
      <c r="T14" s="8" t="s">
        <v>40</v>
      </c>
      <c r="U14" s="8" t="s">
        <v>41</v>
      </c>
      <c r="V14" s="8">
        <v>8</v>
      </c>
      <c r="W14" s="8" t="s">
        <v>55</v>
      </c>
      <c r="X14" s="8" t="s">
        <v>55</v>
      </c>
      <c r="Y14" s="8" t="s">
        <v>56</v>
      </c>
      <c r="Z14" s="8" t="s">
        <v>57</v>
      </c>
      <c r="AA14" s="8"/>
      <c r="AB14" s="8" t="s">
        <v>43</v>
      </c>
      <c r="AC14" s="8" t="s">
        <v>44</v>
      </c>
      <c r="AD14" s="8" t="s">
        <v>45</v>
      </c>
      <c r="AE14" s="13"/>
      <c r="AF14" s="14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</row>
    <row r="15" spans="1:1093" s="16" customFormat="1">
      <c r="A15" s="8" t="s">
        <v>31</v>
      </c>
      <c r="B15" s="8" t="s">
        <v>50</v>
      </c>
      <c r="C15" s="8" t="s">
        <v>58</v>
      </c>
      <c r="D15" s="9">
        <v>41365</v>
      </c>
      <c r="E15" s="9">
        <v>41791</v>
      </c>
      <c r="F15" s="10" t="s">
        <v>52</v>
      </c>
      <c r="G15" s="11">
        <f t="shared" ref="G15:G16" si="2">(YEAR(E15)-YEAR(D15))*12+MONTH(E15)-MONTH(D15)</f>
        <v>14</v>
      </c>
      <c r="H15" s="8" t="s">
        <v>53</v>
      </c>
      <c r="I15" s="8" t="s">
        <v>59</v>
      </c>
      <c r="J15" s="8">
        <v>3</v>
      </c>
      <c r="K15" s="8" t="s">
        <v>126</v>
      </c>
      <c r="L15" s="8">
        <v>21.219018518518517</v>
      </c>
      <c r="M15" s="8">
        <v>39.117763888888888</v>
      </c>
      <c r="N15" s="13"/>
      <c r="O15" s="8">
        <v>10</v>
      </c>
      <c r="P15" s="8" t="s">
        <v>37</v>
      </c>
      <c r="Q15" s="8" t="s">
        <v>38</v>
      </c>
      <c r="R15" s="8"/>
      <c r="S15" s="8"/>
      <c r="T15" s="8" t="s">
        <v>40</v>
      </c>
      <c r="U15" s="8" t="s">
        <v>41</v>
      </c>
      <c r="V15" s="8">
        <v>8</v>
      </c>
      <c r="W15" s="8" t="s">
        <v>55</v>
      </c>
      <c r="X15" s="8" t="s">
        <v>55</v>
      </c>
      <c r="Y15" s="8" t="s">
        <v>56</v>
      </c>
      <c r="Z15" s="8" t="s">
        <v>57</v>
      </c>
      <c r="AA15" s="8"/>
      <c r="AB15" s="8" t="s">
        <v>43</v>
      </c>
      <c r="AC15" s="8" t="s">
        <v>44</v>
      </c>
      <c r="AD15" s="8" t="s">
        <v>45</v>
      </c>
      <c r="AE15" s="13"/>
      <c r="AF15" s="14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</row>
    <row r="16" spans="1:1093" s="16" customFormat="1">
      <c r="A16" s="8" t="s">
        <v>31</v>
      </c>
      <c r="B16" s="8" t="s">
        <v>50</v>
      </c>
      <c r="C16" s="8" t="s">
        <v>58</v>
      </c>
      <c r="D16" s="9">
        <v>41365</v>
      </c>
      <c r="E16" s="9">
        <v>41791</v>
      </c>
      <c r="F16" s="10" t="s">
        <v>52</v>
      </c>
      <c r="G16" s="11">
        <f t="shared" si="2"/>
        <v>14</v>
      </c>
      <c r="H16" s="8" t="s">
        <v>53</v>
      </c>
      <c r="I16" s="8" t="s">
        <v>59</v>
      </c>
      <c r="J16" s="8">
        <v>3</v>
      </c>
      <c r="K16" s="8" t="s">
        <v>127</v>
      </c>
      <c r="L16" s="8">
        <v>21.219018518518517</v>
      </c>
      <c r="M16" s="8">
        <v>39.117763888888888</v>
      </c>
      <c r="N16" s="13"/>
      <c r="O16" s="8">
        <v>10</v>
      </c>
      <c r="P16" s="8" t="s">
        <v>37</v>
      </c>
      <c r="Q16" s="8" t="s">
        <v>38</v>
      </c>
      <c r="R16" s="8"/>
      <c r="S16" s="8"/>
      <c r="T16" s="8" t="s">
        <v>40</v>
      </c>
      <c r="U16" s="8" t="s">
        <v>41</v>
      </c>
      <c r="V16" s="8">
        <v>8</v>
      </c>
      <c r="W16" s="8" t="s">
        <v>55</v>
      </c>
      <c r="X16" s="8" t="s">
        <v>55</v>
      </c>
      <c r="Y16" s="8" t="s">
        <v>56</v>
      </c>
      <c r="Z16" s="8" t="s">
        <v>57</v>
      </c>
      <c r="AA16" s="8"/>
      <c r="AB16" s="8" t="s">
        <v>43</v>
      </c>
      <c r="AC16" s="8" t="s">
        <v>44</v>
      </c>
      <c r="AD16" s="8" t="s">
        <v>45</v>
      </c>
      <c r="AE16" s="13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</row>
    <row r="17" spans="1:1093" s="16" customFormat="1">
      <c r="A17" s="8" t="s">
        <v>31</v>
      </c>
      <c r="B17" s="8" t="s">
        <v>50</v>
      </c>
      <c r="C17" s="8" t="s">
        <v>60</v>
      </c>
      <c r="D17" s="9">
        <v>41365</v>
      </c>
      <c r="E17" s="9">
        <v>41791</v>
      </c>
      <c r="F17" s="10" t="s">
        <v>52</v>
      </c>
      <c r="G17" s="11">
        <f t="shared" si="0"/>
        <v>14</v>
      </c>
      <c r="H17" s="8" t="s">
        <v>53</v>
      </c>
      <c r="I17" s="8" t="s">
        <v>61</v>
      </c>
      <c r="J17" s="8">
        <v>3</v>
      </c>
      <c r="K17" s="8" t="s">
        <v>128</v>
      </c>
      <c r="L17" s="8">
        <v>21.070930555555556</v>
      </c>
      <c r="M17" s="8">
        <v>39.200291666666672</v>
      </c>
      <c r="N17" s="13"/>
      <c r="O17" s="8">
        <v>10</v>
      </c>
      <c r="P17" s="8" t="s">
        <v>37</v>
      </c>
      <c r="Q17" s="8" t="s">
        <v>38</v>
      </c>
      <c r="R17" s="8"/>
      <c r="S17" s="8"/>
      <c r="T17" s="8" t="s">
        <v>40</v>
      </c>
      <c r="U17" s="8" t="s">
        <v>41</v>
      </c>
      <c r="V17" s="8">
        <v>8</v>
      </c>
      <c r="W17" s="8" t="s">
        <v>55</v>
      </c>
      <c r="X17" s="8" t="s">
        <v>55</v>
      </c>
      <c r="Y17" s="8" t="s">
        <v>56</v>
      </c>
      <c r="Z17" s="8" t="s">
        <v>57</v>
      </c>
      <c r="AA17" s="8"/>
      <c r="AB17" s="8" t="s">
        <v>43</v>
      </c>
      <c r="AC17" s="8" t="s">
        <v>44</v>
      </c>
      <c r="AD17" s="8" t="s">
        <v>45</v>
      </c>
      <c r="AE17" s="13"/>
      <c r="AF17" s="14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</row>
    <row r="18" spans="1:1093" s="16" customFormat="1">
      <c r="A18" s="8" t="s">
        <v>31</v>
      </c>
      <c r="B18" s="8" t="s">
        <v>50</v>
      </c>
      <c r="C18" s="8" t="s">
        <v>60</v>
      </c>
      <c r="D18" s="9">
        <v>41365</v>
      </c>
      <c r="E18" s="9">
        <v>41791</v>
      </c>
      <c r="F18" s="10" t="s">
        <v>52</v>
      </c>
      <c r="G18" s="11">
        <f t="shared" ref="G18:G19" si="3">(YEAR(E18)-YEAR(D18))*12+MONTH(E18)-MONTH(D18)</f>
        <v>14</v>
      </c>
      <c r="H18" s="8" t="s">
        <v>53</v>
      </c>
      <c r="I18" s="8" t="s">
        <v>61</v>
      </c>
      <c r="J18" s="8">
        <v>3</v>
      </c>
      <c r="K18" s="8" t="s">
        <v>129</v>
      </c>
      <c r="L18" s="8">
        <v>21.070930555555556</v>
      </c>
      <c r="M18" s="8">
        <v>39.200291666666672</v>
      </c>
      <c r="N18" s="13"/>
      <c r="O18" s="8">
        <v>10</v>
      </c>
      <c r="P18" s="8" t="s">
        <v>37</v>
      </c>
      <c r="Q18" s="8" t="s">
        <v>38</v>
      </c>
      <c r="R18" s="8"/>
      <c r="S18" s="8"/>
      <c r="T18" s="8" t="s">
        <v>40</v>
      </c>
      <c r="U18" s="8" t="s">
        <v>41</v>
      </c>
      <c r="V18" s="8">
        <v>8</v>
      </c>
      <c r="W18" s="8" t="s">
        <v>55</v>
      </c>
      <c r="X18" s="8" t="s">
        <v>55</v>
      </c>
      <c r="Y18" s="8" t="s">
        <v>56</v>
      </c>
      <c r="Z18" s="8" t="s">
        <v>57</v>
      </c>
      <c r="AA18" s="8"/>
      <c r="AB18" s="8" t="s">
        <v>43</v>
      </c>
      <c r="AC18" s="8" t="s">
        <v>44</v>
      </c>
      <c r="AD18" s="8" t="s">
        <v>45</v>
      </c>
      <c r="AE18" s="13"/>
      <c r="AF18" s="14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</row>
    <row r="19" spans="1:1093" s="16" customFormat="1">
      <c r="A19" s="8" t="s">
        <v>31</v>
      </c>
      <c r="B19" s="8" t="s">
        <v>50</v>
      </c>
      <c r="C19" s="8" t="s">
        <v>60</v>
      </c>
      <c r="D19" s="9">
        <v>41365</v>
      </c>
      <c r="E19" s="9">
        <v>41791</v>
      </c>
      <c r="F19" s="10" t="s">
        <v>52</v>
      </c>
      <c r="G19" s="11">
        <f t="shared" si="3"/>
        <v>14</v>
      </c>
      <c r="H19" s="8" t="s">
        <v>53</v>
      </c>
      <c r="I19" s="8" t="s">
        <v>61</v>
      </c>
      <c r="J19" s="8">
        <v>3</v>
      </c>
      <c r="K19" s="8" t="s">
        <v>130</v>
      </c>
      <c r="L19" s="8">
        <v>21.070930555555556</v>
      </c>
      <c r="M19" s="8">
        <v>39.200291666666672</v>
      </c>
      <c r="N19" s="13"/>
      <c r="O19" s="8">
        <v>10</v>
      </c>
      <c r="P19" s="8" t="s">
        <v>37</v>
      </c>
      <c r="Q19" s="8" t="s">
        <v>38</v>
      </c>
      <c r="R19" s="8"/>
      <c r="S19" s="8"/>
      <c r="T19" s="8" t="s">
        <v>40</v>
      </c>
      <c r="U19" s="8" t="s">
        <v>41</v>
      </c>
      <c r="V19" s="8">
        <v>8</v>
      </c>
      <c r="W19" s="8" t="s">
        <v>55</v>
      </c>
      <c r="X19" s="8" t="s">
        <v>55</v>
      </c>
      <c r="Y19" s="8" t="s">
        <v>56</v>
      </c>
      <c r="Z19" s="8" t="s">
        <v>57</v>
      </c>
      <c r="AA19" s="8"/>
      <c r="AB19" s="8" t="s">
        <v>43</v>
      </c>
      <c r="AC19" s="8" t="s">
        <v>44</v>
      </c>
      <c r="AD19" s="8" t="s">
        <v>45</v>
      </c>
      <c r="AE19" s="13"/>
      <c r="AF19" s="14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</row>
    <row r="20" spans="1:1093" s="16" customFormat="1">
      <c r="A20" s="8" t="s">
        <v>31</v>
      </c>
      <c r="B20" s="8" t="s">
        <v>62</v>
      </c>
      <c r="C20" s="8" t="s">
        <v>63</v>
      </c>
      <c r="D20" s="9">
        <v>41395</v>
      </c>
      <c r="E20" s="9">
        <v>42156</v>
      </c>
      <c r="F20" s="10" t="s">
        <v>52</v>
      </c>
      <c r="G20" s="11">
        <f t="shared" si="0"/>
        <v>25</v>
      </c>
      <c r="H20" s="8" t="s">
        <v>64</v>
      </c>
      <c r="I20" s="8" t="s">
        <v>65</v>
      </c>
      <c r="J20" s="8">
        <v>3</v>
      </c>
      <c r="K20" s="8" t="s">
        <v>131</v>
      </c>
      <c r="L20" s="8">
        <v>22.084995370370368</v>
      </c>
      <c r="M20" s="8">
        <v>38.769833333333331</v>
      </c>
      <c r="N20" s="13"/>
      <c r="O20" s="8">
        <v>10</v>
      </c>
      <c r="P20" s="8" t="s">
        <v>47</v>
      </c>
      <c r="Q20" s="8" t="s">
        <v>38</v>
      </c>
      <c r="R20" s="8"/>
      <c r="S20" s="8"/>
      <c r="T20" s="8" t="s">
        <v>40</v>
      </c>
      <c r="U20" s="8" t="s">
        <v>41</v>
      </c>
      <c r="V20" s="8">
        <v>8</v>
      </c>
      <c r="W20" s="8" t="s">
        <v>55</v>
      </c>
      <c r="X20" s="8" t="s">
        <v>55</v>
      </c>
      <c r="Y20" s="8" t="s">
        <v>56</v>
      </c>
      <c r="Z20" s="8" t="s">
        <v>57</v>
      </c>
      <c r="AA20" s="8"/>
      <c r="AB20" s="8" t="s">
        <v>43</v>
      </c>
      <c r="AC20" s="8" t="s">
        <v>44</v>
      </c>
      <c r="AD20" s="8" t="s">
        <v>45</v>
      </c>
      <c r="AE20" s="13"/>
      <c r="AF20" s="14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</row>
    <row r="21" spans="1:1093" s="16" customFormat="1">
      <c r="A21" s="8" t="s">
        <v>31</v>
      </c>
      <c r="B21" s="8" t="s">
        <v>62</v>
      </c>
      <c r="C21" s="8" t="s">
        <v>63</v>
      </c>
      <c r="D21" s="9">
        <v>41395</v>
      </c>
      <c r="E21" s="9">
        <v>42156</v>
      </c>
      <c r="F21" s="10" t="s">
        <v>52</v>
      </c>
      <c r="G21" s="11">
        <f t="shared" ref="G21:G22" si="4">(YEAR(E21)-YEAR(D21))*12+MONTH(E21)-MONTH(D21)</f>
        <v>25</v>
      </c>
      <c r="H21" s="8" t="s">
        <v>64</v>
      </c>
      <c r="I21" s="8" t="s">
        <v>65</v>
      </c>
      <c r="J21" s="8">
        <v>3</v>
      </c>
      <c r="K21" s="8" t="s">
        <v>132</v>
      </c>
      <c r="L21" s="8">
        <v>22.084995370370368</v>
      </c>
      <c r="M21" s="8">
        <v>38.769833333333331</v>
      </c>
      <c r="N21" s="13"/>
      <c r="O21" s="8">
        <v>10</v>
      </c>
      <c r="P21" s="8" t="s">
        <v>47</v>
      </c>
      <c r="Q21" s="8" t="s">
        <v>38</v>
      </c>
      <c r="R21" s="8"/>
      <c r="S21" s="8"/>
      <c r="T21" s="8" t="s">
        <v>40</v>
      </c>
      <c r="U21" s="8" t="s">
        <v>41</v>
      </c>
      <c r="V21" s="8">
        <v>8</v>
      </c>
      <c r="W21" s="8" t="s">
        <v>55</v>
      </c>
      <c r="X21" s="8" t="s">
        <v>55</v>
      </c>
      <c r="Y21" s="8" t="s">
        <v>56</v>
      </c>
      <c r="Z21" s="8" t="s">
        <v>57</v>
      </c>
      <c r="AA21" s="8"/>
      <c r="AB21" s="8" t="s">
        <v>43</v>
      </c>
      <c r="AC21" s="8" t="s">
        <v>44</v>
      </c>
      <c r="AD21" s="8" t="s">
        <v>45</v>
      </c>
      <c r="AE21" s="13"/>
      <c r="AF21" s="14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</row>
    <row r="22" spans="1:1093" s="16" customFormat="1">
      <c r="A22" s="8" t="s">
        <v>31</v>
      </c>
      <c r="B22" s="8" t="s">
        <v>62</v>
      </c>
      <c r="C22" s="8" t="s">
        <v>63</v>
      </c>
      <c r="D22" s="9">
        <v>41395</v>
      </c>
      <c r="E22" s="9">
        <v>42156</v>
      </c>
      <c r="F22" s="10" t="s">
        <v>52</v>
      </c>
      <c r="G22" s="11">
        <f t="shared" si="4"/>
        <v>25</v>
      </c>
      <c r="H22" s="8" t="s">
        <v>64</v>
      </c>
      <c r="I22" s="8" t="s">
        <v>65</v>
      </c>
      <c r="J22" s="8">
        <v>3</v>
      </c>
      <c r="K22" s="8" t="s">
        <v>133</v>
      </c>
      <c r="L22" s="8">
        <v>22.084995370370368</v>
      </c>
      <c r="M22" s="8">
        <v>38.769833333333331</v>
      </c>
      <c r="N22" s="13"/>
      <c r="O22" s="8">
        <v>10</v>
      </c>
      <c r="P22" s="8" t="s">
        <v>47</v>
      </c>
      <c r="Q22" s="8" t="s">
        <v>38</v>
      </c>
      <c r="R22" s="8"/>
      <c r="S22" s="8"/>
      <c r="T22" s="8" t="s">
        <v>40</v>
      </c>
      <c r="U22" s="8" t="s">
        <v>41</v>
      </c>
      <c r="V22" s="8">
        <v>8</v>
      </c>
      <c r="W22" s="8" t="s">
        <v>55</v>
      </c>
      <c r="X22" s="8" t="s">
        <v>55</v>
      </c>
      <c r="Y22" s="8" t="s">
        <v>56</v>
      </c>
      <c r="Z22" s="8" t="s">
        <v>57</v>
      </c>
      <c r="AA22" s="8"/>
      <c r="AB22" s="8" t="s">
        <v>43</v>
      </c>
      <c r="AC22" s="8" t="s">
        <v>44</v>
      </c>
      <c r="AD22" s="8" t="s">
        <v>45</v>
      </c>
      <c r="AE22" s="13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</row>
    <row r="23" spans="1:1093" s="16" customFormat="1">
      <c r="A23" s="8" t="s">
        <v>31</v>
      </c>
      <c r="B23" s="8" t="s">
        <v>62</v>
      </c>
      <c r="C23" s="8" t="s">
        <v>66</v>
      </c>
      <c r="D23" s="9">
        <v>41395</v>
      </c>
      <c r="E23" s="9">
        <v>42156</v>
      </c>
      <c r="F23" s="10" t="s">
        <v>52</v>
      </c>
      <c r="G23" s="11">
        <f t="shared" si="0"/>
        <v>25</v>
      </c>
      <c r="H23" s="8" t="s">
        <v>64</v>
      </c>
      <c r="I23" s="8" t="s">
        <v>67</v>
      </c>
      <c r="J23" s="8">
        <v>3</v>
      </c>
      <c r="K23" s="8" t="s">
        <v>134</v>
      </c>
      <c r="L23" s="8">
        <v>22.287490740740743</v>
      </c>
      <c r="M23" s="8">
        <v>39.036939814814815</v>
      </c>
      <c r="N23" s="13"/>
      <c r="O23" s="8">
        <v>12</v>
      </c>
      <c r="P23" s="8" t="s">
        <v>37</v>
      </c>
      <c r="Q23" s="8" t="s">
        <v>38</v>
      </c>
      <c r="R23" s="8"/>
      <c r="S23" s="8"/>
      <c r="T23" s="8" t="s">
        <v>40</v>
      </c>
      <c r="U23" s="8" t="s">
        <v>41</v>
      </c>
      <c r="V23" s="8">
        <v>8</v>
      </c>
      <c r="W23" s="8" t="s">
        <v>55</v>
      </c>
      <c r="X23" s="8" t="s">
        <v>55</v>
      </c>
      <c r="Y23" s="8" t="s">
        <v>56</v>
      </c>
      <c r="Z23" s="8" t="s">
        <v>57</v>
      </c>
      <c r="AA23" s="8"/>
      <c r="AB23" s="8" t="s">
        <v>43</v>
      </c>
      <c r="AC23" s="8" t="s">
        <v>44</v>
      </c>
      <c r="AD23" s="8" t="s">
        <v>45</v>
      </c>
      <c r="AE23" s="13"/>
      <c r="AF23" s="1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</row>
    <row r="24" spans="1:1093" s="16" customFormat="1">
      <c r="A24" s="8" t="s">
        <v>31</v>
      </c>
      <c r="B24" s="8" t="s">
        <v>62</v>
      </c>
      <c r="C24" s="8" t="s">
        <v>66</v>
      </c>
      <c r="D24" s="9">
        <v>41395</v>
      </c>
      <c r="E24" s="9">
        <v>42156</v>
      </c>
      <c r="F24" s="10" t="s">
        <v>52</v>
      </c>
      <c r="G24" s="11">
        <f t="shared" ref="G24:G25" si="5">(YEAR(E24)-YEAR(D24))*12+MONTH(E24)-MONTH(D24)</f>
        <v>25</v>
      </c>
      <c r="H24" s="8" t="s">
        <v>64</v>
      </c>
      <c r="I24" s="8" t="s">
        <v>67</v>
      </c>
      <c r="J24" s="8">
        <v>3</v>
      </c>
      <c r="K24" s="8" t="s">
        <v>135</v>
      </c>
      <c r="L24" s="8">
        <v>22.287490740740743</v>
      </c>
      <c r="M24" s="8">
        <v>39.036939814814815</v>
      </c>
      <c r="N24" s="13"/>
      <c r="O24" s="8">
        <v>12</v>
      </c>
      <c r="P24" s="8" t="s">
        <v>37</v>
      </c>
      <c r="Q24" s="8" t="s">
        <v>38</v>
      </c>
      <c r="R24" s="8"/>
      <c r="S24" s="8"/>
      <c r="T24" s="8" t="s">
        <v>40</v>
      </c>
      <c r="U24" s="8" t="s">
        <v>41</v>
      </c>
      <c r="V24" s="8">
        <v>8</v>
      </c>
      <c r="W24" s="8" t="s">
        <v>55</v>
      </c>
      <c r="X24" s="8" t="s">
        <v>55</v>
      </c>
      <c r="Y24" s="8" t="s">
        <v>56</v>
      </c>
      <c r="Z24" s="8" t="s">
        <v>57</v>
      </c>
      <c r="AA24" s="8"/>
      <c r="AB24" s="8" t="s">
        <v>43</v>
      </c>
      <c r="AC24" s="8" t="s">
        <v>44</v>
      </c>
      <c r="AD24" s="8" t="s">
        <v>45</v>
      </c>
      <c r="AE24" s="13"/>
      <c r="AF24" s="14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  <c r="AOS24" s="15"/>
      <c r="AOT24" s="15"/>
      <c r="AOU24" s="15"/>
      <c r="AOV24" s="15"/>
      <c r="AOW24" s="15"/>
      <c r="AOX24" s="15"/>
      <c r="AOY24" s="15"/>
      <c r="AOZ24" s="15"/>
      <c r="APA24" s="15"/>
    </row>
    <row r="25" spans="1:1093" s="16" customFormat="1">
      <c r="A25" s="8" t="s">
        <v>31</v>
      </c>
      <c r="B25" s="8" t="s">
        <v>62</v>
      </c>
      <c r="C25" s="8" t="s">
        <v>66</v>
      </c>
      <c r="D25" s="9">
        <v>41395</v>
      </c>
      <c r="E25" s="9">
        <v>42156</v>
      </c>
      <c r="F25" s="10" t="s">
        <v>52</v>
      </c>
      <c r="G25" s="11">
        <f t="shared" si="5"/>
        <v>25</v>
      </c>
      <c r="H25" s="8" t="s">
        <v>64</v>
      </c>
      <c r="I25" s="8" t="s">
        <v>67</v>
      </c>
      <c r="J25" s="8">
        <v>3</v>
      </c>
      <c r="K25" s="8" t="s">
        <v>136</v>
      </c>
      <c r="L25" s="8">
        <v>22.287490740740743</v>
      </c>
      <c r="M25" s="8">
        <v>39.036939814814815</v>
      </c>
      <c r="N25" s="13"/>
      <c r="O25" s="8">
        <v>12</v>
      </c>
      <c r="P25" s="8" t="s">
        <v>37</v>
      </c>
      <c r="Q25" s="8" t="s">
        <v>38</v>
      </c>
      <c r="R25" s="8"/>
      <c r="S25" s="8"/>
      <c r="T25" s="8" t="s">
        <v>40</v>
      </c>
      <c r="U25" s="8" t="s">
        <v>41</v>
      </c>
      <c r="V25" s="8">
        <v>8</v>
      </c>
      <c r="W25" s="8" t="s">
        <v>55</v>
      </c>
      <c r="X25" s="8" t="s">
        <v>55</v>
      </c>
      <c r="Y25" s="8" t="s">
        <v>56</v>
      </c>
      <c r="Z25" s="8" t="s">
        <v>57</v>
      </c>
      <c r="AA25" s="8"/>
      <c r="AB25" s="8" t="s">
        <v>43</v>
      </c>
      <c r="AC25" s="8" t="s">
        <v>44</v>
      </c>
      <c r="AD25" s="8" t="s">
        <v>45</v>
      </c>
      <c r="AE25" s="13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  <c r="AMS25" s="15"/>
      <c r="AMT25" s="15"/>
      <c r="AMU25" s="15"/>
      <c r="AMV25" s="15"/>
      <c r="AMW25" s="15"/>
      <c r="AMX25" s="15"/>
      <c r="AMY25" s="15"/>
      <c r="AMZ25" s="15"/>
      <c r="ANA25" s="15"/>
      <c r="ANB25" s="15"/>
      <c r="ANC25" s="15"/>
      <c r="AND25" s="15"/>
      <c r="ANE25" s="15"/>
      <c r="ANF25" s="15"/>
      <c r="ANG25" s="15"/>
      <c r="ANH25" s="15"/>
      <c r="ANI25" s="15"/>
      <c r="ANJ25" s="15"/>
      <c r="ANK25" s="15"/>
      <c r="ANL25" s="15"/>
      <c r="ANM25" s="15"/>
      <c r="ANN25" s="15"/>
      <c r="ANO25" s="15"/>
      <c r="ANP25" s="15"/>
      <c r="ANQ25" s="15"/>
      <c r="ANR25" s="15"/>
      <c r="ANS25" s="15"/>
      <c r="ANT25" s="15"/>
      <c r="ANU25" s="15"/>
      <c r="ANV25" s="15"/>
      <c r="ANW25" s="15"/>
      <c r="ANX25" s="15"/>
      <c r="ANY25" s="15"/>
      <c r="ANZ25" s="15"/>
      <c r="AOA25" s="15"/>
      <c r="AOB25" s="15"/>
      <c r="AOC25" s="15"/>
      <c r="AOD25" s="15"/>
      <c r="AOE25" s="15"/>
      <c r="AOF25" s="15"/>
      <c r="AOG25" s="15"/>
      <c r="AOH25" s="15"/>
      <c r="AOI25" s="15"/>
      <c r="AOJ25" s="15"/>
      <c r="AOK25" s="15"/>
      <c r="AOL25" s="15"/>
      <c r="AOM25" s="15"/>
      <c r="AON25" s="15"/>
      <c r="AOO25" s="15"/>
      <c r="AOP25" s="15"/>
      <c r="AOQ25" s="15"/>
      <c r="AOR25" s="15"/>
      <c r="AOS25" s="15"/>
      <c r="AOT25" s="15"/>
      <c r="AOU25" s="15"/>
      <c r="AOV25" s="15"/>
      <c r="AOW25" s="15"/>
      <c r="AOX25" s="15"/>
      <c r="AOY25" s="15"/>
      <c r="AOZ25" s="15"/>
      <c r="APA25" s="15"/>
    </row>
    <row r="26" spans="1:1093" s="16" customFormat="1">
      <c r="A26" s="8" t="s">
        <v>31</v>
      </c>
      <c r="B26" s="8" t="s">
        <v>62</v>
      </c>
      <c r="C26" s="8" t="s">
        <v>68</v>
      </c>
      <c r="D26" s="9">
        <v>41395</v>
      </c>
      <c r="E26" s="9">
        <v>42156</v>
      </c>
      <c r="F26" s="10" t="s">
        <v>52</v>
      </c>
      <c r="G26" s="11">
        <f t="shared" si="0"/>
        <v>25</v>
      </c>
      <c r="H26" s="8" t="s">
        <v>64</v>
      </c>
      <c r="I26" s="8" t="s">
        <v>69</v>
      </c>
      <c r="J26" s="8">
        <v>3</v>
      </c>
      <c r="K26" s="8" t="s">
        <v>137</v>
      </c>
      <c r="L26" s="8">
        <v>22.134828703703704</v>
      </c>
      <c r="M26" s="8">
        <v>38.969199074074076</v>
      </c>
      <c r="N26" s="13"/>
      <c r="O26" s="8">
        <v>9</v>
      </c>
      <c r="P26" s="8" t="s">
        <v>49</v>
      </c>
      <c r="Q26" s="8" t="s">
        <v>38</v>
      </c>
      <c r="R26" s="8"/>
      <c r="S26" s="8"/>
      <c r="T26" s="8" t="s">
        <v>40</v>
      </c>
      <c r="U26" s="8" t="s">
        <v>41</v>
      </c>
      <c r="V26" s="8">
        <v>8</v>
      </c>
      <c r="W26" s="8" t="s">
        <v>55</v>
      </c>
      <c r="X26" s="8" t="s">
        <v>55</v>
      </c>
      <c r="Y26" s="8" t="s">
        <v>56</v>
      </c>
      <c r="Z26" s="8" t="s">
        <v>57</v>
      </c>
      <c r="AA26" s="8"/>
      <c r="AB26" s="8" t="s">
        <v>43</v>
      </c>
      <c r="AC26" s="8" t="s">
        <v>44</v>
      </c>
      <c r="AD26" s="8" t="s">
        <v>45</v>
      </c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</row>
    <row r="27" spans="1:1093" s="16" customFormat="1">
      <c r="A27" s="8" t="s">
        <v>31</v>
      </c>
      <c r="B27" s="8" t="s">
        <v>62</v>
      </c>
      <c r="C27" s="8" t="s">
        <v>68</v>
      </c>
      <c r="D27" s="9">
        <v>41395</v>
      </c>
      <c r="E27" s="9">
        <v>42156</v>
      </c>
      <c r="F27" s="10" t="s">
        <v>52</v>
      </c>
      <c r="G27" s="11">
        <f t="shared" ref="G27:G28" si="6">(YEAR(E27)-YEAR(D27))*12+MONTH(E27)-MONTH(D27)</f>
        <v>25</v>
      </c>
      <c r="H27" s="8" t="s">
        <v>64</v>
      </c>
      <c r="I27" s="8" t="s">
        <v>69</v>
      </c>
      <c r="J27" s="8">
        <v>3</v>
      </c>
      <c r="K27" s="8" t="s">
        <v>138</v>
      </c>
      <c r="L27" s="8">
        <v>22.134828703703704</v>
      </c>
      <c r="M27" s="8">
        <v>38.969199074074076</v>
      </c>
      <c r="N27" s="13"/>
      <c r="O27" s="8">
        <v>9</v>
      </c>
      <c r="P27" s="8" t="s">
        <v>49</v>
      </c>
      <c r="Q27" s="8" t="s">
        <v>38</v>
      </c>
      <c r="R27" s="8"/>
      <c r="S27" s="8"/>
      <c r="T27" s="8" t="s">
        <v>40</v>
      </c>
      <c r="U27" s="8" t="s">
        <v>41</v>
      </c>
      <c r="V27" s="8">
        <v>8</v>
      </c>
      <c r="W27" s="8" t="s">
        <v>55</v>
      </c>
      <c r="X27" s="8" t="s">
        <v>55</v>
      </c>
      <c r="Y27" s="8" t="s">
        <v>56</v>
      </c>
      <c r="Z27" s="8" t="s">
        <v>57</v>
      </c>
      <c r="AA27" s="8"/>
      <c r="AB27" s="8" t="s">
        <v>43</v>
      </c>
      <c r="AC27" s="8" t="s">
        <v>44</v>
      </c>
      <c r="AD27" s="8" t="s">
        <v>45</v>
      </c>
      <c r="AE27" s="13"/>
      <c r="AF27" s="14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</row>
    <row r="28" spans="1:1093" s="16" customFormat="1">
      <c r="A28" s="8" t="s">
        <v>31</v>
      </c>
      <c r="B28" s="8" t="s">
        <v>62</v>
      </c>
      <c r="C28" s="8" t="s">
        <v>68</v>
      </c>
      <c r="D28" s="9">
        <v>41395</v>
      </c>
      <c r="E28" s="9">
        <v>42156</v>
      </c>
      <c r="F28" s="10" t="s">
        <v>52</v>
      </c>
      <c r="G28" s="11">
        <f t="shared" si="6"/>
        <v>25</v>
      </c>
      <c r="H28" s="8" t="s">
        <v>64</v>
      </c>
      <c r="I28" s="8" t="s">
        <v>69</v>
      </c>
      <c r="J28" s="8">
        <v>3</v>
      </c>
      <c r="K28" s="8" t="s">
        <v>139</v>
      </c>
      <c r="L28" s="8">
        <v>22.134828703703704</v>
      </c>
      <c r="M28" s="8">
        <v>38.969199074074076</v>
      </c>
      <c r="N28" s="13"/>
      <c r="O28" s="8">
        <v>9</v>
      </c>
      <c r="P28" s="8" t="s">
        <v>49</v>
      </c>
      <c r="Q28" s="8" t="s">
        <v>38</v>
      </c>
      <c r="R28" s="8"/>
      <c r="S28" s="8"/>
      <c r="T28" s="8" t="s">
        <v>40</v>
      </c>
      <c r="U28" s="8" t="s">
        <v>41</v>
      </c>
      <c r="V28" s="8">
        <v>8</v>
      </c>
      <c r="W28" s="8" t="s">
        <v>55</v>
      </c>
      <c r="X28" s="8" t="s">
        <v>55</v>
      </c>
      <c r="Y28" s="8" t="s">
        <v>56</v>
      </c>
      <c r="Z28" s="8" t="s">
        <v>57</v>
      </c>
      <c r="AA28" s="8"/>
      <c r="AB28" s="8" t="s">
        <v>43</v>
      </c>
      <c r="AC28" s="8" t="s">
        <v>44</v>
      </c>
      <c r="AD28" s="8" t="s">
        <v>45</v>
      </c>
      <c r="AE28" s="13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</row>
    <row r="29" spans="1:1093" s="16" customFormat="1">
      <c r="A29" s="8" t="s">
        <v>31</v>
      </c>
      <c r="B29" s="8" t="s">
        <v>62</v>
      </c>
      <c r="C29" s="8" t="s">
        <v>70</v>
      </c>
      <c r="D29" s="9">
        <v>41395</v>
      </c>
      <c r="E29" s="9">
        <v>42156</v>
      </c>
      <c r="F29" s="10" t="s">
        <v>52</v>
      </c>
      <c r="G29" s="11">
        <f t="shared" si="0"/>
        <v>25</v>
      </c>
      <c r="H29" s="8" t="s">
        <v>64</v>
      </c>
      <c r="I29" s="8" t="s">
        <v>71</v>
      </c>
      <c r="J29" s="8">
        <v>3</v>
      </c>
      <c r="K29" s="8" t="s">
        <v>140</v>
      </c>
      <c r="L29" s="8">
        <v>22.219694444444443</v>
      </c>
      <c r="M29" s="8">
        <v>38.954027777777782</v>
      </c>
      <c r="N29" s="13"/>
      <c r="O29" s="8">
        <v>9</v>
      </c>
      <c r="P29" s="8" t="s">
        <v>49</v>
      </c>
      <c r="Q29" s="8" t="s">
        <v>38</v>
      </c>
      <c r="R29" s="8"/>
      <c r="S29" s="8"/>
      <c r="T29" s="8" t="s">
        <v>40</v>
      </c>
      <c r="U29" s="8" t="s">
        <v>41</v>
      </c>
      <c r="V29" s="8">
        <v>8</v>
      </c>
      <c r="W29" s="8" t="s">
        <v>55</v>
      </c>
      <c r="X29" s="8" t="s">
        <v>55</v>
      </c>
      <c r="Y29" s="8" t="s">
        <v>56</v>
      </c>
      <c r="Z29" s="8" t="s">
        <v>57</v>
      </c>
      <c r="AA29" s="8"/>
      <c r="AB29" s="8" t="s">
        <v>43</v>
      </c>
      <c r="AC29" s="8" t="s">
        <v>44</v>
      </c>
      <c r="AD29" s="8" t="s">
        <v>45</v>
      </c>
      <c r="AE29" s="13"/>
      <c r="AF29" s="14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</row>
    <row r="30" spans="1:1093" s="16" customFormat="1">
      <c r="A30" s="8" t="s">
        <v>31</v>
      </c>
      <c r="B30" s="8" t="s">
        <v>62</v>
      </c>
      <c r="C30" s="8" t="s">
        <v>70</v>
      </c>
      <c r="D30" s="9">
        <v>41395</v>
      </c>
      <c r="E30" s="9">
        <v>42156</v>
      </c>
      <c r="F30" s="10" t="s">
        <v>52</v>
      </c>
      <c r="G30" s="11">
        <f t="shared" ref="G30:G31" si="7">(YEAR(E30)-YEAR(D30))*12+MONTH(E30)-MONTH(D30)</f>
        <v>25</v>
      </c>
      <c r="H30" s="8" t="s">
        <v>64</v>
      </c>
      <c r="I30" s="8" t="s">
        <v>71</v>
      </c>
      <c r="J30" s="8">
        <v>3</v>
      </c>
      <c r="K30" s="8" t="s">
        <v>141</v>
      </c>
      <c r="L30" s="8">
        <v>22.219694444444443</v>
      </c>
      <c r="M30" s="8">
        <v>38.954027777777782</v>
      </c>
      <c r="N30" s="13"/>
      <c r="O30" s="8">
        <v>9</v>
      </c>
      <c r="P30" s="8" t="s">
        <v>49</v>
      </c>
      <c r="Q30" s="8" t="s">
        <v>38</v>
      </c>
      <c r="R30" s="8"/>
      <c r="S30" s="8"/>
      <c r="T30" s="8" t="s">
        <v>40</v>
      </c>
      <c r="U30" s="8" t="s">
        <v>41</v>
      </c>
      <c r="V30" s="8">
        <v>8</v>
      </c>
      <c r="W30" s="8" t="s">
        <v>55</v>
      </c>
      <c r="X30" s="8" t="s">
        <v>55</v>
      </c>
      <c r="Y30" s="8" t="s">
        <v>56</v>
      </c>
      <c r="Z30" s="8" t="s">
        <v>57</v>
      </c>
      <c r="AA30" s="8"/>
      <c r="AB30" s="8" t="s">
        <v>43</v>
      </c>
      <c r="AC30" s="8" t="s">
        <v>44</v>
      </c>
      <c r="AD30" s="8" t="s">
        <v>45</v>
      </c>
      <c r="AE30" s="13"/>
      <c r="AF30" s="14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</row>
    <row r="31" spans="1:1093" s="16" customFormat="1">
      <c r="A31" s="8" t="s">
        <v>31</v>
      </c>
      <c r="B31" s="8" t="s">
        <v>62</v>
      </c>
      <c r="C31" s="8" t="s">
        <v>70</v>
      </c>
      <c r="D31" s="9">
        <v>41395</v>
      </c>
      <c r="E31" s="9">
        <v>42156</v>
      </c>
      <c r="F31" s="10" t="s">
        <v>52</v>
      </c>
      <c r="G31" s="11">
        <f t="shared" si="7"/>
        <v>25</v>
      </c>
      <c r="H31" s="8" t="s">
        <v>64</v>
      </c>
      <c r="I31" s="8" t="s">
        <v>71</v>
      </c>
      <c r="J31" s="8">
        <v>3</v>
      </c>
      <c r="K31" s="8" t="s">
        <v>142</v>
      </c>
      <c r="L31" s="8">
        <v>22.219694444444443</v>
      </c>
      <c r="M31" s="8">
        <v>38.954027777777782</v>
      </c>
      <c r="N31" s="13"/>
      <c r="O31" s="8">
        <v>9</v>
      </c>
      <c r="P31" s="8" t="s">
        <v>49</v>
      </c>
      <c r="Q31" s="8" t="s">
        <v>38</v>
      </c>
      <c r="R31" s="8"/>
      <c r="S31" s="8"/>
      <c r="T31" s="8" t="s">
        <v>40</v>
      </c>
      <c r="U31" s="8" t="s">
        <v>41</v>
      </c>
      <c r="V31" s="8">
        <v>8</v>
      </c>
      <c r="W31" s="8" t="s">
        <v>55</v>
      </c>
      <c r="X31" s="8" t="s">
        <v>55</v>
      </c>
      <c r="Y31" s="8" t="s">
        <v>56</v>
      </c>
      <c r="Z31" s="8" t="s">
        <v>57</v>
      </c>
      <c r="AA31" s="8"/>
      <c r="AB31" s="8" t="s">
        <v>43</v>
      </c>
      <c r="AC31" s="8" t="s">
        <v>44</v>
      </c>
      <c r="AD31" s="8" t="s">
        <v>45</v>
      </c>
      <c r="AE31" s="13"/>
      <c r="AF31" s="14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</row>
    <row r="32" spans="1:1093" s="16" customFormat="1">
      <c r="A32" s="8" t="s">
        <v>31</v>
      </c>
      <c r="B32" s="8" t="s">
        <v>62</v>
      </c>
      <c r="C32" s="8" t="s">
        <v>72</v>
      </c>
      <c r="D32" s="9">
        <v>41395</v>
      </c>
      <c r="E32" s="9">
        <v>42156</v>
      </c>
      <c r="F32" s="10" t="s">
        <v>52</v>
      </c>
      <c r="G32" s="11">
        <f t="shared" si="0"/>
        <v>25</v>
      </c>
      <c r="H32" s="8" t="s">
        <v>64</v>
      </c>
      <c r="I32" s="8" t="s">
        <v>73</v>
      </c>
      <c r="J32" s="8">
        <v>3</v>
      </c>
      <c r="K32" s="8" t="s">
        <v>143</v>
      </c>
      <c r="L32" s="8">
        <v>22.670148148148151</v>
      </c>
      <c r="M32" s="8">
        <v>38.935194444444441</v>
      </c>
      <c r="N32" s="13"/>
      <c r="O32" s="8">
        <v>12</v>
      </c>
      <c r="P32" s="8" t="s">
        <v>49</v>
      </c>
      <c r="Q32" s="8" t="s">
        <v>38</v>
      </c>
      <c r="R32" s="8"/>
      <c r="S32" s="8"/>
      <c r="T32" s="8" t="s">
        <v>40</v>
      </c>
      <c r="U32" s="8" t="s">
        <v>41</v>
      </c>
      <c r="V32" s="8">
        <v>8</v>
      </c>
      <c r="W32" s="8" t="s">
        <v>42</v>
      </c>
      <c r="X32" s="8" t="s">
        <v>42</v>
      </c>
      <c r="Y32" s="8" t="s">
        <v>42</v>
      </c>
      <c r="Z32" s="8" t="s">
        <v>42</v>
      </c>
      <c r="AA32" s="8"/>
      <c r="AB32" s="8" t="s">
        <v>43</v>
      </c>
      <c r="AC32" s="8" t="s">
        <v>44</v>
      </c>
      <c r="AD32" s="8" t="s">
        <v>45</v>
      </c>
      <c r="AE32" s="13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</row>
    <row r="33" spans="1:1093" s="16" customFormat="1">
      <c r="A33" s="8" t="s">
        <v>31</v>
      </c>
      <c r="B33" s="8" t="s">
        <v>62</v>
      </c>
      <c r="C33" s="8" t="s">
        <v>72</v>
      </c>
      <c r="D33" s="9">
        <v>41395</v>
      </c>
      <c r="E33" s="9">
        <v>42156</v>
      </c>
      <c r="F33" s="10" t="s">
        <v>52</v>
      </c>
      <c r="G33" s="11">
        <f t="shared" ref="G33:G34" si="8">(YEAR(E33)-YEAR(D33))*12+MONTH(E33)-MONTH(D33)</f>
        <v>25</v>
      </c>
      <c r="H33" s="8" t="s">
        <v>64</v>
      </c>
      <c r="I33" s="8" t="s">
        <v>73</v>
      </c>
      <c r="J33" s="8">
        <v>3</v>
      </c>
      <c r="K33" s="8" t="s">
        <v>144</v>
      </c>
      <c r="L33" s="8">
        <v>22.670148148148151</v>
      </c>
      <c r="M33" s="8">
        <v>38.935194444444441</v>
      </c>
      <c r="N33" s="13"/>
      <c r="O33" s="8">
        <v>12</v>
      </c>
      <c r="P33" s="8" t="s">
        <v>49</v>
      </c>
      <c r="Q33" s="8" t="s">
        <v>38</v>
      </c>
      <c r="R33" s="8"/>
      <c r="S33" s="8"/>
      <c r="T33" s="8" t="s">
        <v>40</v>
      </c>
      <c r="U33" s="8" t="s">
        <v>41</v>
      </c>
      <c r="V33" s="8">
        <v>8</v>
      </c>
      <c r="W33" s="8" t="s">
        <v>42</v>
      </c>
      <c r="X33" s="8" t="s">
        <v>42</v>
      </c>
      <c r="Y33" s="8" t="s">
        <v>42</v>
      </c>
      <c r="Z33" s="8" t="s">
        <v>42</v>
      </c>
      <c r="AA33" s="8"/>
      <c r="AB33" s="8" t="s">
        <v>43</v>
      </c>
      <c r="AC33" s="8" t="s">
        <v>44</v>
      </c>
      <c r="AD33" s="8" t="s">
        <v>45</v>
      </c>
      <c r="AE33" s="13"/>
      <c r="AF33" s="14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</row>
    <row r="34" spans="1:1093" s="16" customFormat="1">
      <c r="A34" s="8" t="s">
        <v>31</v>
      </c>
      <c r="B34" s="8" t="s">
        <v>62</v>
      </c>
      <c r="C34" s="8" t="s">
        <v>72</v>
      </c>
      <c r="D34" s="9">
        <v>41395</v>
      </c>
      <c r="E34" s="9">
        <v>42156</v>
      </c>
      <c r="F34" s="10" t="s">
        <v>52</v>
      </c>
      <c r="G34" s="11">
        <f t="shared" si="8"/>
        <v>25</v>
      </c>
      <c r="H34" s="8" t="s">
        <v>64</v>
      </c>
      <c r="I34" s="8" t="s">
        <v>73</v>
      </c>
      <c r="J34" s="8">
        <v>3</v>
      </c>
      <c r="K34" s="8" t="s">
        <v>145</v>
      </c>
      <c r="L34" s="8">
        <v>22.670148148148151</v>
      </c>
      <c r="M34" s="8">
        <v>38.935194444444441</v>
      </c>
      <c r="N34" s="13"/>
      <c r="O34" s="8">
        <v>12</v>
      </c>
      <c r="P34" s="8" t="s">
        <v>49</v>
      </c>
      <c r="Q34" s="8" t="s">
        <v>38</v>
      </c>
      <c r="R34" s="8"/>
      <c r="S34" s="8"/>
      <c r="T34" s="8" t="s">
        <v>40</v>
      </c>
      <c r="U34" s="8" t="s">
        <v>41</v>
      </c>
      <c r="V34" s="8">
        <v>8</v>
      </c>
      <c r="W34" s="8" t="s">
        <v>42</v>
      </c>
      <c r="X34" s="8" t="s">
        <v>42</v>
      </c>
      <c r="Y34" s="8" t="s">
        <v>42</v>
      </c>
      <c r="Z34" s="8" t="s">
        <v>42</v>
      </c>
      <c r="AA34" s="8"/>
      <c r="AB34" s="8" t="s">
        <v>43</v>
      </c>
      <c r="AC34" s="8" t="s">
        <v>44</v>
      </c>
      <c r="AD34" s="8" t="s">
        <v>45</v>
      </c>
      <c r="AE34" s="13"/>
      <c r="AF34" s="14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  <c r="AOS34" s="15"/>
      <c r="AOT34" s="15"/>
      <c r="AOU34" s="15"/>
      <c r="AOV34" s="15"/>
      <c r="AOW34" s="15"/>
      <c r="AOX34" s="15"/>
      <c r="AOY34" s="15"/>
      <c r="AOZ34" s="15"/>
      <c r="APA34" s="15"/>
    </row>
    <row r="35" spans="1:1093" s="16" customFormat="1">
      <c r="A35" s="8" t="s">
        <v>31</v>
      </c>
      <c r="B35" s="8" t="s">
        <v>62</v>
      </c>
      <c r="C35" s="8" t="s">
        <v>74</v>
      </c>
      <c r="D35" s="9">
        <v>41395</v>
      </c>
      <c r="E35" s="9">
        <v>42156</v>
      </c>
      <c r="F35" s="10" t="s">
        <v>52</v>
      </c>
      <c r="G35" s="11">
        <f t="shared" si="0"/>
        <v>25</v>
      </c>
      <c r="H35" s="8" t="s">
        <v>64</v>
      </c>
      <c r="I35" s="8" t="s">
        <v>75</v>
      </c>
      <c r="J35" s="8">
        <v>3</v>
      </c>
      <c r="K35" s="8" t="s">
        <v>146</v>
      </c>
      <c r="L35" s="8">
        <v>22.653189814814812</v>
      </c>
      <c r="M35" s="8">
        <v>38.952324074074077</v>
      </c>
      <c r="N35" s="13"/>
      <c r="O35" s="8">
        <v>10</v>
      </c>
      <c r="P35" s="8" t="s">
        <v>49</v>
      </c>
      <c r="Q35" s="8" t="s">
        <v>38</v>
      </c>
      <c r="R35" s="8"/>
      <c r="S35" s="8"/>
      <c r="T35" s="8" t="s">
        <v>40</v>
      </c>
      <c r="U35" s="8" t="s">
        <v>41</v>
      </c>
      <c r="V35" s="8">
        <v>8</v>
      </c>
      <c r="W35" s="8" t="s">
        <v>55</v>
      </c>
      <c r="X35" s="8" t="s">
        <v>55</v>
      </c>
      <c r="Y35" s="8" t="s">
        <v>56</v>
      </c>
      <c r="Z35" s="8" t="s">
        <v>57</v>
      </c>
      <c r="AA35" s="8"/>
      <c r="AB35" s="8" t="s">
        <v>43</v>
      </c>
      <c r="AC35" s="8" t="s">
        <v>44</v>
      </c>
      <c r="AD35" s="8" t="s">
        <v>45</v>
      </c>
      <c r="AE35" s="13"/>
      <c r="AF35" s="14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  <c r="AOS35" s="15"/>
      <c r="AOT35" s="15"/>
      <c r="AOU35" s="15"/>
      <c r="AOV35" s="15"/>
      <c r="AOW35" s="15"/>
      <c r="AOX35" s="15"/>
      <c r="AOY35" s="15"/>
      <c r="AOZ35" s="15"/>
      <c r="APA35" s="15"/>
    </row>
    <row r="36" spans="1:1093" s="16" customFormat="1">
      <c r="A36" s="8" t="s">
        <v>31</v>
      </c>
      <c r="B36" s="8" t="s">
        <v>62</v>
      </c>
      <c r="C36" s="8" t="s">
        <v>74</v>
      </c>
      <c r="D36" s="9">
        <v>41395</v>
      </c>
      <c r="E36" s="9">
        <v>42156</v>
      </c>
      <c r="F36" s="10" t="s">
        <v>52</v>
      </c>
      <c r="G36" s="11">
        <f t="shared" ref="G36:G37" si="9">(YEAR(E36)-YEAR(D36))*12+MONTH(E36)-MONTH(D36)</f>
        <v>25</v>
      </c>
      <c r="H36" s="8" t="s">
        <v>64</v>
      </c>
      <c r="I36" s="8" t="s">
        <v>75</v>
      </c>
      <c r="J36" s="8">
        <v>3</v>
      </c>
      <c r="K36" s="8" t="s">
        <v>147</v>
      </c>
      <c r="L36" s="8">
        <v>22.653189814814812</v>
      </c>
      <c r="M36" s="8">
        <v>38.952324074074077</v>
      </c>
      <c r="N36" s="13"/>
      <c r="O36" s="8">
        <v>10</v>
      </c>
      <c r="P36" s="8" t="s">
        <v>49</v>
      </c>
      <c r="Q36" s="8" t="s">
        <v>38</v>
      </c>
      <c r="R36" s="8"/>
      <c r="S36" s="8"/>
      <c r="T36" s="8" t="s">
        <v>40</v>
      </c>
      <c r="U36" s="8" t="s">
        <v>41</v>
      </c>
      <c r="V36" s="8">
        <v>8</v>
      </c>
      <c r="W36" s="8" t="s">
        <v>55</v>
      </c>
      <c r="X36" s="8" t="s">
        <v>55</v>
      </c>
      <c r="Y36" s="8" t="s">
        <v>56</v>
      </c>
      <c r="Z36" s="8" t="s">
        <v>57</v>
      </c>
      <c r="AA36" s="8"/>
      <c r="AB36" s="8" t="s">
        <v>43</v>
      </c>
      <c r="AC36" s="8" t="s">
        <v>44</v>
      </c>
      <c r="AD36" s="8" t="s">
        <v>45</v>
      </c>
      <c r="AE36" s="13"/>
      <c r="AF36" s="14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  <c r="ANC36" s="15"/>
      <c r="AND36" s="15"/>
      <c r="ANE36" s="15"/>
      <c r="ANF36" s="15"/>
      <c r="ANG36" s="15"/>
      <c r="ANH36" s="15"/>
      <c r="ANI36" s="15"/>
      <c r="ANJ36" s="15"/>
      <c r="ANK36" s="15"/>
      <c r="ANL36" s="15"/>
      <c r="ANM36" s="15"/>
      <c r="ANN36" s="15"/>
      <c r="ANO36" s="15"/>
      <c r="ANP36" s="15"/>
      <c r="ANQ36" s="15"/>
      <c r="ANR36" s="15"/>
      <c r="ANS36" s="15"/>
      <c r="ANT36" s="15"/>
      <c r="ANU36" s="15"/>
      <c r="ANV36" s="15"/>
      <c r="ANW36" s="15"/>
      <c r="ANX36" s="15"/>
      <c r="ANY36" s="15"/>
      <c r="ANZ36" s="15"/>
      <c r="AOA36" s="15"/>
      <c r="AOB36" s="15"/>
      <c r="AOC36" s="15"/>
      <c r="AOD36" s="15"/>
      <c r="AOE36" s="15"/>
      <c r="AOF36" s="15"/>
      <c r="AOG36" s="15"/>
      <c r="AOH36" s="15"/>
      <c r="AOI36" s="15"/>
      <c r="AOJ36" s="15"/>
      <c r="AOK36" s="15"/>
      <c r="AOL36" s="15"/>
      <c r="AOM36" s="15"/>
      <c r="AON36" s="15"/>
      <c r="AOO36" s="15"/>
      <c r="AOP36" s="15"/>
      <c r="AOQ36" s="15"/>
      <c r="AOR36" s="15"/>
      <c r="AOS36" s="15"/>
      <c r="AOT36" s="15"/>
      <c r="AOU36" s="15"/>
      <c r="AOV36" s="15"/>
      <c r="AOW36" s="15"/>
      <c r="AOX36" s="15"/>
      <c r="AOY36" s="15"/>
      <c r="AOZ36" s="15"/>
      <c r="APA36" s="15"/>
    </row>
    <row r="37" spans="1:1093" s="16" customFormat="1">
      <c r="A37" s="8" t="s">
        <v>31</v>
      </c>
      <c r="B37" s="8" t="s">
        <v>62</v>
      </c>
      <c r="C37" s="8" t="s">
        <v>74</v>
      </c>
      <c r="D37" s="9">
        <v>41395</v>
      </c>
      <c r="E37" s="9">
        <v>42156</v>
      </c>
      <c r="F37" s="10" t="s">
        <v>52</v>
      </c>
      <c r="G37" s="11">
        <f t="shared" si="9"/>
        <v>25</v>
      </c>
      <c r="H37" s="8" t="s">
        <v>64</v>
      </c>
      <c r="I37" s="8" t="s">
        <v>75</v>
      </c>
      <c r="J37" s="8">
        <v>3</v>
      </c>
      <c r="K37" s="8" t="s">
        <v>148</v>
      </c>
      <c r="L37" s="8">
        <v>22.653189814814812</v>
      </c>
      <c r="M37" s="8">
        <v>38.952324074074077</v>
      </c>
      <c r="N37" s="13"/>
      <c r="O37" s="8">
        <v>10</v>
      </c>
      <c r="P37" s="8" t="s">
        <v>49</v>
      </c>
      <c r="Q37" s="8" t="s">
        <v>38</v>
      </c>
      <c r="R37" s="8"/>
      <c r="S37" s="8"/>
      <c r="T37" s="8" t="s">
        <v>40</v>
      </c>
      <c r="U37" s="8" t="s">
        <v>41</v>
      </c>
      <c r="V37" s="8">
        <v>8</v>
      </c>
      <c r="W37" s="8" t="s">
        <v>55</v>
      </c>
      <c r="X37" s="8" t="s">
        <v>55</v>
      </c>
      <c r="Y37" s="8" t="s">
        <v>56</v>
      </c>
      <c r="Z37" s="8" t="s">
        <v>57</v>
      </c>
      <c r="AA37" s="8"/>
      <c r="AB37" s="8" t="s">
        <v>43</v>
      </c>
      <c r="AC37" s="8" t="s">
        <v>44</v>
      </c>
      <c r="AD37" s="8" t="s">
        <v>45</v>
      </c>
      <c r="AE37" s="13"/>
      <c r="AF37" s="14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  <c r="AMK37" s="15"/>
      <c r="AML37" s="15"/>
      <c r="AMM37" s="15"/>
      <c r="AMN37" s="15"/>
      <c r="AMO37" s="15"/>
      <c r="AMP37" s="15"/>
      <c r="AMQ37" s="15"/>
      <c r="AMR37" s="15"/>
      <c r="AMS37" s="15"/>
      <c r="AMT37" s="15"/>
      <c r="AMU37" s="15"/>
      <c r="AMV37" s="15"/>
      <c r="AMW37" s="15"/>
      <c r="AMX37" s="15"/>
      <c r="AMY37" s="15"/>
      <c r="AMZ37" s="15"/>
      <c r="ANA37" s="15"/>
      <c r="ANB37" s="15"/>
      <c r="ANC37" s="15"/>
      <c r="AND37" s="15"/>
      <c r="ANE37" s="15"/>
      <c r="ANF37" s="15"/>
      <c r="ANG37" s="15"/>
      <c r="ANH37" s="15"/>
      <c r="ANI37" s="15"/>
      <c r="ANJ37" s="15"/>
      <c r="ANK37" s="15"/>
      <c r="ANL37" s="15"/>
      <c r="ANM37" s="15"/>
      <c r="ANN37" s="15"/>
      <c r="ANO37" s="15"/>
      <c r="ANP37" s="15"/>
      <c r="ANQ37" s="15"/>
      <c r="ANR37" s="15"/>
      <c r="ANS37" s="15"/>
      <c r="ANT37" s="15"/>
      <c r="ANU37" s="15"/>
      <c r="ANV37" s="15"/>
      <c r="ANW37" s="15"/>
      <c r="ANX37" s="15"/>
      <c r="ANY37" s="15"/>
      <c r="ANZ37" s="15"/>
      <c r="AOA37" s="15"/>
      <c r="AOB37" s="15"/>
      <c r="AOC37" s="15"/>
      <c r="AOD37" s="15"/>
      <c r="AOE37" s="15"/>
      <c r="AOF37" s="15"/>
      <c r="AOG37" s="15"/>
      <c r="AOH37" s="15"/>
      <c r="AOI37" s="15"/>
      <c r="AOJ37" s="15"/>
      <c r="AOK37" s="15"/>
      <c r="AOL37" s="15"/>
      <c r="AOM37" s="15"/>
      <c r="AON37" s="15"/>
      <c r="AOO37" s="15"/>
      <c r="AOP37" s="15"/>
      <c r="AOQ37" s="15"/>
      <c r="AOR37" s="15"/>
      <c r="AOS37" s="15"/>
      <c r="AOT37" s="15"/>
      <c r="AOU37" s="15"/>
      <c r="AOV37" s="15"/>
      <c r="AOW37" s="15"/>
      <c r="AOX37" s="15"/>
      <c r="AOY37" s="15"/>
      <c r="AOZ37" s="15"/>
      <c r="APA37" s="15"/>
    </row>
    <row r="38" spans="1:1093" s="16" customFormat="1">
      <c r="A38" s="8" t="s">
        <v>31</v>
      </c>
      <c r="B38" s="8" t="s">
        <v>62</v>
      </c>
      <c r="C38" s="17" t="s">
        <v>76</v>
      </c>
      <c r="D38" s="9">
        <v>41395</v>
      </c>
      <c r="E38" s="18">
        <v>42156</v>
      </c>
      <c r="F38" s="10" t="s">
        <v>52</v>
      </c>
      <c r="G38" s="11">
        <f t="shared" si="0"/>
        <v>25</v>
      </c>
      <c r="H38" s="8" t="s">
        <v>64</v>
      </c>
      <c r="I38" s="8" t="s">
        <v>77</v>
      </c>
      <c r="J38" s="8">
        <v>3</v>
      </c>
      <c r="K38" s="8" t="s">
        <v>149</v>
      </c>
      <c r="L38" s="8">
        <v>22.367601851851852</v>
      </c>
      <c r="M38" s="8">
        <v>39.052824074074074</v>
      </c>
      <c r="N38" s="13"/>
      <c r="O38" s="8">
        <v>12</v>
      </c>
      <c r="P38" s="8" t="s">
        <v>37</v>
      </c>
      <c r="Q38" s="8" t="s">
        <v>38</v>
      </c>
      <c r="R38" s="8"/>
      <c r="S38" s="8"/>
      <c r="T38" s="8" t="s">
        <v>40</v>
      </c>
      <c r="U38" s="8" t="s">
        <v>41</v>
      </c>
      <c r="V38" s="8">
        <v>8</v>
      </c>
      <c r="W38" s="8" t="s">
        <v>55</v>
      </c>
      <c r="X38" s="8" t="s">
        <v>55</v>
      </c>
      <c r="Y38" s="8" t="s">
        <v>56</v>
      </c>
      <c r="Z38" s="8" t="s">
        <v>57</v>
      </c>
      <c r="AA38" s="8"/>
      <c r="AB38" s="8" t="s">
        <v>43</v>
      </c>
      <c r="AC38" s="8" t="s">
        <v>44</v>
      </c>
      <c r="AD38" s="8" t="s">
        <v>45</v>
      </c>
      <c r="AE38" s="13"/>
      <c r="AF38" s="14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  <c r="AOS38" s="15"/>
      <c r="AOT38" s="15"/>
      <c r="AOU38" s="15"/>
      <c r="AOV38" s="15"/>
      <c r="AOW38" s="15"/>
      <c r="AOX38" s="15"/>
      <c r="AOY38" s="15"/>
      <c r="AOZ38" s="15"/>
      <c r="APA38" s="15"/>
    </row>
    <row r="39" spans="1:1093" s="16" customFormat="1">
      <c r="A39" s="8" t="s">
        <v>31</v>
      </c>
      <c r="B39" s="8" t="s">
        <v>62</v>
      </c>
      <c r="C39" s="17" t="s">
        <v>76</v>
      </c>
      <c r="D39" s="9">
        <v>41395</v>
      </c>
      <c r="E39" s="18">
        <v>42156</v>
      </c>
      <c r="F39" s="10" t="s">
        <v>52</v>
      </c>
      <c r="G39" s="11">
        <f t="shared" ref="G39:G40" si="10">(YEAR(E39)-YEAR(D39))*12+MONTH(E39)-MONTH(D39)</f>
        <v>25</v>
      </c>
      <c r="H39" s="8" t="s">
        <v>64</v>
      </c>
      <c r="I39" s="8" t="s">
        <v>77</v>
      </c>
      <c r="J39" s="8">
        <v>3</v>
      </c>
      <c r="K39" s="8" t="s">
        <v>150</v>
      </c>
      <c r="L39" s="8">
        <v>22.367601851851852</v>
      </c>
      <c r="M39" s="8">
        <v>39.052824074074074</v>
      </c>
      <c r="N39" s="13"/>
      <c r="O39" s="8">
        <v>12</v>
      </c>
      <c r="P39" s="8" t="s">
        <v>37</v>
      </c>
      <c r="Q39" s="8" t="s">
        <v>38</v>
      </c>
      <c r="R39" s="8"/>
      <c r="S39" s="8"/>
      <c r="T39" s="8" t="s">
        <v>40</v>
      </c>
      <c r="U39" s="8" t="s">
        <v>41</v>
      </c>
      <c r="V39" s="8">
        <v>8</v>
      </c>
      <c r="W39" s="8" t="s">
        <v>55</v>
      </c>
      <c r="X39" s="8" t="s">
        <v>55</v>
      </c>
      <c r="Y39" s="8" t="s">
        <v>56</v>
      </c>
      <c r="Z39" s="8" t="s">
        <v>57</v>
      </c>
      <c r="AA39" s="8"/>
      <c r="AB39" s="8" t="s">
        <v>43</v>
      </c>
      <c r="AC39" s="8" t="s">
        <v>44</v>
      </c>
      <c r="AD39" s="8" t="s">
        <v>45</v>
      </c>
      <c r="AE39" s="13"/>
      <c r="AF39" s="14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  <c r="AOS39" s="15"/>
      <c r="AOT39" s="15"/>
      <c r="AOU39" s="15"/>
      <c r="AOV39" s="15"/>
      <c r="AOW39" s="15"/>
      <c r="AOX39" s="15"/>
      <c r="AOY39" s="15"/>
      <c r="AOZ39" s="15"/>
      <c r="APA39" s="15"/>
    </row>
    <row r="40" spans="1:1093" s="16" customFormat="1">
      <c r="A40" s="8" t="s">
        <v>31</v>
      </c>
      <c r="B40" s="8" t="s">
        <v>62</v>
      </c>
      <c r="C40" s="17" t="s">
        <v>76</v>
      </c>
      <c r="D40" s="9">
        <v>41395</v>
      </c>
      <c r="E40" s="18">
        <v>42156</v>
      </c>
      <c r="F40" s="10" t="s">
        <v>52</v>
      </c>
      <c r="G40" s="11">
        <f t="shared" si="10"/>
        <v>25</v>
      </c>
      <c r="H40" s="8" t="s">
        <v>64</v>
      </c>
      <c r="I40" s="8" t="s">
        <v>77</v>
      </c>
      <c r="J40" s="8">
        <v>3</v>
      </c>
      <c r="K40" s="8" t="s">
        <v>151</v>
      </c>
      <c r="L40" s="8">
        <v>22.367601851851852</v>
      </c>
      <c r="M40" s="8">
        <v>39.052824074074074</v>
      </c>
      <c r="N40" s="13"/>
      <c r="O40" s="8">
        <v>12</v>
      </c>
      <c r="P40" s="8" t="s">
        <v>37</v>
      </c>
      <c r="Q40" s="8" t="s">
        <v>38</v>
      </c>
      <c r="R40" s="8"/>
      <c r="S40" s="8"/>
      <c r="T40" s="8" t="s">
        <v>40</v>
      </c>
      <c r="U40" s="8" t="s">
        <v>41</v>
      </c>
      <c r="V40" s="8">
        <v>8</v>
      </c>
      <c r="W40" s="8" t="s">
        <v>55</v>
      </c>
      <c r="X40" s="8" t="s">
        <v>55</v>
      </c>
      <c r="Y40" s="8" t="s">
        <v>56</v>
      </c>
      <c r="Z40" s="8" t="s">
        <v>57</v>
      </c>
      <c r="AA40" s="8"/>
      <c r="AB40" s="8" t="s">
        <v>43</v>
      </c>
      <c r="AC40" s="8" t="s">
        <v>44</v>
      </c>
      <c r="AD40" s="8" t="s">
        <v>45</v>
      </c>
      <c r="AE40" s="13"/>
      <c r="AF40" s="14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</row>
    <row r="41" spans="1:1093" s="16" customFormat="1">
      <c r="A41" s="8" t="s">
        <v>31</v>
      </c>
      <c r="B41" s="8" t="s">
        <v>78</v>
      </c>
      <c r="C41" s="19" t="s">
        <v>79</v>
      </c>
      <c r="D41" s="9">
        <v>42125</v>
      </c>
      <c r="E41" s="10"/>
      <c r="F41" s="9">
        <v>42856</v>
      </c>
      <c r="G41" s="11" t="s">
        <v>34</v>
      </c>
      <c r="H41" s="8" t="s">
        <v>80</v>
      </c>
      <c r="I41" s="8" t="s">
        <v>81</v>
      </c>
      <c r="J41" s="8">
        <v>3</v>
      </c>
      <c r="K41" s="8" t="s">
        <v>152</v>
      </c>
      <c r="L41" s="17">
        <v>19.901953703703704</v>
      </c>
      <c r="M41" s="17">
        <v>40.518416666666667</v>
      </c>
      <c r="N41" s="13"/>
      <c r="O41" s="8">
        <v>9</v>
      </c>
      <c r="P41" s="8" t="s">
        <v>37</v>
      </c>
      <c r="Q41" s="8" t="s">
        <v>38</v>
      </c>
      <c r="R41" s="8"/>
      <c r="S41" s="8"/>
      <c r="T41" s="8" t="s">
        <v>40</v>
      </c>
      <c r="U41" s="8" t="s">
        <v>41</v>
      </c>
      <c r="V41" s="8">
        <v>8</v>
      </c>
      <c r="W41" s="8" t="s">
        <v>42</v>
      </c>
      <c r="X41" s="8" t="s">
        <v>42</v>
      </c>
      <c r="Y41" s="8" t="s">
        <v>42</v>
      </c>
      <c r="Z41" s="8" t="s">
        <v>42</v>
      </c>
      <c r="AA41" s="8"/>
      <c r="AB41" s="8" t="s">
        <v>43</v>
      </c>
      <c r="AC41" s="8" t="s">
        <v>44</v>
      </c>
      <c r="AD41" s="8" t="s">
        <v>45</v>
      </c>
      <c r="AE41" s="13"/>
      <c r="AF41" s="14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</row>
    <row r="42" spans="1:1093" s="16" customFormat="1">
      <c r="A42" s="8" t="s">
        <v>31</v>
      </c>
      <c r="B42" s="8" t="s">
        <v>78</v>
      </c>
      <c r="C42" s="19" t="s">
        <v>79</v>
      </c>
      <c r="D42" s="9">
        <v>42125</v>
      </c>
      <c r="E42" s="10"/>
      <c r="F42" s="9">
        <v>42856</v>
      </c>
      <c r="G42" s="11" t="s">
        <v>34</v>
      </c>
      <c r="H42" s="8" t="s">
        <v>80</v>
      </c>
      <c r="I42" s="8" t="s">
        <v>81</v>
      </c>
      <c r="J42" s="8">
        <v>3</v>
      </c>
      <c r="K42" s="8" t="s">
        <v>153</v>
      </c>
      <c r="L42" s="17">
        <v>19.901953703703704</v>
      </c>
      <c r="M42" s="17">
        <v>40.518416666666667</v>
      </c>
      <c r="N42" s="13"/>
      <c r="O42" s="8">
        <v>9</v>
      </c>
      <c r="P42" s="8" t="s">
        <v>37</v>
      </c>
      <c r="Q42" s="8" t="s">
        <v>38</v>
      </c>
      <c r="R42" s="8"/>
      <c r="S42" s="8"/>
      <c r="T42" s="8" t="s">
        <v>40</v>
      </c>
      <c r="U42" s="8" t="s">
        <v>41</v>
      </c>
      <c r="V42" s="8">
        <v>8</v>
      </c>
      <c r="W42" s="8" t="s">
        <v>42</v>
      </c>
      <c r="X42" s="8" t="s">
        <v>42</v>
      </c>
      <c r="Y42" s="8" t="s">
        <v>42</v>
      </c>
      <c r="Z42" s="8" t="s">
        <v>42</v>
      </c>
      <c r="AA42" s="8"/>
      <c r="AB42" s="8" t="s">
        <v>43</v>
      </c>
      <c r="AC42" s="8" t="s">
        <v>44</v>
      </c>
      <c r="AD42" s="8" t="s">
        <v>45</v>
      </c>
      <c r="AE42" s="13"/>
      <c r="AF42" s="14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  <c r="AMK42" s="15"/>
      <c r="AML42" s="15"/>
      <c r="AMM42" s="15"/>
      <c r="AMN42" s="15"/>
      <c r="AMO42" s="15"/>
      <c r="AMP42" s="15"/>
      <c r="AMQ42" s="15"/>
      <c r="AMR42" s="15"/>
      <c r="AMS42" s="15"/>
      <c r="AMT42" s="15"/>
      <c r="AMU42" s="15"/>
      <c r="AMV42" s="15"/>
      <c r="AMW42" s="15"/>
      <c r="AMX42" s="15"/>
      <c r="AMY42" s="15"/>
      <c r="AMZ42" s="15"/>
      <c r="ANA42" s="15"/>
      <c r="ANB42" s="15"/>
      <c r="ANC42" s="15"/>
      <c r="AND42" s="15"/>
      <c r="ANE42" s="15"/>
      <c r="ANF42" s="15"/>
      <c r="ANG42" s="15"/>
      <c r="ANH42" s="15"/>
      <c r="ANI42" s="15"/>
      <c r="ANJ42" s="15"/>
      <c r="ANK42" s="15"/>
      <c r="ANL42" s="15"/>
      <c r="ANM42" s="15"/>
      <c r="ANN42" s="15"/>
      <c r="ANO42" s="15"/>
      <c r="ANP42" s="15"/>
      <c r="ANQ42" s="15"/>
      <c r="ANR42" s="15"/>
      <c r="ANS42" s="15"/>
      <c r="ANT42" s="15"/>
      <c r="ANU42" s="15"/>
      <c r="ANV42" s="15"/>
      <c r="ANW42" s="15"/>
      <c r="ANX42" s="15"/>
      <c r="ANY42" s="15"/>
      <c r="ANZ42" s="15"/>
      <c r="AOA42" s="15"/>
      <c r="AOB42" s="15"/>
      <c r="AOC42" s="15"/>
      <c r="AOD42" s="15"/>
      <c r="AOE42" s="15"/>
      <c r="AOF42" s="15"/>
      <c r="AOG42" s="15"/>
      <c r="AOH42" s="15"/>
      <c r="AOI42" s="15"/>
      <c r="AOJ42" s="15"/>
      <c r="AOK42" s="15"/>
      <c r="AOL42" s="15"/>
      <c r="AOM42" s="15"/>
      <c r="AON42" s="15"/>
      <c r="AOO42" s="15"/>
      <c r="AOP42" s="15"/>
      <c r="AOQ42" s="15"/>
      <c r="AOR42" s="15"/>
      <c r="AOS42" s="15"/>
      <c r="AOT42" s="15"/>
      <c r="AOU42" s="15"/>
      <c r="AOV42" s="15"/>
      <c r="AOW42" s="15"/>
      <c r="AOX42" s="15"/>
      <c r="AOY42" s="15"/>
      <c r="AOZ42" s="15"/>
      <c r="APA42" s="15"/>
    </row>
    <row r="43" spans="1:1093" s="16" customFormat="1">
      <c r="A43" s="8" t="s">
        <v>31</v>
      </c>
      <c r="B43" s="8" t="s">
        <v>78</v>
      </c>
      <c r="C43" s="19" t="s">
        <v>79</v>
      </c>
      <c r="D43" s="9">
        <v>42125</v>
      </c>
      <c r="E43" s="10"/>
      <c r="F43" s="9">
        <v>42856</v>
      </c>
      <c r="G43" s="11" t="s">
        <v>34</v>
      </c>
      <c r="H43" s="8" t="s">
        <v>80</v>
      </c>
      <c r="I43" s="8" t="s">
        <v>81</v>
      </c>
      <c r="J43" s="8">
        <v>3</v>
      </c>
      <c r="K43" s="8" t="s">
        <v>154</v>
      </c>
      <c r="L43" s="17">
        <v>19.901953703703704</v>
      </c>
      <c r="M43" s="17">
        <v>40.518416666666667</v>
      </c>
      <c r="N43" s="13"/>
      <c r="O43" s="8">
        <v>9</v>
      </c>
      <c r="P43" s="8" t="s">
        <v>37</v>
      </c>
      <c r="Q43" s="8" t="s">
        <v>38</v>
      </c>
      <c r="R43" s="8"/>
      <c r="S43" s="8"/>
      <c r="T43" s="8" t="s">
        <v>40</v>
      </c>
      <c r="U43" s="8" t="s">
        <v>41</v>
      </c>
      <c r="V43" s="8">
        <v>8</v>
      </c>
      <c r="W43" s="8" t="s">
        <v>42</v>
      </c>
      <c r="X43" s="8" t="s">
        <v>42</v>
      </c>
      <c r="Y43" s="8" t="s">
        <v>42</v>
      </c>
      <c r="Z43" s="8" t="s">
        <v>42</v>
      </c>
      <c r="AA43" s="8"/>
      <c r="AB43" s="8" t="s">
        <v>43</v>
      </c>
      <c r="AC43" s="8" t="s">
        <v>44</v>
      </c>
      <c r="AD43" s="8" t="s">
        <v>45</v>
      </c>
      <c r="AE43" s="13"/>
      <c r="AF43" s="14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  <c r="AOS43" s="15"/>
      <c r="AOT43" s="15"/>
      <c r="AOU43" s="15"/>
      <c r="AOV43" s="15"/>
      <c r="AOW43" s="15"/>
      <c r="AOX43" s="15"/>
      <c r="AOY43" s="15"/>
      <c r="AOZ43" s="15"/>
      <c r="APA43" s="15"/>
    </row>
    <row r="44" spans="1:1093" s="16" customFormat="1">
      <c r="A44" s="8" t="s">
        <v>31</v>
      </c>
      <c r="B44" s="8" t="s">
        <v>78</v>
      </c>
      <c r="C44" s="19" t="s">
        <v>82</v>
      </c>
      <c r="D44" s="9">
        <v>42125</v>
      </c>
      <c r="E44" s="10"/>
      <c r="F44" s="9">
        <v>42856</v>
      </c>
      <c r="G44" s="11" t="s">
        <v>34</v>
      </c>
      <c r="H44" s="8" t="s">
        <v>80</v>
      </c>
      <c r="I44" s="8" t="s">
        <v>83</v>
      </c>
      <c r="J44" s="8">
        <v>3</v>
      </c>
      <c r="K44" s="8" t="s">
        <v>155</v>
      </c>
      <c r="L44" s="8">
        <v>20.137300925925924</v>
      </c>
      <c r="M44" s="8">
        <v>40.234532407407407</v>
      </c>
      <c r="N44" s="13"/>
      <c r="O44" s="8">
        <v>9</v>
      </c>
      <c r="P44" s="8" t="s">
        <v>37</v>
      </c>
      <c r="Q44" s="8" t="s">
        <v>38</v>
      </c>
      <c r="R44" s="20" t="s">
        <v>84</v>
      </c>
      <c r="S44" s="8"/>
      <c r="T44" s="8" t="s">
        <v>40</v>
      </c>
      <c r="U44" s="8" t="s">
        <v>41</v>
      </c>
      <c r="V44" s="8">
        <v>8</v>
      </c>
      <c r="W44" s="8" t="s">
        <v>42</v>
      </c>
      <c r="X44" s="8" t="s">
        <v>42</v>
      </c>
      <c r="Y44" s="8" t="s">
        <v>42</v>
      </c>
      <c r="Z44" s="8" t="s">
        <v>42</v>
      </c>
      <c r="AA44" s="8"/>
      <c r="AB44" s="8" t="s">
        <v>43</v>
      </c>
      <c r="AC44" s="8" t="s">
        <v>44</v>
      </c>
      <c r="AD44" s="8" t="s">
        <v>45</v>
      </c>
      <c r="AE44" s="13"/>
      <c r="AF44" s="14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  <c r="AOS44" s="15"/>
      <c r="AOT44" s="15"/>
      <c r="AOU44" s="15"/>
      <c r="AOV44" s="15"/>
      <c r="AOW44" s="15"/>
      <c r="AOX44" s="15"/>
      <c r="AOY44" s="15"/>
      <c r="AOZ44" s="15"/>
      <c r="APA44" s="15"/>
    </row>
    <row r="45" spans="1:1093" s="16" customFormat="1">
      <c r="A45" s="8" t="s">
        <v>31</v>
      </c>
      <c r="B45" s="8" t="s">
        <v>78</v>
      </c>
      <c r="C45" s="19" t="s">
        <v>82</v>
      </c>
      <c r="D45" s="9">
        <v>42125</v>
      </c>
      <c r="E45" s="10"/>
      <c r="F45" s="9">
        <v>42856</v>
      </c>
      <c r="G45" s="11" t="s">
        <v>34</v>
      </c>
      <c r="H45" s="8" t="s">
        <v>80</v>
      </c>
      <c r="I45" s="8" t="s">
        <v>83</v>
      </c>
      <c r="J45" s="8">
        <v>3</v>
      </c>
      <c r="K45" s="8" t="s">
        <v>156</v>
      </c>
      <c r="L45" s="8">
        <v>20.137300925925924</v>
      </c>
      <c r="M45" s="8">
        <v>40.234532407407407</v>
      </c>
      <c r="N45" s="13"/>
      <c r="O45" s="8">
        <v>9</v>
      </c>
      <c r="P45" s="8" t="s">
        <v>37</v>
      </c>
      <c r="Q45" s="8" t="s">
        <v>38</v>
      </c>
      <c r="R45" s="20" t="s">
        <v>84</v>
      </c>
      <c r="S45" s="8"/>
      <c r="T45" s="8" t="s">
        <v>40</v>
      </c>
      <c r="U45" s="8" t="s">
        <v>41</v>
      </c>
      <c r="V45" s="8">
        <v>8</v>
      </c>
      <c r="W45" s="8" t="s">
        <v>42</v>
      </c>
      <c r="X45" s="8" t="s">
        <v>42</v>
      </c>
      <c r="Y45" s="8" t="s">
        <v>42</v>
      </c>
      <c r="Z45" s="8" t="s">
        <v>42</v>
      </c>
      <c r="AA45" s="8"/>
      <c r="AB45" s="8" t="s">
        <v>43</v>
      </c>
      <c r="AC45" s="8" t="s">
        <v>44</v>
      </c>
      <c r="AD45" s="8" t="s">
        <v>45</v>
      </c>
      <c r="AE45" s="13"/>
      <c r="AF45" s="14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  <c r="AML45" s="15"/>
      <c r="AMM45" s="15"/>
      <c r="AMN45" s="15"/>
      <c r="AMO45" s="15"/>
      <c r="AMP45" s="15"/>
      <c r="AMQ45" s="15"/>
      <c r="AMR45" s="15"/>
      <c r="AMS45" s="15"/>
      <c r="AMT45" s="15"/>
      <c r="AMU45" s="15"/>
      <c r="AMV45" s="15"/>
      <c r="AMW45" s="15"/>
      <c r="AMX45" s="15"/>
      <c r="AMY45" s="15"/>
      <c r="AMZ45" s="15"/>
      <c r="ANA45" s="15"/>
      <c r="ANB45" s="15"/>
      <c r="ANC45" s="15"/>
      <c r="AND45" s="15"/>
      <c r="ANE45" s="15"/>
      <c r="ANF45" s="15"/>
      <c r="ANG45" s="15"/>
      <c r="ANH45" s="15"/>
      <c r="ANI45" s="15"/>
      <c r="ANJ45" s="15"/>
      <c r="ANK45" s="15"/>
      <c r="ANL45" s="15"/>
      <c r="ANM45" s="15"/>
      <c r="ANN45" s="15"/>
      <c r="ANO45" s="15"/>
      <c r="ANP45" s="15"/>
      <c r="ANQ45" s="15"/>
      <c r="ANR45" s="15"/>
      <c r="ANS45" s="15"/>
      <c r="ANT45" s="15"/>
      <c r="ANU45" s="15"/>
      <c r="ANV45" s="15"/>
      <c r="ANW45" s="15"/>
      <c r="ANX45" s="15"/>
      <c r="ANY45" s="15"/>
      <c r="ANZ45" s="15"/>
      <c r="AOA45" s="15"/>
      <c r="AOB45" s="15"/>
      <c r="AOC45" s="15"/>
      <c r="AOD45" s="15"/>
      <c r="AOE45" s="15"/>
      <c r="AOF45" s="15"/>
      <c r="AOG45" s="15"/>
      <c r="AOH45" s="15"/>
      <c r="AOI45" s="15"/>
      <c r="AOJ45" s="15"/>
      <c r="AOK45" s="15"/>
      <c r="AOL45" s="15"/>
      <c r="AOM45" s="15"/>
      <c r="AON45" s="15"/>
      <c r="AOO45" s="15"/>
      <c r="AOP45" s="15"/>
      <c r="AOQ45" s="15"/>
      <c r="AOR45" s="15"/>
      <c r="AOS45" s="15"/>
      <c r="AOT45" s="15"/>
      <c r="AOU45" s="15"/>
      <c r="AOV45" s="15"/>
      <c r="AOW45" s="15"/>
      <c r="AOX45" s="15"/>
      <c r="AOY45" s="15"/>
      <c r="AOZ45" s="15"/>
      <c r="APA45" s="15"/>
    </row>
    <row r="46" spans="1:1093" s="16" customFormat="1">
      <c r="A46" s="8" t="s">
        <v>31</v>
      </c>
      <c r="B46" s="8" t="s">
        <v>78</v>
      </c>
      <c r="C46" s="19" t="s">
        <v>82</v>
      </c>
      <c r="D46" s="9">
        <v>42125</v>
      </c>
      <c r="E46" s="10"/>
      <c r="F46" s="9">
        <v>42856</v>
      </c>
      <c r="G46" s="11" t="s">
        <v>34</v>
      </c>
      <c r="H46" s="8" t="s">
        <v>80</v>
      </c>
      <c r="I46" s="8" t="s">
        <v>83</v>
      </c>
      <c r="J46" s="8">
        <v>3</v>
      </c>
      <c r="K46" s="8" t="s">
        <v>157</v>
      </c>
      <c r="L46" s="8">
        <v>20.137300925925924</v>
      </c>
      <c r="M46" s="8">
        <v>40.234532407407407</v>
      </c>
      <c r="N46" s="13"/>
      <c r="O46" s="8">
        <v>9</v>
      </c>
      <c r="P46" s="8" t="s">
        <v>37</v>
      </c>
      <c r="Q46" s="8" t="s">
        <v>38</v>
      </c>
      <c r="R46" s="20" t="s">
        <v>84</v>
      </c>
      <c r="S46" s="8"/>
      <c r="T46" s="8" t="s">
        <v>40</v>
      </c>
      <c r="U46" s="8" t="s">
        <v>41</v>
      </c>
      <c r="V46" s="8">
        <v>8</v>
      </c>
      <c r="W46" s="8" t="s">
        <v>42</v>
      </c>
      <c r="X46" s="8" t="s">
        <v>42</v>
      </c>
      <c r="Y46" s="8" t="s">
        <v>42</v>
      </c>
      <c r="Z46" s="8" t="s">
        <v>42</v>
      </c>
      <c r="AA46" s="8"/>
      <c r="AB46" s="8" t="s">
        <v>43</v>
      </c>
      <c r="AC46" s="8" t="s">
        <v>44</v>
      </c>
      <c r="AD46" s="8" t="s">
        <v>45</v>
      </c>
      <c r="AE46" s="13"/>
      <c r="AF46" s="14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</row>
    <row r="47" spans="1:1093" s="16" customFormat="1">
      <c r="A47" s="8" t="s">
        <v>31</v>
      </c>
      <c r="B47" s="8" t="s">
        <v>78</v>
      </c>
      <c r="C47" s="19" t="s">
        <v>85</v>
      </c>
      <c r="D47" s="9">
        <v>42125</v>
      </c>
      <c r="E47" s="10"/>
      <c r="F47" s="9">
        <v>42856</v>
      </c>
      <c r="G47" s="11" t="s">
        <v>34</v>
      </c>
      <c r="H47" s="8" t="s">
        <v>80</v>
      </c>
      <c r="I47" s="8" t="s">
        <v>86</v>
      </c>
      <c r="J47" s="8">
        <v>3</v>
      </c>
      <c r="K47" s="8" t="s">
        <v>158</v>
      </c>
      <c r="L47" s="8">
        <v>20.486759259259259</v>
      </c>
      <c r="M47" s="8">
        <v>39.634171296296294</v>
      </c>
      <c r="N47" s="13"/>
      <c r="O47" s="8">
        <v>9</v>
      </c>
      <c r="P47" s="8" t="s">
        <v>37</v>
      </c>
      <c r="Q47" s="8" t="s">
        <v>38</v>
      </c>
      <c r="R47" s="8"/>
      <c r="S47" s="8"/>
      <c r="T47" s="8" t="s">
        <v>40</v>
      </c>
      <c r="U47" s="8" t="s">
        <v>41</v>
      </c>
      <c r="V47" s="8">
        <v>8</v>
      </c>
      <c r="W47" s="8" t="s">
        <v>42</v>
      </c>
      <c r="X47" s="8" t="s">
        <v>42</v>
      </c>
      <c r="Y47" s="8" t="s">
        <v>42</v>
      </c>
      <c r="Z47" s="8" t="s">
        <v>42</v>
      </c>
      <c r="AA47" s="8"/>
      <c r="AB47" s="8" t="s">
        <v>43</v>
      </c>
      <c r="AC47" s="8" t="s">
        <v>44</v>
      </c>
      <c r="AD47" s="8" t="s">
        <v>45</v>
      </c>
      <c r="AE47" s="13"/>
      <c r="AF47" s="14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  <c r="AMS47" s="15"/>
      <c r="AMT47" s="15"/>
      <c r="AMU47" s="15"/>
      <c r="AMV47" s="15"/>
      <c r="AMW47" s="15"/>
      <c r="AMX47" s="15"/>
      <c r="AMY47" s="15"/>
      <c r="AMZ47" s="15"/>
      <c r="ANA47" s="15"/>
      <c r="ANB47" s="15"/>
      <c r="ANC47" s="15"/>
      <c r="AND47" s="15"/>
      <c r="ANE47" s="15"/>
      <c r="ANF47" s="15"/>
      <c r="ANG47" s="15"/>
      <c r="ANH47" s="15"/>
      <c r="ANI47" s="15"/>
      <c r="ANJ47" s="15"/>
      <c r="ANK47" s="15"/>
      <c r="ANL47" s="15"/>
      <c r="ANM47" s="15"/>
      <c r="ANN47" s="15"/>
      <c r="ANO47" s="15"/>
      <c r="ANP47" s="15"/>
      <c r="ANQ47" s="15"/>
      <c r="ANR47" s="15"/>
      <c r="ANS47" s="15"/>
      <c r="ANT47" s="15"/>
      <c r="ANU47" s="15"/>
      <c r="ANV47" s="15"/>
      <c r="ANW47" s="15"/>
      <c r="ANX47" s="15"/>
      <c r="ANY47" s="15"/>
      <c r="ANZ47" s="15"/>
      <c r="AOA47" s="15"/>
      <c r="AOB47" s="15"/>
      <c r="AOC47" s="15"/>
      <c r="AOD47" s="15"/>
      <c r="AOE47" s="15"/>
      <c r="AOF47" s="15"/>
      <c r="AOG47" s="15"/>
      <c r="AOH47" s="15"/>
      <c r="AOI47" s="15"/>
      <c r="AOJ47" s="15"/>
      <c r="AOK47" s="15"/>
      <c r="AOL47" s="15"/>
      <c r="AOM47" s="15"/>
      <c r="AON47" s="15"/>
      <c r="AOO47" s="15"/>
      <c r="AOP47" s="15"/>
      <c r="AOQ47" s="15"/>
      <c r="AOR47" s="15"/>
      <c r="AOS47" s="15"/>
      <c r="AOT47" s="15"/>
      <c r="AOU47" s="15"/>
      <c r="AOV47" s="15"/>
      <c r="AOW47" s="15"/>
      <c r="AOX47" s="15"/>
      <c r="AOY47" s="15"/>
      <c r="AOZ47" s="15"/>
      <c r="APA47" s="15"/>
    </row>
    <row r="48" spans="1:1093" s="16" customFormat="1">
      <c r="A48" s="8" t="s">
        <v>31</v>
      </c>
      <c r="B48" s="8" t="s">
        <v>78</v>
      </c>
      <c r="C48" s="19" t="s">
        <v>85</v>
      </c>
      <c r="D48" s="9">
        <v>42125</v>
      </c>
      <c r="E48" s="10"/>
      <c r="F48" s="9">
        <v>42856</v>
      </c>
      <c r="G48" s="11" t="s">
        <v>34</v>
      </c>
      <c r="H48" s="8" t="s">
        <v>80</v>
      </c>
      <c r="I48" s="8" t="s">
        <v>86</v>
      </c>
      <c r="J48" s="8">
        <v>3</v>
      </c>
      <c r="K48" s="8" t="s">
        <v>159</v>
      </c>
      <c r="L48" s="8">
        <v>20.486759259259259</v>
      </c>
      <c r="M48" s="8">
        <v>39.634171296296294</v>
      </c>
      <c r="N48" s="13"/>
      <c r="O48" s="8">
        <v>9</v>
      </c>
      <c r="P48" s="8" t="s">
        <v>37</v>
      </c>
      <c r="Q48" s="8" t="s">
        <v>38</v>
      </c>
      <c r="R48" s="8"/>
      <c r="S48" s="8"/>
      <c r="T48" s="8" t="s">
        <v>40</v>
      </c>
      <c r="U48" s="8" t="s">
        <v>41</v>
      </c>
      <c r="V48" s="8">
        <v>8</v>
      </c>
      <c r="W48" s="8" t="s">
        <v>42</v>
      </c>
      <c r="X48" s="8" t="s">
        <v>42</v>
      </c>
      <c r="Y48" s="8" t="s">
        <v>42</v>
      </c>
      <c r="Z48" s="8" t="s">
        <v>42</v>
      </c>
      <c r="AA48" s="8"/>
      <c r="AB48" s="8" t="s">
        <v>43</v>
      </c>
      <c r="AC48" s="8" t="s">
        <v>44</v>
      </c>
      <c r="AD48" s="8" t="s">
        <v>45</v>
      </c>
      <c r="AE48" s="13"/>
      <c r="AF48" s="14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  <c r="AML48" s="15"/>
      <c r="AMM48" s="15"/>
      <c r="AMN48" s="15"/>
      <c r="AMO48" s="15"/>
      <c r="AMP48" s="15"/>
      <c r="AMQ48" s="15"/>
      <c r="AMR48" s="15"/>
      <c r="AMS48" s="15"/>
      <c r="AMT48" s="15"/>
      <c r="AMU48" s="15"/>
      <c r="AMV48" s="15"/>
      <c r="AMW48" s="15"/>
      <c r="AMX48" s="15"/>
      <c r="AMY48" s="15"/>
      <c r="AMZ48" s="15"/>
      <c r="ANA48" s="15"/>
      <c r="ANB48" s="15"/>
      <c r="ANC48" s="15"/>
      <c r="AND48" s="15"/>
      <c r="ANE48" s="15"/>
      <c r="ANF48" s="15"/>
      <c r="ANG48" s="15"/>
      <c r="ANH48" s="15"/>
      <c r="ANI48" s="15"/>
      <c r="ANJ48" s="15"/>
      <c r="ANK48" s="15"/>
      <c r="ANL48" s="15"/>
      <c r="ANM48" s="15"/>
      <c r="ANN48" s="15"/>
      <c r="ANO48" s="15"/>
      <c r="ANP48" s="15"/>
      <c r="ANQ48" s="15"/>
      <c r="ANR48" s="15"/>
      <c r="ANS48" s="15"/>
      <c r="ANT48" s="15"/>
      <c r="ANU48" s="15"/>
      <c r="ANV48" s="15"/>
      <c r="ANW48" s="15"/>
      <c r="ANX48" s="15"/>
      <c r="ANY48" s="15"/>
      <c r="ANZ48" s="15"/>
      <c r="AOA48" s="15"/>
      <c r="AOB48" s="15"/>
      <c r="AOC48" s="15"/>
      <c r="AOD48" s="15"/>
      <c r="AOE48" s="15"/>
      <c r="AOF48" s="15"/>
      <c r="AOG48" s="15"/>
      <c r="AOH48" s="15"/>
      <c r="AOI48" s="15"/>
      <c r="AOJ48" s="15"/>
      <c r="AOK48" s="15"/>
      <c r="AOL48" s="15"/>
      <c r="AOM48" s="15"/>
      <c r="AON48" s="15"/>
      <c r="AOO48" s="15"/>
      <c r="AOP48" s="15"/>
      <c r="AOQ48" s="15"/>
      <c r="AOR48" s="15"/>
      <c r="AOS48" s="15"/>
      <c r="AOT48" s="15"/>
      <c r="AOU48" s="15"/>
      <c r="AOV48" s="15"/>
      <c r="AOW48" s="15"/>
      <c r="AOX48" s="15"/>
      <c r="AOY48" s="15"/>
      <c r="AOZ48" s="15"/>
      <c r="APA48" s="15"/>
    </row>
    <row r="49" spans="1:1093" s="16" customFormat="1">
      <c r="A49" s="8" t="s">
        <v>31</v>
      </c>
      <c r="B49" s="8" t="s">
        <v>78</v>
      </c>
      <c r="C49" s="19" t="s">
        <v>85</v>
      </c>
      <c r="D49" s="9">
        <v>42125</v>
      </c>
      <c r="E49" s="10"/>
      <c r="F49" s="9">
        <v>42856</v>
      </c>
      <c r="G49" s="11" t="s">
        <v>34</v>
      </c>
      <c r="H49" s="8" t="s">
        <v>80</v>
      </c>
      <c r="I49" s="8" t="s">
        <v>86</v>
      </c>
      <c r="J49" s="8">
        <v>3</v>
      </c>
      <c r="K49" s="8" t="s">
        <v>160</v>
      </c>
      <c r="L49" s="8">
        <v>20.486759259259259</v>
      </c>
      <c r="M49" s="8">
        <v>39.634171296296294</v>
      </c>
      <c r="N49" s="13"/>
      <c r="O49" s="8">
        <v>9</v>
      </c>
      <c r="P49" s="8" t="s">
        <v>37</v>
      </c>
      <c r="Q49" s="8" t="s">
        <v>38</v>
      </c>
      <c r="R49" s="8"/>
      <c r="S49" s="8"/>
      <c r="T49" s="8" t="s">
        <v>40</v>
      </c>
      <c r="U49" s="8" t="s">
        <v>41</v>
      </c>
      <c r="V49" s="8">
        <v>8</v>
      </c>
      <c r="W49" s="8" t="s">
        <v>42</v>
      </c>
      <c r="X49" s="8" t="s">
        <v>42</v>
      </c>
      <c r="Y49" s="8" t="s">
        <v>42</v>
      </c>
      <c r="Z49" s="8" t="s">
        <v>42</v>
      </c>
      <c r="AA49" s="8"/>
      <c r="AB49" s="8" t="s">
        <v>43</v>
      </c>
      <c r="AC49" s="8" t="s">
        <v>44</v>
      </c>
      <c r="AD49" s="8" t="s">
        <v>45</v>
      </c>
      <c r="AE49" s="13"/>
      <c r="AF49" s="14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  <c r="AMS49" s="15"/>
      <c r="AMT49" s="15"/>
      <c r="AMU49" s="15"/>
      <c r="AMV49" s="15"/>
      <c r="AMW49" s="15"/>
      <c r="AMX49" s="15"/>
      <c r="AMY49" s="15"/>
      <c r="AMZ49" s="15"/>
      <c r="ANA49" s="15"/>
      <c r="ANB49" s="15"/>
      <c r="ANC49" s="15"/>
      <c r="AND49" s="15"/>
      <c r="ANE49" s="15"/>
      <c r="ANF49" s="15"/>
      <c r="ANG49" s="15"/>
      <c r="ANH49" s="15"/>
      <c r="ANI49" s="15"/>
      <c r="ANJ49" s="15"/>
      <c r="ANK49" s="15"/>
      <c r="ANL49" s="15"/>
      <c r="ANM49" s="15"/>
      <c r="ANN49" s="15"/>
      <c r="ANO49" s="15"/>
      <c r="ANP49" s="15"/>
      <c r="ANQ49" s="15"/>
      <c r="ANR49" s="15"/>
      <c r="ANS49" s="15"/>
      <c r="ANT49" s="15"/>
      <c r="ANU49" s="15"/>
      <c r="ANV49" s="15"/>
      <c r="ANW49" s="15"/>
      <c r="ANX49" s="15"/>
      <c r="ANY49" s="15"/>
      <c r="ANZ49" s="15"/>
      <c r="AOA49" s="15"/>
      <c r="AOB49" s="15"/>
      <c r="AOC49" s="15"/>
      <c r="AOD49" s="15"/>
      <c r="AOE49" s="15"/>
      <c r="AOF49" s="15"/>
      <c r="AOG49" s="15"/>
      <c r="AOH49" s="15"/>
      <c r="AOI49" s="15"/>
      <c r="AOJ49" s="15"/>
      <c r="AOK49" s="15"/>
      <c r="AOL49" s="15"/>
      <c r="AOM49" s="15"/>
      <c r="AON49" s="15"/>
      <c r="AOO49" s="15"/>
      <c r="AOP49" s="15"/>
      <c r="AOQ49" s="15"/>
      <c r="AOR49" s="15"/>
      <c r="AOS49" s="15"/>
      <c r="AOT49" s="15"/>
      <c r="AOU49" s="15"/>
      <c r="AOV49" s="15"/>
      <c r="AOW49" s="15"/>
      <c r="AOX49" s="15"/>
      <c r="AOY49" s="15"/>
      <c r="AOZ49" s="15"/>
      <c r="APA49" s="15"/>
    </row>
    <row r="50" spans="1:1093" s="16" customFormat="1">
      <c r="A50" s="8" t="s">
        <v>31</v>
      </c>
      <c r="B50" s="8" t="s">
        <v>78</v>
      </c>
      <c r="C50" s="19" t="s">
        <v>87</v>
      </c>
      <c r="D50" s="9">
        <v>42125</v>
      </c>
      <c r="E50" s="10"/>
      <c r="F50" s="9">
        <v>42826</v>
      </c>
      <c r="G50" s="11" t="s">
        <v>34</v>
      </c>
      <c r="H50" s="8" t="s">
        <v>80</v>
      </c>
      <c r="I50" s="8" t="s">
        <v>88</v>
      </c>
      <c r="J50" s="8">
        <v>3</v>
      </c>
      <c r="K50" s="8" t="s">
        <v>161</v>
      </c>
      <c r="L50" s="8">
        <v>20.118240740740742</v>
      </c>
      <c r="M50" s="8">
        <v>40.216902777777783</v>
      </c>
      <c r="N50" s="13"/>
      <c r="O50" s="21">
        <v>9</v>
      </c>
      <c r="P50" s="8" t="s">
        <v>37</v>
      </c>
      <c r="Q50" s="8" t="s">
        <v>38</v>
      </c>
      <c r="R50" s="8"/>
      <c r="S50" s="8"/>
      <c r="T50" s="8" t="s">
        <v>40</v>
      </c>
      <c r="U50" s="8" t="s">
        <v>41</v>
      </c>
      <c r="V50" s="8">
        <v>8</v>
      </c>
      <c r="W50" s="8" t="s">
        <v>42</v>
      </c>
      <c r="X50" s="8" t="s">
        <v>42</v>
      </c>
      <c r="Y50" s="8" t="s">
        <v>42</v>
      </c>
      <c r="Z50" s="8" t="s">
        <v>42</v>
      </c>
      <c r="AA50" s="8"/>
      <c r="AB50" s="8" t="s">
        <v>43</v>
      </c>
      <c r="AC50" s="8" t="s">
        <v>44</v>
      </c>
      <c r="AD50" s="8" t="s">
        <v>45</v>
      </c>
      <c r="AE50" s="13"/>
      <c r="AF50" s="14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  <c r="AML50" s="15"/>
      <c r="AMM50" s="15"/>
      <c r="AMN50" s="15"/>
      <c r="AMO50" s="15"/>
      <c r="AMP50" s="15"/>
      <c r="AMQ50" s="15"/>
      <c r="AMR50" s="15"/>
      <c r="AMS50" s="15"/>
      <c r="AMT50" s="15"/>
      <c r="AMU50" s="15"/>
      <c r="AMV50" s="15"/>
      <c r="AMW50" s="15"/>
      <c r="AMX50" s="15"/>
      <c r="AMY50" s="15"/>
      <c r="AMZ50" s="15"/>
      <c r="ANA50" s="15"/>
      <c r="ANB50" s="15"/>
      <c r="ANC50" s="15"/>
      <c r="AND50" s="15"/>
      <c r="ANE50" s="15"/>
      <c r="ANF50" s="15"/>
      <c r="ANG50" s="15"/>
      <c r="ANH50" s="15"/>
      <c r="ANI50" s="15"/>
      <c r="ANJ50" s="15"/>
      <c r="ANK50" s="15"/>
      <c r="ANL50" s="15"/>
      <c r="ANM50" s="15"/>
      <c r="ANN50" s="15"/>
      <c r="ANO50" s="15"/>
      <c r="ANP50" s="15"/>
      <c r="ANQ50" s="15"/>
      <c r="ANR50" s="15"/>
      <c r="ANS50" s="15"/>
      <c r="ANT50" s="15"/>
      <c r="ANU50" s="15"/>
      <c r="ANV50" s="15"/>
      <c r="ANW50" s="15"/>
      <c r="ANX50" s="15"/>
      <c r="ANY50" s="15"/>
      <c r="ANZ50" s="15"/>
      <c r="AOA50" s="15"/>
      <c r="AOB50" s="15"/>
      <c r="AOC50" s="15"/>
      <c r="AOD50" s="15"/>
      <c r="AOE50" s="15"/>
      <c r="AOF50" s="15"/>
      <c r="AOG50" s="15"/>
      <c r="AOH50" s="15"/>
      <c r="AOI50" s="15"/>
      <c r="AOJ50" s="15"/>
      <c r="AOK50" s="15"/>
      <c r="AOL50" s="15"/>
      <c r="AOM50" s="15"/>
      <c r="AON50" s="15"/>
      <c r="AOO50" s="15"/>
      <c r="AOP50" s="15"/>
      <c r="AOQ50" s="15"/>
      <c r="AOR50" s="15"/>
      <c r="AOS50" s="15"/>
      <c r="AOT50" s="15"/>
      <c r="AOU50" s="15"/>
      <c r="AOV50" s="15"/>
      <c r="AOW50" s="15"/>
      <c r="AOX50" s="15"/>
      <c r="AOY50" s="15"/>
      <c r="AOZ50" s="15"/>
      <c r="APA50" s="15"/>
    </row>
    <row r="51" spans="1:1093" s="16" customFormat="1">
      <c r="A51" s="8" t="s">
        <v>31</v>
      </c>
      <c r="B51" s="8" t="s">
        <v>78</v>
      </c>
      <c r="C51" s="19" t="s">
        <v>87</v>
      </c>
      <c r="D51" s="9">
        <v>42125</v>
      </c>
      <c r="E51" s="10"/>
      <c r="F51" s="9">
        <v>42826</v>
      </c>
      <c r="G51" s="11" t="s">
        <v>34</v>
      </c>
      <c r="H51" s="8" t="s">
        <v>80</v>
      </c>
      <c r="I51" s="8" t="s">
        <v>88</v>
      </c>
      <c r="J51" s="8">
        <v>3</v>
      </c>
      <c r="K51" s="8" t="s">
        <v>162</v>
      </c>
      <c r="L51" s="8">
        <v>20.118240740740742</v>
      </c>
      <c r="M51" s="8">
        <v>40.216902777777783</v>
      </c>
      <c r="N51" s="13"/>
      <c r="O51" s="21">
        <v>9</v>
      </c>
      <c r="P51" s="8" t="s">
        <v>37</v>
      </c>
      <c r="Q51" s="8" t="s">
        <v>38</v>
      </c>
      <c r="R51" s="8"/>
      <c r="S51" s="8"/>
      <c r="T51" s="8" t="s">
        <v>40</v>
      </c>
      <c r="U51" s="8" t="s">
        <v>41</v>
      </c>
      <c r="V51" s="8">
        <v>8</v>
      </c>
      <c r="W51" s="8" t="s">
        <v>42</v>
      </c>
      <c r="X51" s="8" t="s">
        <v>42</v>
      </c>
      <c r="Y51" s="8" t="s">
        <v>42</v>
      </c>
      <c r="Z51" s="8" t="s">
        <v>42</v>
      </c>
      <c r="AA51" s="8"/>
      <c r="AB51" s="8" t="s">
        <v>43</v>
      </c>
      <c r="AC51" s="8" t="s">
        <v>44</v>
      </c>
      <c r="AD51" s="8" t="s">
        <v>45</v>
      </c>
      <c r="AE51" s="13"/>
      <c r="AF51" s="14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  <c r="AMS51" s="15"/>
      <c r="AMT51" s="15"/>
      <c r="AMU51" s="15"/>
      <c r="AMV51" s="15"/>
      <c r="AMW51" s="15"/>
      <c r="AMX51" s="15"/>
      <c r="AMY51" s="15"/>
      <c r="AMZ51" s="15"/>
      <c r="ANA51" s="15"/>
      <c r="ANB51" s="15"/>
      <c r="ANC51" s="15"/>
      <c r="AND51" s="15"/>
      <c r="ANE51" s="15"/>
      <c r="ANF51" s="15"/>
      <c r="ANG51" s="15"/>
      <c r="ANH51" s="15"/>
      <c r="ANI51" s="15"/>
      <c r="ANJ51" s="15"/>
      <c r="ANK51" s="15"/>
      <c r="ANL51" s="15"/>
      <c r="ANM51" s="15"/>
      <c r="ANN51" s="15"/>
      <c r="ANO51" s="15"/>
      <c r="ANP51" s="15"/>
      <c r="ANQ51" s="15"/>
      <c r="ANR51" s="15"/>
      <c r="ANS51" s="15"/>
      <c r="ANT51" s="15"/>
      <c r="ANU51" s="15"/>
      <c r="ANV51" s="15"/>
      <c r="ANW51" s="15"/>
      <c r="ANX51" s="15"/>
      <c r="ANY51" s="15"/>
      <c r="ANZ51" s="15"/>
      <c r="AOA51" s="15"/>
      <c r="AOB51" s="15"/>
      <c r="AOC51" s="15"/>
      <c r="AOD51" s="15"/>
      <c r="AOE51" s="15"/>
      <c r="AOF51" s="15"/>
      <c r="AOG51" s="15"/>
      <c r="AOH51" s="15"/>
      <c r="AOI51" s="15"/>
      <c r="AOJ51" s="15"/>
      <c r="AOK51" s="15"/>
      <c r="AOL51" s="15"/>
      <c r="AOM51" s="15"/>
      <c r="AON51" s="15"/>
      <c r="AOO51" s="15"/>
      <c r="AOP51" s="15"/>
      <c r="AOQ51" s="15"/>
      <c r="AOR51" s="15"/>
      <c r="AOS51" s="15"/>
      <c r="AOT51" s="15"/>
      <c r="AOU51" s="15"/>
      <c r="AOV51" s="15"/>
      <c r="AOW51" s="15"/>
      <c r="AOX51" s="15"/>
      <c r="AOY51" s="15"/>
      <c r="AOZ51" s="15"/>
      <c r="APA51" s="15"/>
    </row>
    <row r="52" spans="1:1093" s="16" customFormat="1">
      <c r="A52" s="8" t="s">
        <v>31</v>
      </c>
      <c r="B52" s="8" t="s">
        <v>78</v>
      </c>
      <c r="C52" s="19" t="s">
        <v>87</v>
      </c>
      <c r="D52" s="9">
        <v>42125</v>
      </c>
      <c r="E52" s="10"/>
      <c r="F52" s="9">
        <v>42826</v>
      </c>
      <c r="G52" s="11" t="s">
        <v>34</v>
      </c>
      <c r="H52" s="8" t="s">
        <v>80</v>
      </c>
      <c r="I52" s="8" t="s">
        <v>88</v>
      </c>
      <c r="J52" s="8">
        <v>3</v>
      </c>
      <c r="K52" s="8" t="s">
        <v>163</v>
      </c>
      <c r="L52" s="8">
        <v>20.118240740740742</v>
      </c>
      <c r="M52" s="8">
        <v>40.216902777777783</v>
      </c>
      <c r="N52" s="13"/>
      <c r="O52" s="21">
        <v>9</v>
      </c>
      <c r="P52" s="8" t="s">
        <v>37</v>
      </c>
      <c r="Q52" s="8" t="s">
        <v>38</v>
      </c>
      <c r="R52" s="8"/>
      <c r="S52" s="8"/>
      <c r="T52" s="8" t="s">
        <v>40</v>
      </c>
      <c r="U52" s="8" t="s">
        <v>41</v>
      </c>
      <c r="V52" s="8">
        <v>8</v>
      </c>
      <c r="W52" s="8" t="s">
        <v>42</v>
      </c>
      <c r="X52" s="8" t="s">
        <v>42</v>
      </c>
      <c r="Y52" s="8" t="s">
        <v>42</v>
      </c>
      <c r="Z52" s="8" t="s">
        <v>42</v>
      </c>
      <c r="AA52" s="8"/>
      <c r="AB52" s="8" t="s">
        <v>43</v>
      </c>
      <c r="AC52" s="8" t="s">
        <v>44</v>
      </c>
      <c r="AD52" s="8" t="s">
        <v>45</v>
      </c>
      <c r="AE52" s="13"/>
      <c r="AF52" s="14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  <c r="AML52" s="15"/>
      <c r="AMM52" s="15"/>
      <c r="AMN52" s="15"/>
      <c r="AMO52" s="15"/>
      <c r="AMP52" s="15"/>
      <c r="AMQ52" s="15"/>
      <c r="AMR52" s="15"/>
      <c r="AMS52" s="15"/>
      <c r="AMT52" s="15"/>
      <c r="AMU52" s="15"/>
      <c r="AMV52" s="15"/>
      <c r="AMW52" s="15"/>
      <c r="AMX52" s="15"/>
      <c r="AMY52" s="15"/>
      <c r="AMZ52" s="15"/>
      <c r="ANA52" s="15"/>
      <c r="ANB52" s="15"/>
      <c r="ANC52" s="15"/>
      <c r="AND52" s="15"/>
      <c r="ANE52" s="15"/>
      <c r="ANF52" s="15"/>
      <c r="ANG52" s="15"/>
      <c r="ANH52" s="15"/>
      <c r="ANI52" s="15"/>
      <c r="ANJ52" s="15"/>
      <c r="ANK52" s="15"/>
      <c r="ANL52" s="15"/>
      <c r="ANM52" s="15"/>
      <c r="ANN52" s="15"/>
      <c r="ANO52" s="15"/>
      <c r="ANP52" s="15"/>
      <c r="ANQ52" s="15"/>
      <c r="ANR52" s="15"/>
      <c r="ANS52" s="15"/>
      <c r="ANT52" s="15"/>
      <c r="ANU52" s="15"/>
      <c r="ANV52" s="15"/>
      <c r="ANW52" s="15"/>
      <c r="ANX52" s="15"/>
      <c r="ANY52" s="15"/>
      <c r="ANZ52" s="15"/>
      <c r="AOA52" s="15"/>
      <c r="AOB52" s="15"/>
      <c r="AOC52" s="15"/>
      <c r="AOD52" s="15"/>
      <c r="AOE52" s="15"/>
      <c r="AOF52" s="15"/>
      <c r="AOG52" s="15"/>
      <c r="AOH52" s="15"/>
      <c r="AOI52" s="15"/>
      <c r="AOJ52" s="15"/>
      <c r="AOK52" s="15"/>
      <c r="AOL52" s="15"/>
      <c r="AOM52" s="15"/>
      <c r="AON52" s="15"/>
      <c r="AOO52" s="15"/>
      <c r="AOP52" s="15"/>
      <c r="AOQ52" s="15"/>
      <c r="AOR52" s="15"/>
      <c r="AOS52" s="15"/>
      <c r="AOT52" s="15"/>
      <c r="AOU52" s="15"/>
      <c r="AOV52" s="15"/>
      <c r="AOW52" s="15"/>
      <c r="AOX52" s="15"/>
      <c r="AOY52" s="15"/>
      <c r="AOZ52" s="15"/>
      <c r="APA52" s="15"/>
    </row>
    <row r="53" spans="1:1093" s="23" customFormat="1">
      <c r="A53" s="8" t="s">
        <v>31</v>
      </c>
      <c r="B53" s="8" t="s">
        <v>50</v>
      </c>
      <c r="C53" s="8" t="s">
        <v>51</v>
      </c>
      <c r="D53" s="9">
        <v>41791</v>
      </c>
      <c r="E53" s="9"/>
      <c r="F53" s="9">
        <v>42522</v>
      </c>
      <c r="G53" s="11" t="s">
        <v>34</v>
      </c>
      <c r="H53" s="8" t="s">
        <v>89</v>
      </c>
      <c r="I53" s="8" t="s">
        <v>54</v>
      </c>
      <c r="J53" s="8">
        <v>3</v>
      </c>
      <c r="K53" s="8" t="s">
        <v>122</v>
      </c>
      <c r="L53" s="8">
        <v>21.451171296296295</v>
      </c>
      <c r="M53" s="8">
        <v>39.103060185185186</v>
      </c>
      <c r="N53" s="13"/>
      <c r="O53" s="8">
        <v>10</v>
      </c>
      <c r="P53" s="8" t="s">
        <v>37</v>
      </c>
      <c r="Q53" s="8" t="s">
        <v>38</v>
      </c>
      <c r="R53" s="8" t="s">
        <v>90</v>
      </c>
      <c r="S53" s="8"/>
      <c r="T53" s="8" t="s">
        <v>40</v>
      </c>
      <c r="U53" s="8" t="s">
        <v>41</v>
      </c>
      <c r="V53" s="8">
        <v>8</v>
      </c>
      <c r="W53" s="8" t="s">
        <v>42</v>
      </c>
      <c r="X53" s="8" t="s">
        <v>42</v>
      </c>
      <c r="Y53" s="8" t="s">
        <v>42</v>
      </c>
      <c r="Z53" s="8" t="s">
        <v>42</v>
      </c>
      <c r="AA53" s="8"/>
      <c r="AB53" s="8" t="s">
        <v>43</v>
      </c>
      <c r="AC53" s="8" t="s">
        <v>44</v>
      </c>
      <c r="AD53" s="8" t="s">
        <v>45</v>
      </c>
      <c r="AE53" s="13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  <c r="AMK53" s="22"/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MW53" s="22"/>
      <c r="AMX53" s="22"/>
      <c r="AMY53" s="22"/>
      <c r="AMZ53" s="22"/>
      <c r="ANA53" s="22"/>
      <c r="ANB53" s="22"/>
      <c r="ANC53" s="22"/>
      <c r="AND53" s="22"/>
      <c r="ANE53" s="22"/>
      <c r="ANF53" s="22"/>
      <c r="ANG53" s="22"/>
      <c r="ANH53" s="22"/>
      <c r="ANI53" s="22"/>
      <c r="ANJ53" s="22"/>
      <c r="ANK53" s="22"/>
      <c r="ANL53" s="22"/>
      <c r="ANM53" s="22"/>
      <c r="ANN53" s="22"/>
      <c r="ANO53" s="22"/>
      <c r="ANP53" s="22"/>
      <c r="ANQ53" s="22"/>
      <c r="ANR53" s="22"/>
      <c r="ANS53" s="22"/>
      <c r="ANT53" s="22"/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/>
      <c r="AOM53" s="22"/>
      <c r="AON53" s="22"/>
      <c r="AOO53" s="22"/>
      <c r="AOP53" s="22"/>
      <c r="AOQ53" s="22"/>
      <c r="AOR53" s="22"/>
      <c r="AOS53" s="22"/>
      <c r="AOT53" s="22"/>
      <c r="AOU53" s="22"/>
      <c r="AOV53" s="22"/>
      <c r="AOW53" s="22"/>
      <c r="AOX53" s="22"/>
      <c r="AOY53" s="22"/>
      <c r="AOZ53" s="22"/>
      <c r="APA53" s="22"/>
    </row>
    <row r="54" spans="1:1093" s="23" customFormat="1">
      <c r="A54" s="8" t="s">
        <v>31</v>
      </c>
      <c r="B54" s="8" t="s">
        <v>50</v>
      </c>
      <c r="C54" s="8" t="s">
        <v>51</v>
      </c>
      <c r="D54" s="9">
        <v>41791</v>
      </c>
      <c r="E54" s="9"/>
      <c r="F54" s="9">
        <v>42522</v>
      </c>
      <c r="G54" s="11" t="s">
        <v>34</v>
      </c>
      <c r="H54" s="8" t="s">
        <v>89</v>
      </c>
      <c r="I54" s="8" t="s">
        <v>54</v>
      </c>
      <c r="J54" s="8">
        <v>3</v>
      </c>
      <c r="K54" s="8" t="s">
        <v>123</v>
      </c>
      <c r="L54" s="8">
        <v>21.451171296296295</v>
      </c>
      <c r="M54" s="8">
        <v>39.103060185185186</v>
      </c>
      <c r="N54" s="13"/>
      <c r="O54" s="8">
        <v>10</v>
      </c>
      <c r="P54" s="8" t="s">
        <v>37</v>
      </c>
      <c r="Q54" s="8" t="s">
        <v>38</v>
      </c>
      <c r="R54" s="8" t="s">
        <v>90</v>
      </c>
      <c r="S54" s="8"/>
      <c r="T54" s="8" t="s">
        <v>40</v>
      </c>
      <c r="U54" s="8" t="s">
        <v>41</v>
      </c>
      <c r="V54" s="8">
        <v>8</v>
      </c>
      <c r="W54" s="8" t="s">
        <v>42</v>
      </c>
      <c r="X54" s="8" t="s">
        <v>42</v>
      </c>
      <c r="Y54" s="8" t="s">
        <v>42</v>
      </c>
      <c r="Z54" s="8" t="s">
        <v>42</v>
      </c>
      <c r="AA54" s="8"/>
      <c r="AB54" s="8" t="s">
        <v>43</v>
      </c>
      <c r="AC54" s="8" t="s">
        <v>44</v>
      </c>
      <c r="AD54" s="8" t="s">
        <v>45</v>
      </c>
      <c r="AE54" s="13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</row>
    <row r="55" spans="1:1093" s="23" customFormat="1">
      <c r="A55" s="8" t="s">
        <v>31</v>
      </c>
      <c r="B55" s="8" t="s">
        <v>50</v>
      </c>
      <c r="C55" s="8" t="s">
        <v>51</v>
      </c>
      <c r="D55" s="9">
        <v>41791</v>
      </c>
      <c r="E55" s="9"/>
      <c r="F55" s="9">
        <v>42522</v>
      </c>
      <c r="G55" s="11" t="s">
        <v>34</v>
      </c>
      <c r="H55" s="8" t="s">
        <v>89</v>
      </c>
      <c r="I55" s="8" t="s">
        <v>54</v>
      </c>
      <c r="J55" s="8">
        <v>3</v>
      </c>
      <c r="K55" s="8" t="s">
        <v>124</v>
      </c>
      <c r="L55" s="8">
        <v>21.451171296296295</v>
      </c>
      <c r="M55" s="8">
        <v>39.103060185185186</v>
      </c>
      <c r="N55" s="13"/>
      <c r="O55" s="8">
        <v>10</v>
      </c>
      <c r="P55" s="8" t="s">
        <v>37</v>
      </c>
      <c r="Q55" s="8" t="s">
        <v>38</v>
      </c>
      <c r="R55" s="8" t="s">
        <v>90</v>
      </c>
      <c r="S55" s="8"/>
      <c r="T55" s="8" t="s">
        <v>40</v>
      </c>
      <c r="U55" s="8" t="s">
        <v>41</v>
      </c>
      <c r="V55" s="8">
        <v>8</v>
      </c>
      <c r="W55" s="8" t="s">
        <v>42</v>
      </c>
      <c r="X55" s="8" t="s">
        <v>42</v>
      </c>
      <c r="Y55" s="8" t="s">
        <v>42</v>
      </c>
      <c r="Z55" s="8" t="s">
        <v>42</v>
      </c>
      <c r="AA55" s="8"/>
      <c r="AB55" s="8" t="s">
        <v>43</v>
      </c>
      <c r="AC55" s="8" t="s">
        <v>44</v>
      </c>
      <c r="AD55" s="8" t="s">
        <v>45</v>
      </c>
      <c r="AE55" s="13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</row>
    <row r="56" spans="1:1093" s="23" customFormat="1">
      <c r="A56" s="8" t="s">
        <v>31</v>
      </c>
      <c r="B56" s="8" t="s">
        <v>50</v>
      </c>
      <c r="C56" s="8" t="s">
        <v>58</v>
      </c>
      <c r="D56" s="9">
        <v>41791</v>
      </c>
      <c r="E56" s="9"/>
      <c r="F56" s="9">
        <v>42522</v>
      </c>
      <c r="G56" s="11" t="s">
        <v>34</v>
      </c>
      <c r="H56" s="8" t="s">
        <v>89</v>
      </c>
      <c r="I56" s="8" t="s">
        <v>59</v>
      </c>
      <c r="J56" s="8">
        <v>3</v>
      </c>
      <c r="K56" s="8" t="s">
        <v>125</v>
      </c>
      <c r="L56" s="8">
        <v>21.219018518518517</v>
      </c>
      <c r="M56" s="8">
        <v>39.117763888888888</v>
      </c>
      <c r="N56" s="13"/>
      <c r="O56" s="8">
        <v>10</v>
      </c>
      <c r="P56" s="8" t="s">
        <v>37</v>
      </c>
      <c r="Q56" s="8" t="s">
        <v>38</v>
      </c>
      <c r="R56" s="8" t="s">
        <v>91</v>
      </c>
      <c r="S56" s="8"/>
      <c r="T56" s="8" t="s">
        <v>40</v>
      </c>
      <c r="U56" s="8" t="s">
        <v>41</v>
      </c>
      <c r="V56" s="8">
        <v>8</v>
      </c>
      <c r="W56" s="8" t="s">
        <v>42</v>
      </c>
      <c r="X56" s="8" t="s">
        <v>42</v>
      </c>
      <c r="Y56" s="8" t="s">
        <v>42</v>
      </c>
      <c r="Z56" s="8" t="s">
        <v>42</v>
      </c>
      <c r="AA56" s="8"/>
      <c r="AB56" s="8" t="s">
        <v>43</v>
      </c>
      <c r="AC56" s="8" t="s">
        <v>44</v>
      </c>
      <c r="AD56" s="8" t="s">
        <v>45</v>
      </c>
      <c r="AE56" s="13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  <c r="AMK56" s="22"/>
      <c r="AML56" s="22"/>
      <c r="AMM56" s="22"/>
      <c r="AMN56" s="22"/>
      <c r="AMO56" s="22"/>
      <c r="AMP56" s="22"/>
      <c r="AMQ56" s="22"/>
      <c r="AMR56" s="22"/>
      <c r="AMS56" s="22"/>
      <c r="AMT56" s="22"/>
      <c r="AMU56" s="22"/>
      <c r="AMV56" s="22"/>
      <c r="AMW56" s="22"/>
      <c r="AMX56" s="22"/>
      <c r="AMY56" s="22"/>
      <c r="AMZ56" s="22"/>
      <c r="ANA56" s="22"/>
      <c r="ANB56" s="22"/>
      <c r="ANC56" s="22"/>
      <c r="AND56" s="22"/>
      <c r="ANE56" s="22"/>
      <c r="ANF56" s="22"/>
      <c r="ANG56" s="22"/>
      <c r="ANH56" s="22"/>
      <c r="ANI56" s="22"/>
      <c r="ANJ56" s="22"/>
      <c r="ANK56" s="22"/>
      <c r="ANL56" s="22"/>
      <c r="ANM56" s="22"/>
      <c r="ANN56" s="22"/>
      <c r="ANO56" s="22"/>
      <c r="ANP56" s="22"/>
      <c r="ANQ56" s="22"/>
      <c r="ANR56" s="22"/>
      <c r="ANS56" s="22"/>
      <c r="ANT56" s="22"/>
      <c r="ANU56" s="22"/>
      <c r="ANV56" s="22"/>
      <c r="ANW56" s="22"/>
      <c r="ANX56" s="22"/>
      <c r="ANY56" s="22"/>
      <c r="ANZ56" s="22"/>
      <c r="AOA56" s="22"/>
      <c r="AOB56" s="22"/>
      <c r="AOC56" s="22"/>
      <c r="AOD56" s="22"/>
      <c r="AOE56" s="22"/>
      <c r="AOF56" s="22"/>
      <c r="AOG56" s="22"/>
      <c r="AOH56" s="22"/>
      <c r="AOI56" s="22"/>
      <c r="AOJ56" s="22"/>
      <c r="AOK56" s="22"/>
      <c r="AOL56" s="22"/>
      <c r="AOM56" s="22"/>
      <c r="AON56" s="22"/>
      <c r="AOO56" s="22"/>
      <c r="AOP56" s="22"/>
      <c r="AOQ56" s="22"/>
      <c r="AOR56" s="22"/>
      <c r="AOS56" s="22"/>
      <c r="AOT56" s="22"/>
      <c r="AOU56" s="22"/>
      <c r="AOV56" s="22"/>
      <c r="AOW56" s="22"/>
      <c r="AOX56" s="22"/>
      <c r="AOY56" s="22"/>
      <c r="AOZ56" s="22"/>
      <c r="APA56" s="22"/>
    </row>
    <row r="57" spans="1:1093" s="23" customFormat="1">
      <c r="A57" s="8" t="s">
        <v>31</v>
      </c>
      <c r="B57" s="8" t="s">
        <v>50</v>
      </c>
      <c r="C57" s="8" t="s">
        <v>58</v>
      </c>
      <c r="D57" s="9">
        <v>41791</v>
      </c>
      <c r="E57" s="9"/>
      <c r="F57" s="9">
        <v>42522</v>
      </c>
      <c r="G57" s="11" t="s">
        <v>34</v>
      </c>
      <c r="H57" s="8" t="s">
        <v>89</v>
      </c>
      <c r="I57" s="8" t="s">
        <v>59</v>
      </c>
      <c r="J57" s="8">
        <v>3</v>
      </c>
      <c r="K57" s="8" t="s">
        <v>126</v>
      </c>
      <c r="L57" s="8">
        <v>21.219018518518517</v>
      </c>
      <c r="M57" s="8">
        <v>39.117763888888888</v>
      </c>
      <c r="N57" s="13"/>
      <c r="O57" s="8">
        <v>10</v>
      </c>
      <c r="P57" s="8" t="s">
        <v>37</v>
      </c>
      <c r="Q57" s="8" t="s">
        <v>38</v>
      </c>
      <c r="R57" s="8" t="s">
        <v>91</v>
      </c>
      <c r="S57" s="8"/>
      <c r="T57" s="8" t="s">
        <v>40</v>
      </c>
      <c r="U57" s="8" t="s">
        <v>41</v>
      </c>
      <c r="V57" s="8">
        <v>8</v>
      </c>
      <c r="W57" s="8" t="s">
        <v>42</v>
      </c>
      <c r="X57" s="8" t="s">
        <v>42</v>
      </c>
      <c r="Y57" s="8" t="s">
        <v>42</v>
      </c>
      <c r="Z57" s="8" t="s">
        <v>42</v>
      </c>
      <c r="AA57" s="8"/>
      <c r="AB57" s="8" t="s">
        <v>43</v>
      </c>
      <c r="AC57" s="8" t="s">
        <v>44</v>
      </c>
      <c r="AD57" s="8" t="s">
        <v>45</v>
      </c>
      <c r="AE57" s="13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  <c r="AMK57" s="22"/>
      <c r="AML57" s="22"/>
      <c r="AMM57" s="22"/>
      <c r="AMN57" s="22"/>
      <c r="AMO57" s="22"/>
      <c r="AMP57" s="22"/>
      <c r="AMQ57" s="22"/>
      <c r="AMR57" s="22"/>
      <c r="AMS57" s="22"/>
      <c r="AMT57" s="22"/>
      <c r="AMU57" s="22"/>
      <c r="AMV57" s="22"/>
      <c r="AMW57" s="22"/>
      <c r="AMX57" s="22"/>
      <c r="AMY57" s="22"/>
      <c r="AMZ57" s="22"/>
      <c r="ANA57" s="22"/>
      <c r="ANB57" s="22"/>
      <c r="ANC57" s="22"/>
      <c r="AND57" s="22"/>
      <c r="ANE57" s="22"/>
      <c r="ANF57" s="22"/>
      <c r="ANG57" s="22"/>
      <c r="ANH57" s="22"/>
      <c r="ANI57" s="22"/>
      <c r="ANJ57" s="22"/>
      <c r="ANK57" s="22"/>
      <c r="ANL57" s="22"/>
      <c r="ANM57" s="22"/>
      <c r="ANN57" s="22"/>
      <c r="ANO57" s="22"/>
      <c r="ANP57" s="22"/>
      <c r="ANQ57" s="22"/>
      <c r="ANR57" s="22"/>
      <c r="ANS57" s="22"/>
      <c r="ANT57" s="22"/>
      <c r="ANU57" s="22"/>
      <c r="ANV57" s="22"/>
      <c r="ANW57" s="22"/>
      <c r="ANX57" s="22"/>
      <c r="ANY57" s="22"/>
      <c r="ANZ57" s="22"/>
      <c r="AOA57" s="22"/>
      <c r="AOB57" s="22"/>
      <c r="AOC57" s="22"/>
      <c r="AOD57" s="22"/>
      <c r="AOE57" s="22"/>
      <c r="AOF57" s="22"/>
      <c r="AOG57" s="22"/>
      <c r="AOH57" s="22"/>
      <c r="AOI57" s="22"/>
      <c r="AOJ57" s="22"/>
      <c r="AOK57" s="22"/>
      <c r="AOL57" s="22"/>
      <c r="AOM57" s="22"/>
      <c r="AON57" s="22"/>
      <c r="AOO57" s="22"/>
      <c r="AOP57" s="22"/>
      <c r="AOQ57" s="22"/>
      <c r="AOR57" s="22"/>
      <c r="AOS57" s="22"/>
      <c r="AOT57" s="22"/>
      <c r="AOU57" s="22"/>
      <c r="AOV57" s="22"/>
      <c r="AOW57" s="22"/>
      <c r="AOX57" s="22"/>
      <c r="AOY57" s="22"/>
      <c r="AOZ57" s="22"/>
      <c r="APA57" s="22"/>
    </row>
    <row r="58" spans="1:1093" s="23" customFormat="1">
      <c r="A58" s="8" t="s">
        <v>31</v>
      </c>
      <c r="B58" s="8" t="s">
        <v>50</v>
      </c>
      <c r="C58" s="8" t="s">
        <v>58</v>
      </c>
      <c r="D58" s="9">
        <v>41791</v>
      </c>
      <c r="E58" s="9"/>
      <c r="F58" s="9">
        <v>42522</v>
      </c>
      <c r="G58" s="11" t="s">
        <v>34</v>
      </c>
      <c r="H58" s="8" t="s">
        <v>89</v>
      </c>
      <c r="I58" s="8" t="s">
        <v>59</v>
      </c>
      <c r="J58" s="8">
        <v>3</v>
      </c>
      <c r="K58" s="8" t="s">
        <v>127</v>
      </c>
      <c r="L58" s="8">
        <v>21.219018518518517</v>
      </c>
      <c r="M58" s="8">
        <v>39.117763888888888</v>
      </c>
      <c r="N58" s="13"/>
      <c r="O58" s="8">
        <v>10</v>
      </c>
      <c r="P58" s="8" t="s">
        <v>37</v>
      </c>
      <c r="Q58" s="8" t="s">
        <v>38</v>
      </c>
      <c r="R58" s="8" t="s">
        <v>91</v>
      </c>
      <c r="S58" s="8"/>
      <c r="T58" s="8" t="s">
        <v>40</v>
      </c>
      <c r="U58" s="8" t="s">
        <v>41</v>
      </c>
      <c r="V58" s="8">
        <v>8</v>
      </c>
      <c r="W58" s="8" t="s">
        <v>42</v>
      </c>
      <c r="X58" s="8" t="s">
        <v>42</v>
      </c>
      <c r="Y58" s="8" t="s">
        <v>42</v>
      </c>
      <c r="Z58" s="8" t="s">
        <v>42</v>
      </c>
      <c r="AA58" s="8"/>
      <c r="AB58" s="8" t="s">
        <v>43</v>
      </c>
      <c r="AC58" s="8" t="s">
        <v>44</v>
      </c>
      <c r="AD58" s="8" t="s">
        <v>45</v>
      </c>
      <c r="AE58" s="13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  <c r="AMK58" s="22"/>
      <c r="AML58" s="22"/>
      <c r="AMM58" s="22"/>
      <c r="AMN58" s="22"/>
      <c r="AMO58" s="22"/>
      <c r="AMP58" s="22"/>
      <c r="AMQ58" s="22"/>
      <c r="AMR58" s="22"/>
      <c r="AMS58" s="22"/>
      <c r="AMT58" s="22"/>
      <c r="AMU58" s="22"/>
      <c r="AMV58" s="22"/>
      <c r="AMW58" s="22"/>
      <c r="AMX58" s="22"/>
      <c r="AMY58" s="22"/>
      <c r="AMZ58" s="22"/>
      <c r="ANA58" s="22"/>
      <c r="ANB58" s="22"/>
      <c r="ANC58" s="22"/>
      <c r="AND58" s="22"/>
      <c r="ANE58" s="22"/>
      <c r="ANF58" s="22"/>
      <c r="ANG58" s="22"/>
      <c r="ANH58" s="22"/>
      <c r="ANI58" s="22"/>
      <c r="ANJ58" s="22"/>
      <c r="ANK58" s="22"/>
      <c r="ANL58" s="22"/>
      <c r="ANM58" s="22"/>
      <c r="ANN58" s="22"/>
      <c r="ANO58" s="22"/>
      <c r="ANP58" s="22"/>
      <c r="ANQ58" s="22"/>
      <c r="ANR58" s="22"/>
      <c r="ANS58" s="22"/>
      <c r="ANT58" s="22"/>
      <c r="ANU58" s="22"/>
      <c r="ANV58" s="22"/>
      <c r="ANW58" s="22"/>
      <c r="ANX58" s="22"/>
      <c r="ANY58" s="22"/>
      <c r="ANZ58" s="22"/>
      <c r="AOA58" s="22"/>
      <c r="AOB58" s="22"/>
      <c r="AOC58" s="22"/>
      <c r="AOD58" s="22"/>
      <c r="AOE58" s="22"/>
      <c r="AOF58" s="22"/>
      <c r="AOG58" s="22"/>
      <c r="AOH58" s="22"/>
      <c r="AOI58" s="22"/>
      <c r="AOJ58" s="22"/>
      <c r="AOK58" s="22"/>
      <c r="AOL58" s="22"/>
      <c r="AOM58" s="22"/>
      <c r="AON58" s="22"/>
      <c r="AOO58" s="22"/>
      <c r="AOP58" s="22"/>
      <c r="AOQ58" s="22"/>
      <c r="AOR58" s="22"/>
      <c r="AOS58" s="22"/>
      <c r="AOT58" s="22"/>
      <c r="AOU58" s="22"/>
      <c r="AOV58" s="22"/>
      <c r="AOW58" s="22"/>
      <c r="AOX58" s="22"/>
      <c r="AOY58" s="22"/>
      <c r="AOZ58" s="22"/>
      <c r="APA58" s="22"/>
    </row>
    <row r="59" spans="1:1093" s="23" customFormat="1">
      <c r="A59" s="8" t="s">
        <v>31</v>
      </c>
      <c r="B59" s="8" t="s">
        <v>50</v>
      </c>
      <c r="C59" s="8" t="s">
        <v>60</v>
      </c>
      <c r="D59" s="9">
        <v>41791</v>
      </c>
      <c r="E59" s="9"/>
      <c r="F59" s="9">
        <v>42522</v>
      </c>
      <c r="G59" s="11" t="s">
        <v>34</v>
      </c>
      <c r="H59" s="8" t="s">
        <v>89</v>
      </c>
      <c r="I59" s="8" t="s">
        <v>61</v>
      </c>
      <c r="J59" s="8">
        <v>3</v>
      </c>
      <c r="K59" s="8" t="s">
        <v>128</v>
      </c>
      <c r="L59" s="8">
        <v>21.070930555555556</v>
      </c>
      <c r="M59" s="8">
        <v>39.200291666666672</v>
      </c>
      <c r="N59" s="13"/>
      <c r="O59" s="8">
        <v>10</v>
      </c>
      <c r="P59" s="8" t="s">
        <v>37</v>
      </c>
      <c r="Q59" s="8" t="s">
        <v>38</v>
      </c>
      <c r="R59" s="8"/>
      <c r="S59" s="8"/>
      <c r="T59" s="8" t="s">
        <v>40</v>
      </c>
      <c r="U59" s="8" t="s">
        <v>41</v>
      </c>
      <c r="V59" s="8">
        <v>8</v>
      </c>
      <c r="W59" s="8" t="s">
        <v>42</v>
      </c>
      <c r="X59" s="8" t="s">
        <v>42</v>
      </c>
      <c r="Y59" s="8" t="s">
        <v>42</v>
      </c>
      <c r="Z59" s="8" t="s">
        <v>42</v>
      </c>
      <c r="AA59" s="8"/>
      <c r="AB59" s="8" t="s">
        <v>43</v>
      </c>
      <c r="AC59" s="8" t="s">
        <v>44</v>
      </c>
      <c r="AD59" s="8" t="s">
        <v>45</v>
      </c>
      <c r="AE59" s="13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</row>
    <row r="60" spans="1:1093" s="23" customFormat="1">
      <c r="A60" s="8" t="s">
        <v>31</v>
      </c>
      <c r="B60" s="8" t="s">
        <v>50</v>
      </c>
      <c r="C60" s="8" t="s">
        <v>60</v>
      </c>
      <c r="D60" s="9">
        <v>41791</v>
      </c>
      <c r="E60" s="9"/>
      <c r="F60" s="9">
        <v>42522</v>
      </c>
      <c r="G60" s="11" t="s">
        <v>34</v>
      </c>
      <c r="H60" s="8" t="s">
        <v>89</v>
      </c>
      <c r="I60" s="8" t="s">
        <v>61</v>
      </c>
      <c r="J60" s="8">
        <v>3</v>
      </c>
      <c r="K60" s="8" t="s">
        <v>129</v>
      </c>
      <c r="L60" s="8">
        <v>21.070930555555556</v>
      </c>
      <c r="M60" s="8">
        <v>39.200291666666672</v>
      </c>
      <c r="N60" s="13"/>
      <c r="O60" s="8">
        <v>10</v>
      </c>
      <c r="P60" s="8" t="s">
        <v>37</v>
      </c>
      <c r="Q60" s="8" t="s">
        <v>38</v>
      </c>
      <c r="R60" s="8"/>
      <c r="S60" s="8"/>
      <c r="T60" s="8" t="s">
        <v>40</v>
      </c>
      <c r="U60" s="8" t="s">
        <v>41</v>
      </c>
      <c r="V60" s="8">
        <v>8</v>
      </c>
      <c r="W60" s="8" t="s">
        <v>42</v>
      </c>
      <c r="X60" s="8" t="s">
        <v>42</v>
      </c>
      <c r="Y60" s="8" t="s">
        <v>42</v>
      </c>
      <c r="Z60" s="8" t="s">
        <v>42</v>
      </c>
      <c r="AA60" s="8"/>
      <c r="AB60" s="8" t="s">
        <v>43</v>
      </c>
      <c r="AC60" s="8" t="s">
        <v>44</v>
      </c>
      <c r="AD60" s="8" t="s">
        <v>45</v>
      </c>
      <c r="AE60" s="13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</row>
    <row r="61" spans="1:1093" s="23" customFormat="1">
      <c r="A61" s="8" t="s">
        <v>31</v>
      </c>
      <c r="B61" s="8" t="s">
        <v>50</v>
      </c>
      <c r="C61" s="8" t="s">
        <v>60</v>
      </c>
      <c r="D61" s="9">
        <v>41791</v>
      </c>
      <c r="E61" s="9"/>
      <c r="F61" s="9">
        <v>42522</v>
      </c>
      <c r="G61" s="11" t="s">
        <v>34</v>
      </c>
      <c r="H61" s="8" t="s">
        <v>89</v>
      </c>
      <c r="I61" s="8" t="s">
        <v>61</v>
      </c>
      <c r="J61" s="8">
        <v>3</v>
      </c>
      <c r="K61" s="8" t="s">
        <v>130</v>
      </c>
      <c r="L61" s="8">
        <v>21.070930555555556</v>
      </c>
      <c r="M61" s="8">
        <v>39.200291666666672</v>
      </c>
      <c r="N61" s="13"/>
      <c r="O61" s="8">
        <v>10</v>
      </c>
      <c r="P61" s="8" t="s">
        <v>37</v>
      </c>
      <c r="Q61" s="8" t="s">
        <v>38</v>
      </c>
      <c r="R61" s="8"/>
      <c r="S61" s="8"/>
      <c r="T61" s="8" t="s">
        <v>40</v>
      </c>
      <c r="U61" s="8" t="s">
        <v>41</v>
      </c>
      <c r="V61" s="8">
        <v>8</v>
      </c>
      <c r="W61" s="8" t="s">
        <v>42</v>
      </c>
      <c r="X61" s="8" t="s">
        <v>42</v>
      </c>
      <c r="Y61" s="8" t="s">
        <v>42</v>
      </c>
      <c r="Z61" s="8" t="s">
        <v>42</v>
      </c>
      <c r="AA61" s="8"/>
      <c r="AB61" s="8" t="s">
        <v>43</v>
      </c>
      <c r="AC61" s="8" t="s">
        <v>44</v>
      </c>
      <c r="AD61" s="8" t="s">
        <v>45</v>
      </c>
      <c r="AE61" s="13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</row>
    <row r="62" spans="1:1093" s="23" customFormat="1">
      <c r="A62" s="8" t="s">
        <v>31</v>
      </c>
      <c r="B62" s="8" t="s">
        <v>62</v>
      </c>
      <c r="C62" s="8" t="s">
        <v>63</v>
      </c>
      <c r="D62" s="9">
        <v>42156</v>
      </c>
      <c r="E62" s="9"/>
      <c r="F62" s="9">
        <v>42917</v>
      </c>
      <c r="G62" s="11" t="s">
        <v>34</v>
      </c>
      <c r="H62" s="8" t="s">
        <v>92</v>
      </c>
      <c r="I62" s="8" t="s">
        <v>65</v>
      </c>
      <c r="J62" s="8">
        <v>3</v>
      </c>
      <c r="K62" s="8" t="s">
        <v>131</v>
      </c>
      <c r="L62" s="8">
        <v>22.084995370370368</v>
      </c>
      <c r="M62" s="8">
        <v>38.769833333333331</v>
      </c>
      <c r="N62" s="13"/>
      <c r="O62" s="8">
        <v>10</v>
      </c>
      <c r="P62" s="8" t="s">
        <v>47</v>
      </c>
      <c r="Q62" s="8" t="s">
        <v>38</v>
      </c>
      <c r="R62" s="8"/>
      <c r="S62" s="8"/>
      <c r="T62" s="8" t="s">
        <v>40</v>
      </c>
      <c r="U62" s="8" t="s">
        <v>41</v>
      </c>
      <c r="V62" s="8">
        <v>8</v>
      </c>
      <c r="W62" s="8" t="s">
        <v>55</v>
      </c>
      <c r="X62" s="8" t="s">
        <v>55</v>
      </c>
      <c r="Y62" s="8" t="s">
        <v>56</v>
      </c>
      <c r="Z62" s="8" t="s">
        <v>57</v>
      </c>
      <c r="AA62" s="8"/>
      <c r="AB62" s="8" t="s">
        <v>43</v>
      </c>
      <c r="AC62" s="8" t="s">
        <v>44</v>
      </c>
      <c r="AD62" s="8" t="s">
        <v>45</v>
      </c>
      <c r="AE62" s="13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/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  <c r="AED62" s="22"/>
      <c r="AEE62" s="22"/>
      <c r="AEF62" s="22"/>
      <c r="AEG62" s="22"/>
      <c r="AEH62" s="22"/>
      <c r="AEI62" s="22"/>
      <c r="AEJ62" s="22"/>
      <c r="AEK62" s="22"/>
      <c r="AEL62" s="22"/>
      <c r="AEM62" s="22"/>
      <c r="AEN62" s="22"/>
      <c r="AEO62" s="22"/>
      <c r="AEP62" s="22"/>
      <c r="AEQ62" s="22"/>
      <c r="AER62" s="22"/>
      <c r="AES62" s="22"/>
      <c r="AET62" s="22"/>
      <c r="AEU62" s="22"/>
      <c r="AEV62" s="22"/>
      <c r="AEW62" s="22"/>
      <c r="AEX62" s="22"/>
      <c r="AEY62" s="22"/>
      <c r="AEZ62" s="22"/>
      <c r="AFA62" s="22"/>
      <c r="AFB62" s="22"/>
      <c r="AFC62" s="22"/>
      <c r="AFD62" s="22"/>
      <c r="AFE62" s="22"/>
      <c r="AFF62" s="22"/>
      <c r="AFG62" s="22"/>
      <c r="AFH62" s="22"/>
      <c r="AFI62" s="22"/>
      <c r="AFJ62" s="22"/>
      <c r="AFK62" s="22"/>
      <c r="AFL62" s="22"/>
      <c r="AFM62" s="22"/>
      <c r="AFN62" s="22"/>
      <c r="AFO62" s="22"/>
      <c r="AFP62" s="22"/>
      <c r="AFQ62" s="22"/>
      <c r="AFR62" s="22"/>
      <c r="AFS62" s="22"/>
      <c r="AFT62" s="22"/>
      <c r="AFU62" s="22"/>
      <c r="AFV62" s="22"/>
      <c r="AFW62" s="22"/>
      <c r="AFX62" s="22"/>
      <c r="AFY62" s="22"/>
      <c r="AFZ62" s="22"/>
      <c r="AGA62" s="22"/>
      <c r="AGB62" s="22"/>
      <c r="AGC62" s="22"/>
      <c r="AGD62" s="22"/>
      <c r="AGE62" s="22"/>
      <c r="AGF62" s="22"/>
      <c r="AGG62" s="22"/>
      <c r="AGH62" s="22"/>
      <c r="AGI62" s="22"/>
      <c r="AGJ62" s="22"/>
      <c r="AGK62" s="22"/>
      <c r="AGL62" s="22"/>
      <c r="AGM62" s="22"/>
      <c r="AGN62" s="22"/>
      <c r="AGO62" s="22"/>
      <c r="AGP62" s="22"/>
      <c r="AGQ62" s="22"/>
      <c r="AGR62" s="22"/>
      <c r="AGS62" s="22"/>
      <c r="AGT62" s="22"/>
      <c r="AGU62" s="22"/>
      <c r="AGV62" s="22"/>
      <c r="AGW62" s="22"/>
      <c r="AGX62" s="22"/>
      <c r="AGY62" s="22"/>
      <c r="AGZ62" s="22"/>
      <c r="AHA62" s="22"/>
      <c r="AHB62" s="22"/>
      <c r="AHC62" s="22"/>
      <c r="AHD62" s="22"/>
      <c r="AHE62" s="22"/>
      <c r="AHF62" s="22"/>
      <c r="AHG62" s="22"/>
      <c r="AHH62" s="22"/>
      <c r="AHI62" s="22"/>
      <c r="AHJ62" s="22"/>
      <c r="AHK62" s="22"/>
      <c r="AHL62" s="22"/>
      <c r="AHM62" s="22"/>
      <c r="AHN62" s="22"/>
      <c r="AHO62" s="22"/>
      <c r="AHP62" s="22"/>
      <c r="AHQ62" s="22"/>
      <c r="AHR62" s="22"/>
      <c r="AHS62" s="22"/>
      <c r="AHT62" s="22"/>
      <c r="AHU62" s="22"/>
      <c r="AHV62" s="22"/>
      <c r="AHW62" s="22"/>
      <c r="AHX62" s="22"/>
      <c r="AHY62" s="22"/>
      <c r="AHZ62" s="22"/>
      <c r="AIA62" s="22"/>
      <c r="AIB62" s="22"/>
      <c r="AIC62" s="22"/>
      <c r="AID62" s="22"/>
      <c r="AIE62" s="22"/>
      <c r="AIF62" s="22"/>
      <c r="AIG62" s="22"/>
      <c r="AIH62" s="22"/>
      <c r="AII62" s="22"/>
      <c r="AIJ62" s="22"/>
      <c r="AIK62" s="22"/>
      <c r="AIL62" s="22"/>
      <c r="AIM62" s="22"/>
      <c r="AIN62" s="22"/>
      <c r="AIO62" s="22"/>
      <c r="AIP62" s="22"/>
      <c r="AIQ62" s="22"/>
      <c r="AIR62" s="22"/>
      <c r="AIS62" s="22"/>
      <c r="AIT62" s="22"/>
      <c r="AIU62" s="22"/>
      <c r="AIV62" s="22"/>
      <c r="AIW62" s="22"/>
      <c r="AIX62" s="22"/>
      <c r="AIY62" s="22"/>
      <c r="AIZ62" s="22"/>
      <c r="AJA62" s="22"/>
      <c r="AJB62" s="22"/>
      <c r="AJC62" s="22"/>
      <c r="AJD62" s="22"/>
      <c r="AJE62" s="22"/>
      <c r="AJF62" s="22"/>
      <c r="AJG62" s="22"/>
      <c r="AJH62" s="22"/>
      <c r="AJI62" s="22"/>
      <c r="AJJ62" s="22"/>
      <c r="AJK62" s="22"/>
      <c r="AJL62" s="22"/>
      <c r="AJM62" s="22"/>
      <c r="AJN62" s="22"/>
      <c r="AJO62" s="22"/>
      <c r="AJP62" s="22"/>
      <c r="AJQ62" s="22"/>
      <c r="AJR62" s="22"/>
      <c r="AJS62" s="22"/>
      <c r="AJT62" s="22"/>
      <c r="AJU62" s="22"/>
      <c r="AJV62" s="22"/>
      <c r="AJW62" s="22"/>
      <c r="AJX62" s="22"/>
      <c r="AJY62" s="22"/>
      <c r="AJZ62" s="22"/>
      <c r="AKA62" s="22"/>
      <c r="AKB62" s="22"/>
      <c r="AKC62" s="22"/>
      <c r="AKD62" s="22"/>
      <c r="AKE62" s="22"/>
      <c r="AKF62" s="22"/>
      <c r="AKG62" s="22"/>
      <c r="AKH62" s="22"/>
      <c r="AKI62" s="22"/>
      <c r="AKJ62" s="22"/>
      <c r="AKK62" s="22"/>
      <c r="AKL62" s="22"/>
      <c r="AKM62" s="22"/>
      <c r="AKN62" s="22"/>
      <c r="AKO62" s="22"/>
      <c r="AKP62" s="22"/>
      <c r="AKQ62" s="22"/>
      <c r="AKR62" s="22"/>
      <c r="AKS62" s="22"/>
      <c r="AKT62" s="22"/>
      <c r="AKU62" s="22"/>
      <c r="AKV62" s="22"/>
      <c r="AKW62" s="22"/>
      <c r="AKX62" s="22"/>
      <c r="AKY62" s="22"/>
      <c r="AKZ62" s="22"/>
      <c r="ALA62" s="22"/>
      <c r="ALB62" s="22"/>
      <c r="ALC62" s="22"/>
      <c r="ALD62" s="22"/>
      <c r="ALE62" s="22"/>
      <c r="ALF62" s="22"/>
      <c r="ALG62" s="22"/>
      <c r="ALH62" s="22"/>
      <c r="ALI62" s="22"/>
      <c r="ALJ62" s="22"/>
      <c r="ALK62" s="22"/>
      <c r="ALL62" s="22"/>
      <c r="ALM62" s="22"/>
      <c r="ALN62" s="22"/>
      <c r="ALO62" s="22"/>
      <c r="ALP62" s="22"/>
      <c r="ALQ62" s="22"/>
      <c r="ALR62" s="22"/>
      <c r="ALS62" s="22"/>
      <c r="ALT62" s="22"/>
      <c r="ALU62" s="22"/>
      <c r="ALV62" s="22"/>
      <c r="ALW62" s="22"/>
      <c r="ALX62" s="22"/>
      <c r="ALY62" s="22"/>
      <c r="ALZ62" s="22"/>
      <c r="AMA62" s="22"/>
      <c r="AMB62" s="22"/>
      <c r="AMC62" s="22"/>
      <c r="AMD62" s="22"/>
      <c r="AME62" s="22"/>
      <c r="AMF62" s="22"/>
      <c r="AMG62" s="22"/>
      <c r="AMH62" s="22"/>
      <c r="AMI62" s="22"/>
      <c r="AMJ62" s="22"/>
      <c r="AMK62" s="22"/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MW62" s="22"/>
      <c r="AMX62" s="22"/>
      <c r="AMY62" s="22"/>
      <c r="AMZ62" s="22"/>
      <c r="ANA62" s="22"/>
      <c r="ANB62" s="22"/>
      <c r="ANC62" s="22"/>
      <c r="AND62" s="22"/>
      <c r="ANE62" s="22"/>
      <c r="ANF62" s="22"/>
      <c r="ANG62" s="22"/>
      <c r="ANH62" s="22"/>
      <c r="ANI62" s="22"/>
      <c r="ANJ62" s="22"/>
      <c r="ANK62" s="22"/>
      <c r="ANL62" s="22"/>
      <c r="ANM62" s="22"/>
      <c r="ANN62" s="22"/>
      <c r="ANO62" s="22"/>
      <c r="ANP62" s="22"/>
      <c r="ANQ62" s="22"/>
      <c r="ANR62" s="22"/>
      <c r="ANS62" s="22"/>
      <c r="ANT62" s="22"/>
      <c r="ANU62" s="22"/>
      <c r="ANV62" s="22"/>
      <c r="ANW62" s="22"/>
      <c r="ANX62" s="22"/>
      <c r="ANY62" s="22"/>
      <c r="ANZ62" s="22"/>
      <c r="AOA62" s="22"/>
      <c r="AOB62" s="22"/>
      <c r="AOC62" s="22"/>
      <c r="AOD62" s="22"/>
      <c r="AOE62" s="22"/>
      <c r="AOF62" s="22"/>
      <c r="AOG62" s="22"/>
      <c r="AOH62" s="22"/>
      <c r="AOI62" s="22"/>
      <c r="AOJ62" s="22"/>
      <c r="AOK62" s="22"/>
      <c r="AOL62" s="22"/>
      <c r="AOM62" s="22"/>
      <c r="AON62" s="22"/>
      <c r="AOO62" s="22"/>
      <c r="AOP62" s="22"/>
      <c r="AOQ62" s="22"/>
      <c r="AOR62" s="22"/>
      <c r="AOS62" s="22"/>
      <c r="AOT62" s="22"/>
      <c r="AOU62" s="22"/>
      <c r="AOV62" s="22"/>
      <c r="AOW62" s="22"/>
      <c r="AOX62" s="22"/>
      <c r="AOY62" s="22"/>
      <c r="AOZ62" s="22"/>
      <c r="APA62" s="22"/>
    </row>
    <row r="63" spans="1:1093" s="23" customFormat="1">
      <c r="A63" s="8" t="s">
        <v>31</v>
      </c>
      <c r="B63" s="8" t="s">
        <v>62</v>
      </c>
      <c r="C63" s="8" t="s">
        <v>63</v>
      </c>
      <c r="D63" s="9">
        <v>42156</v>
      </c>
      <c r="E63" s="9"/>
      <c r="F63" s="9">
        <v>42917</v>
      </c>
      <c r="G63" s="11" t="s">
        <v>34</v>
      </c>
      <c r="H63" s="8" t="s">
        <v>92</v>
      </c>
      <c r="I63" s="8" t="s">
        <v>65</v>
      </c>
      <c r="J63" s="8">
        <v>3</v>
      </c>
      <c r="K63" s="8" t="s">
        <v>132</v>
      </c>
      <c r="L63" s="8">
        <v>22.084995370370368</v>
      </c>
      <c r="M63" s="8">
        <v>38.769833333333331</v>
      </c>
      <c r="N63" s="13"/>
      <c r="O63" s="8">
        <v>10</v>
      </c>
      <c r="P63" s="8" t="s">
        <v>47</v>
      </c>
      <c r="Q63" s="8" t="s">
        <v>38</v>
      </c>
      <c r="R63" s="8"/>
      <c r="S63" s="8"/>
      <c r="T63" s="8" t="s">
        <v>40</v>
      </c>
      <c r="U63" s="8" t="s">
        <v>41</v>
      </c>
      <c r="V63" s="8">
        <v>8</v>
      </c>
      <c r="W63" s="8" t="s">
        <v>55</v>
      </c>
      <c r="X63" s="8" t="s">
        <v>55</v>
      </c>
      <c r="Y63" s="8" t="s">
        <v>56</v>
      </c>
      <c r="Z63" s="8" t="s">
        <v>57</v>
      </c>
      <c r="AA63" s="8"/>
      <c r="AB63" s="8" t="s">
        <v>43</v>
      </c>
      <c r="AC63" s="8" t="s">
        <v>44</v>
      </c>
      <c r="AD63" s="8" t="s">
        <v>45</v>
      </c>
      <c r="AE63" s="13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  <c r="AML63" s="22"/>
      <c r="AMM63" s="22"/>
      <c r="AMN63" s="22"/>
      <c r="AMO63" s="22"/>
      <c r="AMP63" s="22"/>
      <c r="AMQ63" s="22"/>
      <c r="AMR63" s="22"/>
      <c r="AMS63" s="22"/>
      <c r="AMT63" s="22"/>
      <c r="AMU63" s="22"/>
      <c r="AMV63" s="22"/>
      <c r="AMW63" s="22"/>
      <c r="AMX63" s="22"/>
      <c r="AMY63" s="22"/>
      <c r="AMZ63" s="22"/>
      <c r="ANA63" s="22"/>
      <c r="ANB63" s="22"/>
      <c r="ANC63" s="22"/>
      <c r="AND63" s="22"/>
      <c r="ANE63" s="22"/>
      <c r="ANF63" s="22"/>
      <c r="ANG63" s="22"/>
      <c r="ANH63" s="22"/>
      <c r="ANI63" s="22"/>
      <c r="ANJ63" s="22"/>
      <c r="ANK63" s="22"/>
      <c r="ANL63" s="22"/>
      <c r="ANM63" s="22"/>
      <c r="ANN63" s="22"/>
      <c r="ANO63" s="22"/>
      <c r="ANP63" s="22"/>
      <c r="ANQ63" s="22"/>
      <c r="ANR63" s="22"/>
      <c r="ANS63" s="22"/>
      <c r="ANT63" s="22"/>
      <c r="ANU63" s="22"/>
      <c r="ANV63" s="22"/>
      <c r="ANW63" s="22"/>
      <c r="ANX63" s="22"/>
      <c r="ANY63" s="22"/>
      <c r="ANZ63" s="22"/>
      <c r="AOA63" s="22"/>
      <c r="AOB63" s="22"/>
      <c r="AOC63" s="22"/>
      <c r="AOD63" s="22"/>
      <c r="AOE63" s="22"/>
      <c r="AOF63" s="22"/>
      <c r="AOG63" s="22"/>
      <c r="AOH63" s="22"/>
      <c r="AOI63" s="22"/>
      <c r="AOJ63" s="22"/>
      <c r="AOK63" s="22"/>
      <c r="AOL63" s="22"/>
      <c r="AOM63" s="22"/>
      <c r="AON63" s="22"/>
      <c r="AOO63" s="22"/>
      <c r="AOP63" s="22"/>
      <c r="AOQ63" s="22"/>
      <c r="AOR63" s="22"/>
      <c r="AOS63" s="22"/>
      <c r="AOT63" s="22"/>
      <c r="AOU63" s="22"/>
      <c r="AOV63" s="22"/>
      <c r="AOW63" s="22"/>
      <c r="AOX63" s="22"/>
      <c r="AOY63" s="22"/>
      <c r="AOZ63" s="22"/>
      <c r="APA63" s="22"/>
    </row>
    <row r="64" spans="1:1093" s="23" customFormat="1">
      <c r="A64" s="8" t="s">
        <v>31</v>
      </c>
      <c r="B64" s="8" t="s">
        <v>62</v>
      </c>
      <c r="C64" s="8" t="s">
        <v>63</v>
      </c>
      <c r="D64" s="9">
        <v>42156</v>
      </c>
      <c r="E64" s="9"/>
      <c r="F64" s="9">
        <v>42917</v>
      </c>
      <c r="G64" s="11" t="s">
        <v>34</v>
      </c>
      <c r="H64" s="8" t="s">
        <v>92</v>
      </c>
      <c r="I64" s="8" t="s">
        <v>65</v>
      </c>
      <c r="J64" s="8">
        <v>3</v>
      </c>
      <c r="K64" s="8" t="s">
        <v>133</v>
      </c>
      <c r="L64" s="8">
        <v>22.084995370370368</v>
      </c>
      <c r="M64" s="8">
        <v>38.769833333333331</v>
      </c>
      <c r="N64" s="13"/>
      <c r="O64" s="8">
        <v>10</v>
      </c>
      <c r="P64" s="8" t="s">
        <v>47</v>
      </c>
      <c r="Q64" s="8" t="s">
        <v>38</v>
      </c>
      <c r="R64" s="8"/>
      <c r="S64" s="8"/>
      <c r="T64" s="8" t="s">
        <v>40</v>
      </c>
      <c r="U64" s="8" t="s">
        <v>41</v>
      </c>
      <c r="V64" s="8">
        <v>8</v>
      </c>
      <c r="W64" s="8" t="s">
        <v>55</v>
      </c>
      <c r="X64" s="8" t="s">
        <v>55</v>
      </c>
      <c r="Y64" s="8" t="s">
        <v>56</v>
      </c>
      <c r="Z64" s="8" t="s">
        <v>57</v>
      </c>
      <c r="AA64" s="8"/>
      <c r="AB64" s="8" t="s">
        <v>43</v>
      </c>
      <c r="AC64" s="8" t="s">
        <v>44</v>
      </c>
      <c r="AD64" s="8" t="s">
        <v>45</v>
      </c>
      <c r="AE64" s="13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  <c r="AED64" s="22"/>
      <c r="AEE64" s="22"/>
      <c r="AEF64" s="22"/>
      <c r="AEG64" s="22"/>
      <c r="AEH64" s="22"/>
      <c r="AEI64" s="22"/>
      <c r="AEJ64" s="22"/>
      <c r="AEK64" s="22"/>
      <c r="AEL64" s="22"/>
      <c r="AEM64" s="22"/>
      <c r="AEN64" s="22"/>
      <c r="AEO64" s="22"/>
      <c r="AEP64" s="22"/>
      <c r="AEQ64" s="22"/>
      <c r="AER64" s="22"/>
      <c r="AES64" s="22"/>
      <c r="AET64" s="22"/>
      <c r="AEU64" s="22"/>
      <c r="AEV64" s="22"/>
      <c r="AEW64" s="22"/>
      <c r="AEX64" s="22"/>
      <c r="AEY64" s="22"/>
      <c r="AEZ64" s="22"/>
      <c r="AFA64" s="22"/>
      <c r="AFB64" s="22"/>
      <c r="AFC64" s="22"/>
      <c r="AFD64" s="22"/>
      <c r="AFE64" s="22"/>
      <c r="AFF64" s="22"/>
      <c r="AFG64" s="22"/>
      <c r="AFH64" s="22"/>
      <c r="AFI64" s="22"/>
      <c r="AFJ64" s="22"/>
      <c r="AFK64" s="22"/>
      <c r="AFL64" s="22"/>
      <c r="AFM64" s="22"/>
      <c r="AFN64" s="22"/>
      <c r="AFO64" s="22"/>
      <c r="AFP64" s="22"/>
      <c r="AFQ64" s="22"/>
      <c r="AFR64" s="22"/>
      <c r="AFS64" s="22"/>
      <c r="AFT64" s="22"/>
      <c r="AFU64" s="22"/>
      <c r="AFV64" s="22"/>
      <c r="AFW64" s="22"/>
      <c r="AFX64" s="22"/>
      <c r="AFY64" s="22"/>
      <c r="AFZ64" s="22"/>
      <c r="AGA64" s="22"/>
      <c r="AGB64" s="22"/>
      <c r="AGC64" s="22"/>
      <c r="AGD64" s="22"/>
      <c r="AGE64" s="22"/>
      <c r="AGF64" s="22"/>
      <c r="AGG64" s="22"/>
      <c r="AGH64" s="22"/>
      <c r="AGI64" s="22"/>
      <c r="AGJ64" s="22"/>
      <c r="AGK64" s="22"/>
      <c r="AGL64" s="22"/>
      <c r="AGM64" s="22"/>
      <c r="AGN64" s="22"/>
      <c r="AGO64" s="22"/>
      <c r="AGP64" s="22"/>
      <c r="AGQ64" s="22"/>
      <c r="AGR64" s="22"/>
      <c r="AGS64" s="22"/>
      <c r="AGT64" s="22"/>
      <c r="AGU64" s="22"/>
      <c r="AGV64" s="22"/>
      <c r="AGW64" s="22"/>
      <c r="AGX64" s="22"/>
      <c r="AGY64" s="22"/>
      <c r="AGZ64" s="22"/>
      <c r="AHA64" s="22"/>
      <c r="AHB64" s="22"/>
      <c r="AHC64" s="22"/>
      <c r="AHD64" s="22"/>
      <c r="AHE64" s="22"/>
      <c r="AHF64" s="22"/>
      <c r="AHG64" s="22"/>
      <c r="AHH64" s="22"/>
      <c r="AHI64" s="22"/>
      <c r="AHJ64" s="22"/>
      <c r="AHK64" s="22"/>
      <c r="AHL64" s="22"/>
      <c r="AHM64" s="22"/>
      <c r="AHN64" s="22"/>
      <c r="AHO64" s="22"/>
      <c r="AHP64" s="22"/>
      <c r="AHQ64" s="22"/>
      <c r="AHR64" s="22"/>
      <c r="AHS64" s="22"/>
      <c r="AHT64" s="22"/>
      <c r="AHU64" s="22"/>
      <c r="AHV64" s="22"/>
      <c r="AHW64" s="22"/>
      <c r="AHX64" s="22"/>
      <c r="AHY64" s="22"/>
      <c r="AHZ64" s="22"/>
      <c r="AIA64" s="22"/>
      <c r="AIB64" s="22"/>
      <c r="AIC64" s="22"/>
      <c r="AID64" s="22"/>
      <c r="AIE64" s="22"/>
      <c r="AIF64" s="22"/>
      <c r="AIG64" s="22"/>
      <c r="AIH64" s="22"/>
      <c r="AII64" s="22"/>
      <c r="AIJ64" s="22"/>
      <c r="AIK64" s="22"/>
      <c r="AIL64" s="22"/>
      <c r="AIM64" s="22"/>
      <c r="AIN64" s="22"/>
      <c r="AIO64" s="22"/>
      <c r="AIP64" s="22"/>
      <c r="AIQ64" s="22"/>
      <c r="AIR64" s="22"/>
      <c r="AIS64" s="22"/>
      <c r="AIT64" s="22"/>
      <c r="AIU64" s="22"/>
      <c r="AIV64" s="22"/>
      <c r="AIW64" s="22"/>
      <c r="AIX64" s="22"/>
      <c r="AIY64" s="22"/>
      <c r="AIZ64" s="22"/>
      <c r="AJA64" s="22"/>
      <c r="AJB64" s="22"/>
      <c r="AJC64" s="22"/>
      <c r="AJD64" s="22"/>
      <c r="AJE64" s="22"/>
      <c r="AJF64" s="22"/>
      <c r="AJG64" s="22"/>
      <c r="AJH64" s="22"/>
      <c r="AJI64" s="22"/>
      <c r="AJJ64" s="22"/>
      <c r="AJK64" s="22"/>
      <c r="AJL64" s="22"/>
      <c r="AJM64" s="22"/>
      <c r="AJN64" s="22"/>
      <c r="AJO64" s="22"/>
      <c r="AJP64" s="22"/>
      <c r="AJQ64" s="22"/>
      <c r="AJR64" s="22"/>
      <c r="AJS64" s="22"/>
      <c r="AJT64" s="22"/>
      <c r="AJU64" s="22"/>
      <c r="AJV64" s="22"/>
      <c r="AJW64" s="22"/>
      <c r="AJX64" s="22"/>
      <c r="AJY64" s="22"/>
      <c r="AJZ64" s="22"/>
      <c r="AKA64" s="22"/>
      <c r="AKB64" s="22"/>
      <c r="AKC64" s="22"/>
      <c r="AKD64" s="22"/>
      <c r="AKE64" s="22"/>
      <c r="AKF64" s="22"/>
      <c r="AKG64" s="22"/>
      <c r="AKH64" s="22"/>
      <c r="AKI64" s="22"/>
      <c r="AKJ64" s="22"/>
      <c r="AKK64" s="22"/>
      <c r="AKL64" s="22"/>
      <c r="AKM64" s="22"/>
      <c r="AKN64" s="22"/>
      <c r="AKO64" s="22"/>
      <c r="AKP64" s="22"/>
      <c r="AKQ64" s="22"/>
      <c r="AKR64" s="22"/>
      <c r="AKS64" s="22"/>
      <c r="AKT64" s="22"/>
      <c r="AKU64" s="22"/>
      <c r="AKV64" s="22"/>
      <c r="AKW64" s="22"/>
      <c r="AKX64" s="22"/>
      <c r="AKY64" s="22"/>
      <c r="AKZ64" s="22"/>
      <c r="ALA64" s="22"/>
      <c r="ALB64" s="22"/>
      <c r="ALC64" s="22"/>
      <c r="ALD64" s="22"/>
      <c r="ALE64" s="22"/>
      <c r="ALF64" s="22"/>
      <c r="ALG64" s="22"/>
      <c r="ALH64" s="22"/>
      <c r="ALI64" s="22"/>
      <c r="ALJ64" s="22"/>
      <c r="ALK64" s="22"/>
      <c r="ALL64" s="22"/>
      <c r="ALM64" s="22"/>
      <c r="ALN64" s="22"/>
      <c r="ALO64" s="22"/>
      <c r="ALP64" s="22"/>
      <c r="ALQ64" s="22"/>
      <c r="ALR64" s="22"/>
      <c r="ALS64" s="22"/>
      <c r="ALT64" s="22"/>
      <c r="ALU64" s="22"/>
      <c r="ALV64" s="22"/>
      <c r="ALW64" s="22"/>
      <c r="ALX64" s="22"/>
      <c r="ALY64" s="22"/>
      <c r="ALZ64" s="22"/>
      <c r="AMA64" s="22"/>
      <c r="AMB64" s="22"/>
      <c r="AMC64" s="22"/>
      <c r="AMD64" s="22"/>
      <c r="AME64" s="22"/>
      <c r="AMF64" s="22"/>
      <c r="AMG64" s="22"/>
      <c r="AMH64" s="22"/>
      <c r="AMI64" s="22"/>
      <c r="AMJ64" s="22"/>
      <c r="AMK64" s="22"/>
      <c r="AML64" s="22"/>
      <c r="AMM64" s="22"/>
      <c r="AMN64" s="22"/>
      <c r="AMO64" s="22"/>
      <c r="AMP64" s="22"/>
      <c r="AMQ64" s="22"/>
      <c r="AMR64" s="22"/>
      <c r="AMS64" s="22"/>
      <c r="AMT64" s="22"/>
      <c r="AMU64" s="22"/>
      <c r="AMV64" s="22"/>
      <c r="AMW64" s="22"/>
      <c r="AMX64" s="22"/>
      <c r="AMY64" s="22"/>
      <c r="AMZ64" s="22"/>
      <c r="ANA64" s="22"/>
      <c r="ANB64" s="22"/>
      <c r="ANC64" s="22"/>
      <c r="AND64" s="22"/>
      <c r="ANE64" s="22"/>
      <c r="ANF64" s="22"/>
      <c r="ANG64" s="22"/>
      <c r="ANH64" s="22"/>
      <c r="ANI64" s="22"/>
      <c r="ANJ64" s="22"/>
      <c r="ANK64" s="22"/>
      <c r="ANL64" s="22"/>
      <c r="ANM64" s="22"/>
      <c r="ANN64" s="22"/>
      <c r="ANO64" s="22"/>
      <c r="ANP64" s="22"/>
      <c r="ANQ64" s="22"/>
      <c r="ANR64" s="22"/>
      <c r="ANS64" s="22"/>
      <c r="ANT64" s="22"/>
      <c r="ANU64" s="22"/>
      <c r="ANV64" s="22"/>
      <c r="ANW64" s="22"/>
      <c r="ANX64" s="22"/>
      <c r="ANY64" s="22"/>
      <c r="ANZ64" s="22"/>
      <c r="AOA64" s="22"/>
      <c r="AOB64" s="22"/>
      <c r="AOC64" s="22"/>
      <c r="AOD64" s="22"/>
      <c r="AOE64" s="22"/>
      <c r="AOF64" s="22"/>
      <c r="AOG64" s="22"/>
      <c r="AOH64" s="22"/>
      <c r="AOI64" s="22"/>
      <c r="AOJ64" s="22"/>
      <c r="AOK64" s="22"/>
      <c r="AOL64" s="22"/>
      <c r="AOM64" s="22"/>
      <c r="AON64" s="22"/>
      <c r="AOO64" s="22"/>
      <c r="AOP64" s="22"/>
      <c r="AOQ64" s="22"/>
      <c r="AOR64" s="22"/>
      <c r="AOS64" s="22"/>
      <c r="AOT64" s="22"/>
      <c r="AOU64" s="22"/>
      <c r="AOV64" s="22"/>
      <c r="AOW64" s="22"/>
      <c r="AOX64" s="22"/>
      <c r="AOY64" s="22"/>
      <c r="AOZ64" s="22"/>
      <c r="APA64" s="22"/>
    </row>
    <row r="65" spans="1:1093" s="24" customFormat="1">
      <c r="A65" s="8" t="s">
        <v>31</v>
      </c>
      <c r="B65" s="8" t="s">
        <v>62</v>
      </c>
      <c r="C65" s="8" t="s">
        <v>66</v>
      </c>
      <c r="D65" s="9">
        <v>42156</v>
      </c>
      <c r="E65" s="9"/>
      <c r="F65" s="9">
        <v>42917</v>
      </c>
      <c r="G65" s="11" t="s">
        <v>34</v>
      </c>
      <c r="H65" s="8" t="s">
        <v>92</v>
      </c>
      <c r="I65" s="8" t="s">
        <v>67</v>
      </c>
      <c r="J65" s="8">
        <v>3</v>
      </c>
      <c r="K65" s="8" t="s">
        <v>134</v>
      </c>
      <c r="L65" s="8">
        <v>22.287490740740743</v>
      </c>
      <c r="M65" s="8">
        <v>39.036939814814815</v>
      </c>
      <c r="N65" s="13"/>
      <c r="O65" s="8">
        <v>12</v>
      </c>
      <c r="P65" s="8" t="s">
        <v>37</v>
      </c>
      <c r="Q65" s="8" t="s">
        <v>38</v>
      </c>
      <c r="R65" s="8"/>
      <c r="S65" s="8"/>
      <c r="T65" s="8" t="s">
        <v>40</v>
      </c>
      <c r="U65" s="8" t="s">
        <v>41</v>
      </c>
      <c r="V65" s="8">
        <v>8</v>
      </c>
      <c r="W65" s="8" t="s">
        <v>55</v>
      </c>
      <c r="X65" s="8" t="s">
        <v>55</v>
      </c>
      <c r="Y65" s="8" t="s">
        <v>56</v>
      </c>
      <c r="Z65" s="8" t="s">
        <v>57</v>
      </c>
      <c r="AA65" s="8"/>
      <c r="AB65" s="8" t="s">
        <v>43</v>
      </c>
      <c r="AC65" s="8" t="s">
        <v>44</v>
      </c>
      <c r="AD65" s="8" t="s">
        <v>45</v>
      </c>
      <c r="AE65" s="13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  <c r="AMK65" s="15"/>
      <c r="AML65" s="15"/>
      <c r="AMM65" s="15"/>
      <c r="AMN65" s="15"/>
      <c r="AMO65" s="15"/>
      <c r="AMP65" s="15"/>
      <c r="AMQ65" s="15"/>
      <c r="AMR65" s="15"/>
      <c r="AMS65" s="15"/>
      <c r="AMT65" s="15"/>
      <c r="AMU65" s="15"/>
      <c r="AMV65" s="15"/>
      <c r="AMW65" s="15"/>
      <c r="AMX65" s="15"/>
      <c r="AMY65" s="15"/>
      <c r="AMZ65" s="15"/>
      <c r="ANA65" s="15"/>
      <c r="ANB65" s="15"/>
      <c r="ANC65" s="15"/>
      <c r="AND65" s="15"/>
      <c r="ANE65" s="15"/>
      <c r="ANF65" s="15"/>
      <c r="ANG65" s="15"/>
      <c r="ANH65" s="15"/>
      <c r="ANI65" s="15"/>
      <c r="ANJ65" s="15"/>
      <c r="ANK65" s="15"/>
      <c r="ANL65" s="15"/>
      <c r="ANM65" s="15"/>
      <c r="ANN65" s="15"/>
      <c r="ANO65" s="15"/>
      <c r="ANP65" s="15"/>
      <c r="ANQ65" s="15"/>
      <c r="ANR65" s="15"/>
      <c r="ANS65" s="15"/>
      <c r="ANT65" s="15"/>
      <c r="ANU65" s="15"/>
      <c r="ANV65" s="15"/>
      <c r="ANW65" s="15"/>
      <c r="ANX65" s="15"/>
      <c r="ANY65" s="15"/>
      <c r="ANZ65" s="15"/>
      <c r="AOA65" s="15"/>
      <c r="AOB65" s="15"/>
      <c r="AOC65" s="15"/>
      <c r="AOD65" s="15"/>
      <c r="AOE65" s="15"/>
      <c r="AOF65" s="15"/>
      <c r="AOG65" s="15"/>
      <c r="AOH65" s="15"/>
      <c r="AOI65" s="15"/>
      <c r="AOJ65" s="15"/>
      <c r="AOK65" s="15"/>
      <c r="AOL65" s="15"/>
      <c r="AOM65" s="15"/>
      <c r="AON65" s="15"/>
      <c r="AOO65" s="15"/>
      <c r="AOP65" s="15"/>
      <c r="AOQ65" s="15"/>
      <c r="AOR65" s="15"/>
      <c r="AOS65" s="15"/>
      <c r="AOT65" s="15"/>
      <c r="AOU65" s="15"/>
      <c r="AOV65" s="15"/>
      <c r="AOW65" s="15"/>
      <c r="AOX65" s="15"/>
      <c r="AOY65" s="15"/>
      <c r="AOZ65" s="15"/>
      <c r="APA65" s="15"/>
    </row>
    <row r="66" spans="1:1093" s="24" customFormat="1">
      <c r="A66" s="8" t="s">
        <v>31</v>
      </c>
      <c r="B66" s="8" t="s">
        <v>62</v>
      </c>
      <c r="C66" s="8" t="s">
        <v>66</v>
      </c>
      <c r="D66" s="9">
        <v>42156</v>
      </c>
      <c r="E66" s="9"/>
      <c r="F66" s="9">
        <v>42917</v>
      </c>
      <c r="G66" s="11" t="s">
        <v>34</v>
      </c>
      <c r="H66" s="8" t="s">
        <v>92</v>
      </c>
      <c r="I66" s="8" t="s">
        <v>67</v>
      </c>
      <c r="J66" s="8">
        <v>3</v>
      </c>
      <c r="K66" s="8" t="s">
        <v>135</v>
      </c>
      <c r="L66" s="8">
        <v>22.287490740740743</v>
      </c>
      <c r="M66" s="8">
        <v>39.036939814814815</v>
      </c>
      <c r="N66" s="13"/>
      <c r="O66" s="8">
        <v>12</v>
      </c>
      <c r="P66" s="8" t="s">
        <v>37</v>
      </c>
      <c r="Q66" s="8" t="s">
        <v>38</v>
      </c>
      <c r="R66" s="8"/>
      <c r="S66" s="8"/>
      <c r="T66" s="8" t="s">
        <v>40</v>
      </c>
      <c r="U66" s="8" t="s">
        <v>41</v>
      </c>
      <c r="V66" s="8">
        <v>8</v>
      </c>
      <c r="W66" s="8" t="s">
        <v>55</v>
      </c>
      <c r="X66" s="8" t="s">
        <v>55</v>
      </c>
      <c r="Y66" s="8" t="s">
        <v>56</v>
      </c>
      <c r="Z66" s="8" t="s">
        <v>57</v>
      </c>
      <c r="AA66" s="8"/>
      <c r="AB66" s="8" t="s">
        <v>43</v>
      </c>
      <c r="AC66" s="8" t="s">
        <v>44</v>
      </c>
      <c r="AD66" s="8" t="s">
        <v>45</v>
      </c>
      <c r="AE66" s="13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  <c r="AMK66" s="15"/>
      <c r="AML66" s="15"/>
      <c r="AMM66" s="15"/>
      <c r="AMN66" s="15"/>
      <c r="AMO66" s="15"/>
      <c r="AMP66" s="15"/>
      <c r="AMQ66" s="15"/>
      <c r="AMR66" s="15"/>
      <c r="AMS66" s="15"/>
      <c r="AMT66" s="15"/>
      <c r="AMU66" s="15"/>
      <c r="AMV66" s="15"/>
      <c r="AMW66" s="15"/>
      <c r="AMX66" s="15"/>
      <c r="AMY66" s="15"/>
      <c r="AMZ66" s="15"/>
      <c r="ANA66" s="15"/>
      <c r="ANB66" s="15"/>
      <c r="ANC66" s="15"/>
      <c r="AND66" s="15"/>
      <c r="ANE66" s="15"/>
      <c r="ANF66" s="15"/>
      <c r="ANG66" s="15"/>
      <c r="ANH66" s="15"/>
      <c r="ANI66" s="15"/>
      <c r="ANJ66" s="15"/>
      <c r="ANK66" s="15"/>
      <c r="ANL66" s="15"/>
      <c r="ANM66" s="15"/>
      <c r="ANN66" s="15"/>
      <c r="ANO66" s="15"/>
      <c r="ANP66" s="15"/>
      <c r="ANQ66" s="15"/>
      <c r="ANR66" s="15"/>
      <c r="ANS66" s="15"/>
      <c r="ANT66" s="15"/>
      <c r="ANU66" s="15"/>
      <c r="ANV66" s="15"/>
      <c r="ANW66" s="15"/>
      <c r="ANX66" s="15"/>
      <c r="ANY66" s="15"/>
      <c r="ANZ66" s="15"/>
      <c r="AOA66" s="15"/>
      <c r="AOB66" s="15"/>
      <c r="AOC66" s="15"/>
      <c r="AOD66" s="15"/>
      <c r="AOE66" s="15"/>
      <c r="AOF66" s="15"/>
      <c r="AOG66" s="15"/>
      <c r="AOH66" s="15"/>
      <c r="AOI66" s="15"/>
      <c r="AOJ66" s="15"/>
      <c r="AOK66" s="15"/>
      <c r="AOL66" s="15"/>
      <c r="AOM66" s="15"/>
      <c r="AON66" s="15"/>
      <c r="AOO66" s="15"/>
      <c r="AOP66" s="15"/>
      <c r="AOQ66" s="15"/>
      <c r="AOR66" s="15"/>
      <c r="AOS66" s="15"/>
      <c r="AOT66" s="15"/>
      <c r="AOU66" s="15"/>
      <c r="AOV66" s="15"/>
      <c r="AOW66" s="15"/>
      <c r="AOX66" s="15"/>
      <c r="AOY66" s="15"/>
      <c r="AOZ66" s="15"/>
      <c r="APA66" s="15"/>
    </row>
    <row r="67" spans="1:1093" s="24" customFormat="1">
      <c r="A67" s="8" t="s">
        <v>31</v>
      </c>
      <c r="B67" s="8" t="s">
        <v>62</v>
      </c>
      <c r="C67" s="8" t="s">
        <v>66</v>
      </c>
      <c r="D67" s="9">
        <v>42156</v>
      </c>
      <c r="E67" s="9"/>
      <c r="F67" s="9">
        <v>42917</v>
      </c>
      <c r="G67" s="11" t="s">
        <v>34</v>
      </c>
      <c r="H67" s="8" t="s">
        <v>92</v>
      </c>
      <c r="I67" s="8" t="s">
        <v>67</v>
      </c>
      <c r="J67" s="8">
        <v>3</v>
      </c>
      <c r="K67" s="8" t="s">
        <v>136</v>
      </c>
      <c r="L67" s="8">
        <v>22.287490740740743</v>
      </c>
      <c r="M67" s="8">
        <v>39.036939814814815</v>
      </c>
      <c r="N67" s="13"/>
      <c r="O67" s="8">
        <v>12</v>
      </c>
      <c r="P67" s="8" t="s">
        <v>37</v>
      </c>
      <c r="Q67" s="8" t="s">
        <v>38</v>
      </c>
      <c r="R67" s="8"/>
      <c r="S67" s="8"/>
      <c r="T67" s="8" t="s">
        <v>40</v>
      </c>
      <c r="U67" s="8" t="s">
        <v>41</v>
      </c>
      <c r="V67" s="8">
        <v>8</v>
      </c>
      <c r="W67" s="8" t="s">
        <v>55</v>
      </c>
      <c r="X67" s="8" t="s">
        <v>55</v>
      </c>
      <c r="Y67" s="8" t="s">
        <v>56</v>
      </c>
      <c r="Z67" s="8" t="s">
        <v>57</v>
      </c>
      <c r="AA67" s="8"/>
      <c r="AB67" s="8" t="s">
        <v>43</v>
      </c>
      <c r="AC67" s="8" t="s">
        <v>44</v>
      </c>
      <c r="AD67" s="8" t="s">
        <v>45</v>
      </c>
      <c r="AE67" s="13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  <c r="AMK67" s="15"/>
      <c r="AML67" s="15"/>
      <c r="AMM67" s="15"/>
      <c r="AMN67" s="15"/>
      <c r="AMO67" s="15"/>
      <c r="AMP67" s="15"/>
      <c r="AMQ67" s="15"/>
      <c r="AMR67" s="15"/>
      <c r="AMS67" s="15"/>
      <c r="AMT67" s="15"/>
      <c r="AMU67" s="15"/>
      <c r="AMV67" s="15"/>
      <c r="AMW67" s="15"/>
      <c r="AMX67" s="15"/>
      <c r="AMY67" s="15"/>
      <c r="AMZ67" s="15"/>
      <c r="ANA67" s="15"/>
      <c r="ANB67" s="15"/>
      <c r="ANC67" s="15"/>
      <c r="AND67" s="15"/>
      <c r="ANE67" s="15"/>
      <c r="ANF67" s="15"/>
      <c r="ANG67" s="15"/>
      <c r="ANH67" s="15"/>
      <c r="ANI67" s="15"/>
      <c r="ANJ67" s="15"/>
      <c r="ANK67" s="15"/>
      <c r="ANL67" s="15"/>
      <c r="ANM67" s="15"/>
      <c r="ANN67" s="15"/>
      <c r="ANO67" s="15"/>
      <c r="ANP67" s="15"/>
      <c r="ANQ67" s="15"/>
      <c r="ANR67" s="15"/>
      <c r="ANS67" s="15"/>
      <c r="ANT67" s="15"/>
      <c r="ANU67" s="15"/>
      <c r="ANV67" s="15"/>
      <c r="ANW67" s="15"/>
      <c r="ANX67" s="15"/>
      <c r="ANY67" s="15"/>
      <c r="ANZ67" s="15"/>
      <c r="AOA67" s="15"/>
      <c r="AOB67" s="15"/>
      <c r="AOC67" s="15"/>
      <c r="AOD67" s="15"/>
      <c r="AOE67" s="15"/>
      <c r="AOF67" s="15"/>
      <c r="AOG67" s="15"/>
      <c r="AOH67" s="15"/>
      <c r="AOI67" s="15"/>
      <c r="AOJ67" s="15"/>
      <c r="AOK67" s="15"/>
      <c r="AOL67" s="15"/>
      <c r="AOM67" s="15"/>
      <c r="AON67" s="15"/>
      <c r="AOO67" s="15"/>
      <c r="AOP67" s="15"/>
      <c r="AOQ67" s="15"/>
      <c r="AOR67" s="15"/>
      <c r="AOS67" s="15"/>
      <c r="AOT67" s="15"/>
      <c r="AOU67" s="15"/>
      <c r="AOV67" s="15"/>
      <c r="AOW67" s="15"/>
      <c r="AOX67" s="15"/>
      <c r="AOY67" s="15"/>
      <c r="AOZ67" s="15"/>
      <c r="APA67" s="15"/>
    </row>
    <row r="68" spans="1:1093" s="24" customFormat="1">
      <c r="A68" s="8" t="s">
        <v>31</v>
      </c>
      <c r="B68" s="8" t="s">
        <v>62</v>
      </c>
      <c r="C68" s="8" t="s">
        <v>68</v>
      </c>
      <c r="D68" s="9">
        <v>42156</v>
      </c>
      <c r="E68" s="9"/>
      <c r="F68" s="9">
        <v>42917</v>
      </c>
      <c r="G68" s="11" t="s">
        <v>34</v>
      </c>
      <c r="H68" s="8" t="s">
        <v>92</v>
      </c>
      <c r="I68" s="8" t="s">
        <v>69</v>
      </c>
      <c r="J68" s="8">
        <v>3</v>
      </c>
      <c r="K68" s="8" t="s">
        <v>137</v>
      </c>
      <c r="L68" s="8">
        <v>22.134828703703704</v>
      </c>
      <c r="M68" s="8">
        <v>38.969199074074076</v>
      </c>
      <c r="N68" s="13"/>
      <c r="O68" s="8">
        <v>9</v>
      </c>
      <c r="P68" s="8" t="s">
        <v>49</v>
      </c>
      <c r="Q68" s="8" t="s">
        <v>38</v>
      </c>
      <c r="R68" s="8"/>
      <c r="S68" s="8"/>
      <c r="T68" s="8" t="s">
        <v>40</v>
      </c>
      <c r="U68" s="8" t="s">
        <v>41</v>
      </c>
      <c r="V68" s="8">
        <v>8</v>
      </c>
      <c r="W68" s="8" t="s">
        <v>55</v>
      </c>
      <c r="X68" s="8" t="s">
        <v>55</v>
      </c>
      <c r="Y68" s="8" t="s">
        <v>56</v>
      </c>
      <c r="Z68" s="8" t="s">
        <v>57</v>
      </c>
      <c r="AA68" s="8"/>
      <c r="AB68" s="8" t="s">
        <v>43</v>
      </c>
      <c r="AC68" s="8" t="s">
        <v>44</v>
      </c>
      <c r="AD68" s="8" t="s">
        <v>45</v>
      </c>
      <c r="AE68" s="13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  <c r="AMK68" s="15"/>
      <c r="AML68" s="15"/>
      <c r="AMM68" s="15"/>
      <c r="AMN68" s="15"/>
      <c r="AMO68" s="15"/>
      <c r="AMP68" s="15"/>
      <c r="AMQ68" s="15"/>
      <c r="AMR68" s="15"/>
      <c r="AMS68" s="15"/>
      <c r="AMT68" s="15"/>
      <c r="AMU68" s="15"/>
      <c r="AMV68" s="15"/>
      <c r="AMW68" s="15"/>
      <c r="AMX68" s="15"/>
      <c r="AMY68" s="15"/>
      <c r="AMZ68" s="15"/>
      <c r="ANA68" s="15"/>
      <c r="ANB68" s="15"/>
      <c r="ANC68" s="15"/>
      <c r="AND68" s="15"/>
      <c r="ANE68" s="15"/>
      <c r="ANF68" s="15"/>
      <c r="ANG68" s="15"/>
      <c r="ANH68" s="15"/>
      <c r="ANI68" s="15"/>
      <c r="ANJ68" s="15"/>
      <c r="ANK68" s="15"/>
      <c r="ANL68" s="15"/>
      <c r="ANM68" s="15"/>
      <c r="ANN68" s="15"/>
      <c r="ANO68" s="15"/>
      <c r="ANP68" s="15"/>
      <c r="ANQ68" s="15"/>
      <c r="ANR68" s="15"/>
      <c r="ANS68" s="15"/>
      <c r="ANT68" s="15"/>
      <c r="ANU68" s="15"/>
      <c r="ANV68" s="15"/>
      <c r="ANW68" s="15"/>
      <c r="ANX68" s="15"/>
      <c r="ANY68" s="15"/>
      <c r="ANZ68" s="15"/>
      <c r="AOA68" s="15"/>
      <c r="AOB68" s="15"/>
      <c r="AOC68" s="15"/>
      <c r="AOD68" s="15"/>
      <c r="AOE68" s="15"/>
      <c r="AOF68" s="15"/>
      <c r="AOG68" s="15"/>
      <c r="AOH68" s="15"/>
      <c r="AOI68" s="15"/>
      <c r="AOJ68" s="15"/>
      <c r="AOK68" s="15"/>
      <c r="AOL68" s="15"/>
      <c r="AOM68" s="15"/>
      <c r="AON68" s="15"/>
      <c r="AOO68" s="15"/>
      <c r="AOP68" s="15"/>
      <c r="AOQ68" s="15"/>
      <c r="AOR68" s="15"/>
      <c r="AOS68" s="15"/>
      <c r="AOT68" s="15"/>
      <c r="AOU68" s="15"/>
      <c r="AOV68" s="15"/>
      <c r="AOW68" s="15"/>
      <c r="AOX68" s="15"/>
      <c r="AOY68" s="15"/>
      <c r="AOZ68" s="15"/>
      <c r="APA68" s="15"/>
    </row>
    <row r="69" spans="1:1093" s="24" customFormat="1">
      <c r="A69" s="8" t="s">
        <v>31</v>
      </c>
      <c r="B69" s="8" t="s">
        <v>62</v>
      </c>
      <c r="C69" s="8" t="s">
        <v>68</v>
      </c>
      <c r="D69" s="9">
        <v>42156</v>
      </c>
      <c r="E69" s="9"/>
      <c r="F69" s="9">
        <v>42917</v>
      </c>
      <c r="G69" s="11" t="s">
        <v>34</v>
      </c>
      <c r="H69" s="8" t="s">
        <v>92</v>
      </c>
      <c r="I69" s="8" t="s">
        <v>69</v>
      </c>
      <c r="J69" s="8">
        <v>3</v>
      </c>
      <c r="K69" s="8" t="s">
        <v>138</v>
      </c>
      <c r="L69" s="8">
        <v>22.134828703703704</v>
      </c>
      <c r="M69" s="8">
        <v>38.969199074074076</v>
      </c>
      <c r="N69" s="13"/>
      <c r="O69" s="8">
        <v>9</v>
      </c>
      <c r="P69" s="8" t="s">
        <v>49</v>
      </c>
      <c r="Q69" s="8" t="s">
        <v>38</v>
      </c>
      <c r="R69" s="8"/>
      <c r="S69" s="8"/>
      <c r="T69" s="8" t="s">
        <v>40</v>
      </c>
      <c r="U69" s="8" t="s">
        <v>41</v>
      </c>
      <c r="V69" s="8">
        <v>8</v>
      </c>
      <c r="W69" s="8" t="s">
        <v>55</v>
      </c>
      <c r="X69" s="8" t="s">
        <v>55</v>
      </c>
      <c r="Y69" s="8" t="s">
        <v>56</v>
      </c>
      <c r="Z69" s="8" t="s">
        <v>57</v>
      </c>
      <c r="AA69" s="8"/>
      <c r="AB69" s="8" t="s">
        <v>43</v>
      </c>
      <c r="AC69" s="8" t="s">
        <v>44</v>
      </c>
      <c r="AD69" s="8" t="s">
        <v>45</v>
      </c>
      <c r="AE69" s="13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  <c r="AMK69" s="15"/>
      <c r="AML69" s="15"/>
      <c r="AMM69" s="15"/>
      <c r="AMN69" s="15"/>
      <c r="AMO69" s="15"/>
      <c r="AMP69" s="15"/>
      <c r="AMQ69" s="15"/>
      <c r="AMR69" s="15"/>
      <c r="AMS69" s="15"/>
      <c r="AMT69" s="15"/>
      <c r="AMU69" s="15"/>
      <c r="AMV69" s="15"/>
      <c r="AMW69" s="15"/>
      <c r="AMX69" s="15"/>
      <c r="AMY69" s="15"/>
      <c r="AMZ69" s="15"/>
      <c r="ANA69" s="15"/>
      <c r="ANB69" s="15"/>
      <c r="ANC69" s="15"/>
      <c r="AND69" s="15"/>
      <c r="ANE69" s="15"/>
      <c r="ANF69" s="15"/>
      <c r="ANG69" s="15"/>
      <c r="ANH69" s="15"/>
      <c r="ANI69" s="15"/>
      <c r="ANJ69" s="15"/>
      <c r="ANK69" s="15"/>
      <c r="ANL69" s="15"/>
      <c r="ANM69" s="15"/>
      <c r="ANN69" s="15"/>
      <c r="ANO69" s="15"/>
      <c r="ANP69" s="15"/>
      <c r="ANQ69" s="15"/>
      <c r="ANR69" s="15"/>
      <c r="ANS69" s="15"/>
      <c r="ANT69" s="15"/>
      <c r="ANU69" s="15"/>
      <c r="ANV69" s="15"/>
      <c r="ANW69" s="15"/>
      <c r="ANX69" s="15"/>
      <c r="ANY69" s="15"/>
      <c r="ANZ69" s="15"/>
      <c r="AOA69" s="15"/>
      <c r="AOB69" s="15"/>
      <c r="AOC69" s="15"/>
      <c r="AOD69" s="15"/>
      <c r="AOE69" s="15"/>
      <c r="AOF69" s="15"/>
      <c r="AOG69" s="15"/>
      <c r="AOH69" s="15"/>
      <c r="AOI69" s="15"/>
      <c r="AOJ69" s="15"/>
      <c r="AOK69" s="15"/>
      <c r="AOL69" s="15"/>
      <c r="AOM69" s="15"/>
      <c r="AON69" s="15"/>
      <c r="AOO69" s="15"/>
      <c r="AOP69" s="15"/>
      <c r="AOQ69" s="15"/>
      <c r="AOR69" s="15"/>
      <c r="AOS69" s="15"/>
      <c r="AOT69" s="15"/>
      <c r="AOU69" s="15"/>
      <c r="AOV69" s="15"/>
      <c r="AOW69" s="15"/>
      <c r="AOX69" s="15"/>
      <c r="AOY69" s="15"/>
      <c r="AOZ69" s="15"/>
      <c r="APA69" s="15"/>
    </row>
    <row r="70" spans="1:1093" s="24" customFormat="1">
      <c r="A70" s="8" t="s">
        <v>31</v>
      </c>
      <c r="B70" s="8" t="s">
        <v>62</v>
      </c>
      <c r="C70" s="8" t="s">
        <v>68</v>
      </c>
      <c r="D70" s="9">
        <v>42156</v>
      </c>
      <c r="E70" s="9"/>
      <c r="F70" s="9">
        <v>42917</v>
      </c>
      <c r="G70" s="11" t="s">
        <v>34</v>
      </c>
      <c r="H70" s="8" t="s">
        <v>92</v>
      </c>
      <c r="I70" s="8" t="s">
        <v>69</v>
      </c>
      <c r="J70" s="8">
        <v>3</v>
      </c>
      <c r="K70" s="8" t="s">
        <v>139</v>
      </c>
      <c r="L70" s="8">
        <v>22.134828703703704</v>
      </c>
      <c r="M70" s="8">
        <v>38.969199074074076</v>
      </c>
      <c r="N70" s="13"/>
      <c r="O70" s="8">
        <v>9</v>
      </c>
      <c r="P70" s="8" t="s">
        <v>49</v>
      </c>
      <c r="Q70" s="8" t="s">
        <v>38</v>
      </c>
      <c r="R70" s="8"/>
      <c r="S70" s="8"/>
      <c r="T70" s="8" t="s">
        <v>40</v>
      </c>
      <c r="U70" s="8" t="s">
        <v>41</v>
      </c>
      <c r="V70" s="8">
        <v>8</v>
      </c>
      <c r="W70" s="8" t="s">
        <v>55</v>
      </c>
      <c r="X70" s="8" t="s">
        <v>55</v>
      </c>
      <c r="Y70" s="8" t="s">
        <v>56</v>
      </c>
      <c r="Z70" s="8" t="s">
        <v>57</v>
      </c>
      <c r="AA70" s="8"/>
      <c r="AB70" s="8" t="s">
        <v>43</v>
      </c>
      <c r="AC70" s="8" t="s">
        <v>44</v>
      </c>
      <c r="AD70" s="8" t="s">
        <v>45</v>
      </c>
      <c r="AE70" s="13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  <c r="AMK70" s="15"/>
      <c r="AML70" s="15"/>
      <c r="AMM70" s="15"/>
      <c r="AMN70" s="15"/>
      <c r="AMO70" s="15"/>
      <c r="AMP70" s="15"/>
      <c r="AMQ70" s="15"/>
      <c r="AMR70" s="15"/>
      <c r="AMS70" s="15"/>
      <c r="AMT70" s="15"/>
      <c r="AMU70" s="15"/>
      <c r="AMV70" s="15"/>
      <c r="AMW70" s="15"/>
      <c r="AMX70" s="15"/>
      <c r="AMY70" s="15"/>
      <c r="AMZ70" s="15"/>
      <c r="ANA70" s="15"/>
      <c r="ANB70" s="15"/>
      <c r="ANC70" s="15"/>
      <c r="AND70" s="15"/>
      <c r="ANE70" s="15"/>
      <c r="ANF70" s="15"/>
      <c r="ANG70" s="15"/>
      <c r="ANH70" s="15"/>
      <c r="ANI70" s="15"/>
      <c r="ANJ70" s="15"/>
      <c r="ANK70" s="15"/>
      <c r="ANL70" s="15"/>
      <c r="ANM70" s="15"/>
      <c r="ANN70" s="15"/>
      <c r="ANO70" s="15"/>
      <c r="ANP70" s="15"/>
      <c r="ANQ70" s="15"/>
      <c r="ANR70" s="15"/>
      <c r="ANS70" s="15"/>
      <c r="ANT70" s="15"/>
      <c r="ANU70" s="15"/>
      <c r="ANV70" s="15"/>
      <c r="ANW70" s="15"/>
      <c r="ANX70" s="15"/>
      <c r="ANY70" s="15"/>
      <c r="ANZ70" s="15"/>
      <c r="AOA70" s="15"/>
      <c r="AOB70" s="15"/>
      <c r="AOC70" s="15"/>
      <c r="AOD70" s="15"/>
      <c r="AOE70" s="15"/>
      <c r="AOF70" s="15"/>
      <c r="AOG70" s="15"/>
      <c r="AOH70" s="15"/>
      <c r="AOI70" s="15"/>
      <c r="AOJ70" s="15"/>
      <c r="AOK70" s="15"/>
      <c r="AOL70" s="15"/>
      <c r="AOM70" s="15"/>
      <c r="AON70" s="15"/>
      <c r="AOO70" s="15"/>
      <c r="AOP70" s="15"/>
      <c r="AOQ70" s="15"/>
      <c r="AOR70" s="15"/>
      <c r="AOS70" s="15"/>
      <c r="AOT70" s="15"/>
      <c r="AOU70" s="15"/>
      <c r="AOV70" s="15"/>
      <c r="AOW70" s="15"/>
      <c r="AOX70" s="15"/>
      <c r="AOY70" s="15"/>
      <c r="AOZ70" s="15"/>
      <c r="APA70" s="15"/>
    </row>
    <row r="71" spans="1:1093" s="24" customFormat="1">
      <c r="A71" s="8" t="s">
        <v>31</v>
      </c>
      <c r="B71" s="8" t="s">
        <v>62</v>
      </c>
      <c r="C71" s="8" t="s">
        <v>70</v>
      </c>
      <c r="D71" s="9">
        <v>42156</v>
      </c>
      <c r="E71" s="9"/>
      <c r="F71" s="18">
        <v>42917</v>
      </c>
      <c r="G71" s="11" t="s">
        <v>34</v>
      </c>
      <c r="H71" s="8" t="s">
        <v>92</v>
      </c>
      <c r="I71" s="8" t="s">
        <v>71</v>
      </c>
      <c r="J71" s="8">
        <v>3</v>
      </c>
      <c r="K71" s="8" t="s">
        <v>140</v>
      </c>
      <c r="L71" s="8">
        <v>22.219694444444443</v>
      </c>
      <c r="M71" s="8">
        <v>38.954027777777782</v>
      </c>
      <c r="N71" s="13"/>
      <c r="O71" s="8">
        <v>9</v>
      </c>
      <c r="P71" s="8" t="s">
        <v>49</v>
      </c>
      <c r="Q71" s="8" t="s">
        <v>38</v>
      </c>
      <c r="R71" s="8"/>
      <c r="S71" s="8"/>
      <c r="T71" s="8" t="s">
        <v>40</v>
      </c>
      <c r="U71" s="8" t="s">
        <v>41</v>
      </c>
      <c r="V71" s="8">
        <v>8</v>
      </c>
      <c r="W71" s="8" t="s">
        <v>55</v>
      </c>
      <c r="X71" s="8" t="s">
        <v>55</v>
      </c>
      <c r="Y71" s="8" t="s">
        <v>56</v>
      </c>
      <c r="Z71" s="8" t="s">
        <v>57</v>
      </c>
      <c r="AA71" s="8"/>
      <c r="AB71" s="8" t="s">
        <v>43</v>
      </c>
      <c r="AC71" s="8" t="s">
        <v>44</v>
      </c>
      <c r="AD71" s="8" t="s">
        <v>45</v>
      </c>
      <c r="AE71" s="13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  <c r="AMK71" s="15"/>
      <c r="AML71" s="15"/>
      <c r="AMM71" s="15"/>
      <c r="AMN71" s="15"/>
      <c r="AMO71" s="15"/>
      <c r="AMP71" s="15"/>
      <c r="AMQ71" s="15"/>
      <c r="AMR71" s="15"/>
      <c r="AMS71" s="15"/>
      <c r="AMT71" s="15"/>
      <c r="AMU71" s="15"/>
      <c r="AMV71" s="15"/>
      <c r="AMW71" s="15"/>
      <c r="AMX71" s="15"/>
      <c r="AMY71" s="15"/>
      <c r="AMZ71" s="15"/>
      <c r="ANA71" s="15"/>
      <c r="ANB71" s="15"/>
      <c r="ANC71" s="15"/>
      <c r="AND71" s="15"/>
      <c r="ANE71" s="15"/>
      <c r="ANF71" s="15"/>
      <c r="ANG71" s="15"/>
      <c r="ANH71" s="15"/>
      <c r="ANI71" s="15"/>
      <c r="ANJ71" s="15"/>
      <c r="ANK71" s="15"/>
      <c r="ANL71" s="15"/>
      <c r="ANM71" s="15"/>
      <c r="ANN71" s="15"/>
      <c r="ANO71" s="15"/>
      <c r="ANP71" s="15"/>
      <c r="ANQ71" s="15"/>
      <c r="ANR71" s="15"/>
      <c r="ANS71" s="15"/>
      <c r="ANT71" s="15"/>
      <c r="ANU71" s="15"/>
      <c r="ANV71" s="15"/>
      <c r="ANW71" s="15"/>
      <c r="ANX71" s="15"/>
      <c r="ANY71" s="15"/>
      <c r="ANZ71" s="15"/>
      <c r="AOA71" s="15"/>
      <c r="AOB71" s="15"/>
      <c r="AOC71" s="15"/>
      <c r="AOD71" s="15"/>
      <c r="AOE71" s="15"/>
      <c r="AOF71" s="15"/>
      <c r="AOG71" s="15"/>
      <c r="AOH71" s="15"/>
      <c r="AOI71" s="15"/>
      <c r="AOJ71" s="15"/>
      <c r="AOK71" s="15"/>
      <c r="AOL71" s="15"/>
      <c r="AOM71" s="15"/>
      <c r="AON71" s="15"/>
      <c r="AOO71" s="15"/>
      <c r="AOP71" s="15"/>
      <c r="AOQ71" s="15"/>
      <c r="AOR71" s="15"/>
      <c r="AOS71" s="15"/>
      <c r="AOT71" s="15"/>
      <c r="AOU71" s="15"/>
      <c r="AOV71" s="15"/>
      <c r="AOW71" s="15"/>
      <c r="AOX71" s="15"/>
      <c r="AOY71" s="15"/>
      <c r="AOZ71" s="15"/>
      <c r="APA71" s="15"/>
    </row>
    <row r="72" spans="1:1093" s="24" customFormat="1">
      <c r="A72" s="8" t="s">
        <v>31</v>
      </c>
      <c r="B72" s="8" t="s">
        <v>62</v>
      </c>
      <c r="C72" s="8" t="s">
        <v>70</v>
      </c>
      <c r="D72" s="9">
        <v>42156</v>
      </c>
      <c r="E72" s="9"/>
      <c r="F72" s="18">
        <v>42917</v>
      </c>
      <c r="G72" s="11" t="s">
        <v>34</v>
      </c>
      <c r="H72" s="8" t="s">
        <v>92</v>
      </c>
      <c r="I72" s="8" t="s">
        <v>71</v>
      </c>
      <c r="J72" s="8">
        <v>3</v>
      </c>
      <c r="K72" s="8" t="s">
        <v>141</v>
      </c>
      <c r="L72" s="8">
        <v>22.219694444444443</v>
      </c>
      <c r="M72" s="8">
        <v>38.954027777777782</v>
      </c>
      <c r="N72" s="13"/>
      <c r="O72" s="8">
        <v>9</v>
      </c>
      <c r="P72" s="8" t="s">
        <v>49</v>
      </c>
      <c r="Q72" s="8" t="s">
        <v>38</v>
      </c>
      <c r="R72" s="8"/>
      <c r="S72" s="8"/>
      <c r="T72" s="8" t="s">
        <v>40</v>
      </c>
      <c r="U72" s="8" t="s">
        <v>41</v>
      </c>
      <c r="V72" s="8">
        <v>8</v>
      </c>
      <c r="W72" s="8" t="s">
        <v>55</v>
      </c>
      <c r="X72" s="8" t="s">
        <v>55</v>
      </c>
      <c r="Y72" s="8" t="s">
        <v>56</v>
      </c>
      <c r="Z72" s="8" t="s">
        <v>57</v>
      </c>
      <c r="AA72" s="8"/>
      <c r="AB72" s="8" t="s">
        <v>43</v>
      </c>
      <c r="AC72" s="8" t="s">
        <v>44</v>
      </c>
      <c r="AD72" s="8" t="s">
        <v>45</v>
      </c>
      <c r="AE72" s="13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  <c r="AMK72" s="15"/>
      <c r="AML72" s="15"/>
      <c r="AMM72" s="15"/>
      <c r="AMN72" s="15"/>
      <c r="AMO72" s="15"/>
      <c r="AMP72" s="15"/>
      <c r="AMQ72" s="15"/>
      <c r="AMR72" s="15"/>
      <c r="AMS72" s="15"/>
      <c r="AMT72" s="15"/>
      <c r="AMU72" s="15"/>
      <c r="AMV72" s="15"/>
      <c r="AMW72" s="15"/>
      <c r="AMX72" s="15"/>
      <c r="AMY72" s="15"/>
      <c r="AMZ72" s="15"/>
      <c r="ANA72" s="15"/>
      <c r="ANB72" s="15"/>
      <c r="ANC72" s="15"/>
      <c r="AND72" s="15"/>
      <c r="ANE72" s="15"/>
      <c r="ANF72" s="15"/>
      <c r="ANG72" s="15"/>
      <c r="ANH72" s="15"/>
      <c r="ANI72" s="15"/>
      <c r="ANJ72" s="15"/>
      <c r="ANK72" s="15"/>
      <c r="ANL72" s="15"/>
      <c r="ANM72" s="15"/>
      <c r="ANN72" s="15"/>
      <c r="ANO72" s="15"/>
      <c r="ANP72" s="15"/>
      <c r="ANQ72" s="15"/>
      <c r="ANR72" s="15"/>
      <c r="ANS72" s="15"/>
      <c r="ANT72" s="15"/>
      <c r="ANU72" s="15"/>
      <c r="ANV72" s="15"/>
      <c r="ANW72" s="15"/>
      <c r="ANX72" s="15"/>
      <c r="ANY72" s="15"/>
      <c r="ANZ72" s="15"/>
      <c r="AOA72" s="15"/>
      <c r="AOB72" s="15"/>
      <c r="AOC72" s="15"/>
      <c r="AOD72" s="15"/>
      <c r="AOE72" s="15"/>
      <c r="AOF72" s="15"/>
      <c r="AOG72" s="15"/>
      <c r="AOH72" s="15"/>
      <c r="AOI72" s="15"/>
      <c r="AOJ72" s="15"/>
      <c r="AOK72" s="15"/>
      <c r="AOL72" s="15"/>
      <c r="AOM72" s="15"/>
      <c r="AON72" s="15"/>
      <c r="AOO72" s="15"/>
      <c r="AOP72" s="15"/>
      <c r="AOQ72" s="15"/>
      <c r="AOR72" s="15"/>
      <c r="AOS72" s="15"/>
      <c r="AOT72" s="15"/>
      <c r="AOU72" s="15"/>
      <c r="AOV72" s="15"/>
      <c r="AOW72" s="15"/>
      <c r="AOX72" s="15"/>
      <c r="AOY72" s="15"/>
      <c r="AOZ72" s="15"/>
      <c r="APA72" s="15"/>
    </row>
    <row r="73" spans="1:1093" s="24" customFormat="1">
      <c r="A73" s="8" t="s">
        <v>31</v>
      </c>
      <c r="B73" s="8" t="s">
        <v>62</v>
      </c>
      <c r="C73" s="8" t="s">
        <v>70</v>
      </c>
      <c r="D73" s="9">
        <v>42156</v>
      </c>
      <c r="E73" s="9"/>
      <c r="F73" s="18">
        <v>42917</v>
      </c>
      <c r="G73" s="11" t="s">
        <v>34</v>
      </c>
      <c r="H73" s="8" t="s">
        <v>92</v>
      </c>
      <c r="I73" s="8" t="s">
        <v>71</v>
      </c>
      <c r="J73" s="8">
        <v>3</v>
      </c>
      <c r="K73" s="8" t="s">
        <v>142</v>
      </c>
      <c r="L73" s="8">
        <v>22.219694444444443</v>
      </c>
      <c r="M73" s="8">
        <v>38.954027777777782</v>
      </c>
      <c r="N73" s="13"/>
      <c r="O73" s="8">
        <v>9</v>
      </c>
      <c r="P73" s="8" t="s">
        <v>49</v>
      </c>
      <c r="Q73" s="8" t="s">
        <v>38</v>
      </c>
      <c r="R73" s="8"/>
      <c r="S73" s="8"/>
      <c r="T73" s="8" t="s">
        <v>40</v>
      </c>
      <c r="U73" s="8" t="s">
        <v>41</v>
      </c>
      <c r="V73" s="8">
        <v>8</v>
      </c>
      <c r="W73" s="8" t="s">
        <v>55</v>
      </c>
      <c r="X73" s="8" t="s">
        <v>55</v>
      </c>
      <c r="Y73" s="8" t="s">
        <v>56</v>
      </c>
      <c r="Z73" s="8" t="s">
        <v>57</v>
      </c>
      <c r="AA73" s="8"/>
      <c r="AB73" s="8" t="s">
        <v>43</v>
      </c>
      <c r="AC73" s="8" t="s">
        <v>44</v>
      </c>
      <c r="AD73" s="8" t="s">
        <v>45</v>
      </c>
      <c r="AE73" s="13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  <c r="AMK73" s="15"/>
      <c r="AML73" s="15"/>
      <c r="AMM73" s="15"/>
      <c r="AMN73" s="15"/>
      <c r="AMO73" s="15"/>
      <c r="AMP73" s="15"/>
      <c r="AMQ73" s="15"/>
      <c r="AMR73" s="15"/>
      <c r="AMS73" s="15"/>
      <c r="AMT73" s="15"/>
      <c r="AMU73" s="15"/>
      <c r="AMV73" s="15"/>
      <c r="AMW73" s="15"/>
      <c r="AMX73" s="15"/>
      <c r="AMY73" s="15"/>
      <c r="AMZ73" s="15"/>
      <c r="ANA73" s="15"/>
      <c r="ANB73" s="15"/>
      <c r="ANC73" s="15"/>
      <c r="AND73" s="15"/>
      <c r="ANE73" s="15"/>
      <c r="ANF73" s="15"/>
      <c r="ANG73" s="15"/>
      <c r="ANH73" s="15"/>
      <c r="ANI73" s="15"/>
      <c r="ANJ73" s="15"/>
      <c r="ANK73" s="15"/>
      <c r="ANL73" s="15"/>
      <c r="ANM73" s="15"/>
      <c r="ANN73" s="15"/>
      <c r="ANO73" s="15"/>
      <c r="ANP73" s="15"/>
      <c r="ANQ73" s="15"/>
      <c r="ANR73" s="15"/>
      <c r="ANS73" s="15"/>
      <c r="ANT73" s="15"/>
      <c r="ANU73" s="15"/>
      <c r="ANV73" s="15"/>
      <c r="ANW73" s="15"/>
      <c r="ANX73" s="15"/>
      <c r="ANY73" s="15"/>
      <c r="ANZ73" s="15"/>
      <c r="AOA73" s="15"/>
      <c r="AOB73" s="15"/>
      <c r="AOC73" s="15"/>
      <c r="AOD73" s="15"/>
      <c r="AOE73" s="15"/>
      <c r="AOF73" s="15"/>
      <c r="AOG73" s="15"/>
      <c r="AOH73" s="15"/>
      <c r="AOI73" s="15"/>
      <c r="AOJ73" s="15"/>
      <c r="AOK73" s="15"/>
      <c r="AOL73" s="15"/>
      <c r="AOM73" s="15"/>
      <c r="AON73" s="15"/>
      <c r="AOO73" s="15"/>
      <c r="AOP73" s="15"/>
      <c r="AOQ73" s="15"/>
      <c r="AOR73" s="15"/>
      <c r="AOS73" s="15"/>
      <c r="AOT73" s="15"/>
      <c r="AOU73" s="15"/>
      <c r="AOV73" s="15"/>
      <c r="AOW73" s="15"/>
      <c r="AOX73" s="15"/>
      <c r="AOY73" s="15"/>
      <c r="AOZ73" s="15"/>
      <c r="APA73" s="15"/>
    </row>
    <row r="74" spans="1:1093" s="24" customFormat="1">
      <c r="A74" s="8" t="s">
        <v>31</v>
      </c>
      <c r="B74" s="8" t="s">
        <v>62</v>
      </c>
      <c r="C74" s="8" t="s">
        <v>72</v>
      </c>
      <c r="D74" s="9">
        <v>42156</v>
      </c>
      <c r="E74" s="9"/>
      <c r="F74" s="9">
        <v>42917</v>
      </c>
      <c r="G74" s="11" t="s">
        <v>34</v>
      </c>
      <c r="H74" s="8" t="s">
        <v>92</v>
      </c>
      <c r="I74" s="8" t="s">
        <v>73</v>
      </c>
      <c r="J74" s="8">
        <v>3</v>
      </c>
      <c r="K74" s="8" t="s">
        <v>143</v>
      </c>
      <c r="L74" s="8">
        <v>22.670148148148151</v>
      </c>
      <c r="M74" s="8">
        <v>38.935194444444441</v>
      </c>
      <c r="N74" s="13"/>
      <c r="O74" s="8">
        <v>12</v>
      </c>
      <c r="P74" s="8" t="s">
        <v>49</v>
      </c>
      <c r="Q74" s="8" t="s">
        <v>38</v>
      </c>
      <c r="R74" s="8"/>
      <c r="S74" s="8"/>
      <c r="T74" s="8" t="s">
        <v>40</v>
      </c>
      <c r="U74" s="8" t="s">
        <v>41</v>
      </c>
      <c r="V74" s="8">
        <v>8</v>
      </c>
      <c r="W74" s="8" t="s">
        <v>42</v>
      </c>
      <c r="X74" s="8" t="s">
        <v>42</v>
      </c>
      <c r="Y74" s="8" t="s">
        <v>42</v>
      </c>
      <c r="Z74" s="8" t="s">
        <v>42</v>
      </c>
      <c r="AA74" s="8"/>
      <c r="AB74" s="8" t="s">
        <v>43</v>
      </c>
      <c r="AC74" s="8" t="s">
        <v>44</v>
      </c>
      <c r="AD74" s="8" t="s">
        <v>45</v>
      </c>
      <c r="AE74" s="13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  <c r="AMK74" s="15"/>
      <c r="AML74" s="15"/>
      <c r="AMM74" s="15"/>
      <c r="AMN74" s="15"/>
      <c r="AMO74" s="15"/>
      <c r="AMP74" s="15"/>
      <c r="AMQ74" s="15"/>
      <c r="AMR74" s="15"/>
      <c r="AMS74" s="15"/>
      <c r="AMT74" s="15"/>
      <c r="AMU74" s="15"/>
      <c r="AMV74" s="15"/>
      <c r="AMW74" s="15"/>
      <c r="AMX74" s="15"/>
      <c r="AMY74" s="15"/>
      <c r="AMZ74" s="15"/>
      <c r="ANA74" s="15"/>
      <c r="ANB74" s="15"/>
      <c r="ANC74" s="15"/>
      <c r="AND74" s="15"/>
      <c r="ANE74" s="15"/>
      <c r="ANF74" s="15"/>
      <c r="ANG74" s="15"/>
      <c r="ANH74" s="15"/>
      <c r="ANI74" s="15"/>
      <c r="ANJ74" s="15"/>
      <c r="ANK74" s="15"/>
      <c r="ANL74" s="15"/>
      <c r="ANM74" s="15"/>
      <c r="ANN74" s="15"/>
      <c r="ANO74" s="15"/>
      <c r="ANP74" s="15"/>
      <c r="ANQ74" s="15"/>
      <c r="ANR74" s="15"/>
      <c r="ANS74" s="15"/>
      <c r="ANT74" s="15"/>
      <c r="ANU74" s="15"/>
      <c r="ANV74" s="15"/>
      <c r="ANW74" s="15"/>
      <c r="ANX74" s="15"/>
      <c r="ANY74" s="15"/>
      <c r="ANZ74" s="15"/>
      <c r="AOA74" s="15"/>
      <c r="AOB74" s="15"/>
      <c r="AOC74" s="15"/>
      <c r="AOD74" s="15"/>
      <c r="AOE74" s="15"/>
      <c r="AOF74" s="15"/>
      <c r="AOG74" s="15"/>
      <c r="AOH74" s="15"/>
      <c r="AOI74" s="15"/>
      <c r="AOJ74" s="15"/>
      <c r="AOK74" s="15"/>
      <c r="AOL74" s="15"/>
      <c r="AOM74" s="15"/>
      <c r="AON74" s="15"/>
      <c r="AOO74" s="15"/>
      <c r="AOP74" s="15"/>
      <c r="AOQ74" s="15"/>
      <c r="AOR74" s="15"/>
      <c r="AOS74" s="15"/>
      <c r="AOT74" s="15"/>
      <c r="AOU74" s="15"/>
      <c r="AOV74" s="15"/>
      <c r="AOW74" s="15"/>
      <c r="AOX74" s="15"/>
      <c r="AOY74" s="15"/>
      <c r="AOZ74" s="15"/>
      <c r="APA74" s="15"/>
    </row>
    <row r="75" spans="1:1093" s="24" customFormat="1">
      <c r="A75" s="8" t="s">
        <v>31</v>
      </c>
      <c r="B75" s="8" t="s">
        <v>62</v>
      </c>
      <c r="C75" s="8" t="s">
        <v>72</v>
      </c>
      <c r="D75" s="9">
        <v>42156</v>
      </c>
      <c r="E75" s="9"/>
      <c r="F75" s="9">
        <v>42917</v>
      </c>
      <c r="G75" s="11" t="s">
        <v>34</v>
      </c>
      <c r="H75" s="8" t="s">
        <v>92</v>
      </c>
      <c r="I75" s="8" t="s">
        <v>73</v>
      </c>
      <c r="J75" s="8">
        <v>3</v>
      </c>
      <c r="K75" s="8" t="s">
        <v>144</v>
      </c>
      <c r="L75" s="8">
        <v>22.670148148148151</v>
      </c>
      <c r="M75" s="8">
        <v>38.935194444444441</v>
      </c>
      <c r="N75" s="13"/>
      <c r="O75" s="8">
        <v>12</v>
      </c>
      <c r="P75" s="8" t="s">
        <v>49</v>
      </c>
      <c r="Q75" s="8" t="s">
        <v>38</v>
      </c>
      <c r="R75" s="8"/>
      <c r="S75" s="8"/>
      <c r="T75" s="8" t="s">
        <v>40</v>
      </c>
      <c r="U75" s="8" t="s">
        <v>41</v>
      </c>
      <c r="V75" s="8">
        <v>8</v>
      </c>
      <c r="W75" s="8" t="s">
        <v>42</v>
      </c>
      <c r="X75" s="8" t="s">
        <v>42</v>
      </c>
      <c r="Y75" s="8" t="s">
        <v>42</v>
      </c>
      <c r="Z75" s="8" t="s">
        <v>42</v>
      </c>
      <c r="AA75" s="8"/>
      <c r="AB75" s="8" t="s">
        <v>43</v>
      </c>
      <c r="AC75" s="8" t="s">
        <v>44</v>
      </c>
      <c r="AD75" s="8" t="s">
        <v>45</v>
      </c>
      <c r="AE75" s="13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  <c r="AMK75" s="15"/>
      <c r="AML75" s="15"/>
      <c r="AMM75" s="15"/>
      <c r="AMN75" s="15"/>
      <c r="AMO75" s="15"/>
      <c r="AMP75" s="15"/>
      <c r="AMQ75" s="15"/>
      <c r="AMR75" s="15"/>
      <c r="AMS75" s="15"/>
      <c r="AMT75" s="15"/>
      <c r="AMU75" s="15"/>
      <c r="AMV75" s="15"/>
      <c r="AMW75" s="15"/>
      <c r="AMX75" s="15"/>
      <c r="AMY75" s="15"/>
      <c r="AMZ75" s="15"/>
      <c r="ANA75" s="15"/>
      <c r="ANB75" s="15"/>
      <c r="ANC75" s="15"/>
      <c r="AND75" s="15"/>
      <c r="ANE75" s="15"/>
      <c r="ANF75" s="15"/>
      <c r="ANG75" s="15"/>
      <c r="ANH75" s="15"/>
      <c r="ANI75" s="15"/>
      <c r="ANJ75" s="15"/>
      <c r="ANK75" s="15"/>
      <c r="ANL75" s="15"/>
      <c r="ANM75" s="15"/>
      <c r="ANN75" s="15"/>
      <c r="ANO75" s="15"/>
      <c r="ANP75" s="15"/>
      <c r="ANQ75" s="15"/>
      <c r="ANR75" s="15"/>
      <c r="ANS75" s="15"/>
      <c r="ANT75" s="15"/>
      <c r="ANU75" s="15"/>
      <c r="ANV75" s="15"/>
      <c r="ANW75" s="15"/>
      <c r="ANX75" s="15"/>
      <c r="ANY75" s="15"/>
      <c r="ANZ75" s="15"/>
      <c r="AOA75" s="15"/>
      <c r="AOB75" s="15"/>
      <c r="AOC75" s="15"/>
      <c r="AOD75" s="15"/>
      <c r="AOE75" s="15"/>
      <c r="AOF75" s="15"/>
      <c r="AOG75" s="15"/>
      <c r="AOH75" s="15"/>
      <c r="AOI75" s="15"/>
      <c r="AOJ75" s="15"/>
      <c r="AOK75" s="15"/>
      <c r="AOL75" s="15"/>
      <c r="AOM75" s="15"/>
      <c r="AON75" s="15"/>
      <c r="AOO75" s="15"/>
      <c r="AOP75" s="15"/>
      <c r="AOQ75" s="15"/>
      <c r="AOR75" s="15"/>
      <c r="AOS75" s="15"/>
      <c r="AOT75" s="15"/>
      <c r="AOU75" s="15"/>
      <c r="AOV75" s="15"/>
      <c r="AOW75" s="15"/>
      <c r="AOX75" s="15"/>
      <c r="AOY75" s="15"/>
      <c r="AOZ75" s="15"/>
      <c r="APA75" s="15"/>
    </row>
    <row r="76" spans="1:1093" s="24" customFormat="1">
      <c r="A76" s="8" t="s">
        <v>31</v>
      </c>
      <c r="B76" s="8" t="s">
        <v>62</v>
      </c>
      <c r="C76" s="8" t="s">
        <v>72</v>
      </c>
      <c r="D76" s="9">
        <v>42156</v>
      </c>
      <c r="E76" s="9"/>
      <c r="F76" s="9">
        <v>42917</v>
      </c>
      <c r="G76" s="11" t="s">
        <v>34</v>
      </c>
      <c r="H76" s="8" t="s">
        <v>92</v>
      </c>
      <c r="I76" s="8" t="s">
        <v>73</v>
      </c>
      <c r="J76" s="8">
        <v>3</v>
      </c>
      <c r="K76" s="8" t="s">
        <v>145</v>
      </c>
      <c r="L76" s="8">
        <v>22.670148148148151</v>
      </c>
      <c r="M76" s="8">
        <v>38.935194444444441</v>
      </c>
      <c r="N76" s="13"/>
      <c r="O76" s="8">
        <v>12</v>
      </c>
      <c r="P76" s="8" t="s">
        <v>49</v>
      </c>
      <c r="Q76" s="8" t="s">
        <v>38</v>
      </c>
      <c r="R76" s="8"/>
      <c r="S76" s="8"/>
      <c r="T76" s="8" t="s">
        <v>40</v>
      </c>
      <c r="U76" s="8" t="s">
        <v>41</v>
      </c>
      <c r="V76" s="8">
        <v>8</v>
      </c>
      <c r="W76" s="8" t="s">
        <v>42</v>
      </c>
      <c r="X76" s="8" t="s">
        <v>42</v>
      </c>
      <c r="Y76" s="8" t="s">
        <v>42</v>
      </c>
      <c r="Z76" s="8" t="s">
        <v>42</v>
      </c>
      <c r="AA76" s="8"/>
      <c r="AB76" s="8" t="s">
        <v>43</v>
      </c>
      <c r="AC76" s="8" t="s">
        <v>44</v>
      </c>
      <c r="AD76" s="8" t="s">
        <v>45</v>
      </c>
      <c r="AE76" s="13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  <c r="AMK76" s="15"/>
      <c r="AML76" s="15"/>
      <c r="AMM76" s="15"/>
      <c r="AMN76" s="15"/>
      <c r="AMO76" s="15"/>
      <c r="AMP76" s="15"/>
      <c r="AMQ76" s="15"/>
      <c r="AMR76" s="15"/>
      <c r="AMS76" s="15"/>
      <c r="AMT76" s="15"/>
      <c r="AMU76" s="15"/>
      <c r="AMV76" s="15"/>
      <c r="AMW76" s="15"/>
      <c r="AMX76" s="15"/>
      <c r="AMY76" s="15"/>
      <c r="AMZ76" s="15"/>
      <c r="ANA76" s="15"/>
      <c r="ANB76" s="15"/>
      <c r="ANC76" s="15"/>
      <c r="AND76" s="15"/>
      <c r="ANE76" s="15"/>
      <c r="ANF76" s="15"/>
      <c r="ANG76" s="15"/>
      <c r="ANH76" s="15"/>
      <c r="ANI76" s="15"/>
      <c r="ANJ76" s="15"/>
      <c r="ANK76" s="15"/>
      <c r="ANL76" s="15"/>
      <c r="ANM76" s="15"/>
      <c r="ANN76" s="15"/>
      <c r="ANO76" s="15"/>
      <c r="ANP76" s="15"/>
      <c r="ANQ76" s="15"/>
      <c r="ANR76" s="15"/>
      <c r="ANS76" s="15"/>
      <c r="ANT76" s="15"/>
      <c r="ANU76" s="15"/>
      <c r="ANV76" s="15"/>
      <c r="ANW76" s="15"/>
      <c r="ANX76" s="15"/>
      <c r="ANY76" s="15"/>
      <c r="ANZ76" s="15"/>
      <c r="AOA76" s="15"/>
      <c r="AOB76" s="15"/>
      <c r="AOC76" s="15"/>
      <c r="AOD76" s="15"/>
      <c r="AOE76" s="15"/>
      <c r="AOF76" s="15"/>
      <c r="AOG76" s="15"/>
      <c r="AOH76" s="15"/>
      <c r="AOI76" s="15"/>
      <c r="AOJ76" s="15"/>
      <c r="AOK76" s="15"/>
      <c r="AOL76" s="15"/>
      <c r="AOM76" s="15"/>
      <c r="AON76" s="15"/>
      <c r="AOO76" s="15"/>
      <c r="AOP76" s="15"/>
      <c r="AOQ76" s="15"/>
      <c r="AOR76" s="15"/>
      <c r="AOS76" s="15"/>
      <c r="AOT76" s="15"/>
      <c r="AOU76" s="15"/>
      <c r="AOV76" s="15"/>
      <c r="AOW76" s="15"/>
      <c r="AOX76" s="15"/>
      <c r="AOY76" s="15"/>
      <c r="AOZ76" s="15"/>
      <c r="APA76" s="15"/>
    </row>
    <row r="77" spans="1:1093" s="24" customFormat="1">
      <c r="A77" s="8" t="s">
        <v>31</v>
      </c>
      <c r="B77" s="8" t="s">
        <v>62</v>
      </c>
      <c r="C77" s="8" t="s">
        <v>74</v>
      </c>
      <c r="D77" s="9">
        <v>42156</v>
      </c>
      <c r="E77" s="9"/>
      <c r="F77" s="9">
        <v>42917</v>
      </c>
      <c r="G77" s="11" t="s">
        <v>34</v>
      </c>
      <c r="H77" s="8" t="s">
        <v>92</v>
      </c>
      <c r="I77" s="8" t="s">
        <v>75</v>
      </c>
      <c r="J77" s="8">
        <v>3</v>
      </c>
      <c r="K77" s="8" t="s">
        <v>146</v>
      </c>
      <c r="L77" s="8">
        <v>22.653189814814812</v>
      </c>
      <c r="M77" s="8">
        <v>38.952324074074077</v>
      </c>
      <c r="N77" s="13"/>
      <c r="O77" s="8">
        <v>10</v>
      </c>
      <c r="P77" s="8" t="s">
        <v>49</v>
      </c>
      <c r="Q77" s="8" t="s">
        <v>38</v>
      </c>
      <c r="R77" s="8"/>
      <c r="S77" s="8"/>
      <c r="T77" s="8" t="s">
        <v>40</v>
      </c>
      <c r="U77" s="8" t="s">
        <v>41</v>
      </c>
      <c r="V77" s="8">
        <v>8</v>
      </c>
      <c r="W77" s="8" t="s">
        <v>55</v>
      </c>
      <c r="X77" s="8" t="s">
        <v>55</v>
      </c>
      <c r="Y77" s="8" t="s">
        <v>56</v>
      </c>
      <c r="Z77" s="8" t="s">
        <v>57</v>
      </c>
      <c r="AA77" s="8"/>
      <c r="AB77" s="8" t="s">
        <v>43</v>
      </c>
      <c r="AC77" s="8" t="s">
        <v>44</v>
      </c>
      <c r="AD77" s="8" t="s">
        <v>45</v>
      </c>
      <c r="AE77" s="13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  <c r="AMK77" s="15"/>
      <c r="AML77" s="15"/>
      <c r="AMM77" s="15"/>
      <c r="AMN77" s="15"/>
      <c r="AMO77" s="15"/>
      <c r="AMP77" s="15"/>
      <c r="AMQ77" s="15"/>
      <c r="AMR77" s="15"/>
      <c r="AMS77" s="15"/>
      <c r="AMT77" s="15"/>
      <c r="AMU77" s="15"/>
      <c r="AMV77" s="15"/>
      <c r="AMW77" s="15"/>
      <c r="AMX77" s="15"/>
      <c r="AMY77" s="15"/>
      <c r="AMZ77" s="15"/>
      <c r="ANA77" s="15"/>
      <c r="ANB77" s="15"/>
      <c r="ANC77" s="15"/>
      <c r="AND77" s="15"/>
      <c r="ANE77" s="15"/>
      <c r="ANF77" s="15"/>
      <c r="ANG77" s="15"/>
      <c r="ANH77" s="15"/>
      <c r="ANI77" s="15"/>
      <c r="ANJ77" s="15"/>
      <c r="ANK77" s="15"/>
      <c r="ANL77" s="15"/>
      <c r="ANM77" s="15"/>
      <c r="ANN77" s="15"/>
      <c r="ANO77" s="15"/>
      <c r="ANP77" s="15"/>
      <c r="ANQ77" s="15"/>
      <c r="ANR77" s="15"/>
      <c r="ANS77" s="15"/>
      <c r="ANT77" s="15"/>
      <c r="ANU77" s="15"/>
      <c r="ANV77" s="15"/>
      <c r="ANW77" s="15"/>
      <c r="ANX77" s="15"/>
      <c r="ANY77" s="15"/>
      <c r="ANZ77" s="15"/>
      <c r="AOA77" s="15"/>
      <c r="AOB77" s="15"/>
      <c r="AOC77" s="15"/>
      <c r="AOD77" s="15"/>
      <c r="AOE77" s="15"/>
      <c r="AOF77" s="15"/>
      <c r="AOG77" s="15"/>
      <c r="AOH77" s="15"/>
      <c r="AOI77" s="15"/>
      <c r="AOJ77" s="15"/>
      <c r="AOK77" s="15"/>
      <c r="AOL77" s="15"/>
      <c r="AOM77" s="15"/>
      <c r="AON77" s="15"/>
      <c r="AOO77" s="15"/>
      <c r="AOP77" s="15"/>
      <c r="AOQ77" s="15"/>
      <c r="AOR77" s="15"/>
      <c r="AOS77" s="15"/>
      <c r="AOT77" s="15"/>
      <c r="AOU77" s="15"/>
      <c r="AOV77" s="15"/>
      <c r="AOW77" s="15"/>
      <c r="AOX77" s="15"/>
      <c r="AOY77" s="15"/>
      <c r="AOZ77" s="15"/>
      <c r="APA77" s="15"/>
    </row>
    <row r="78" spans="1:1093" s="24" customFormat="1">
      <c r="A78" s="8" t="s">
        <v>31</v>
      </c>
      <c r="B78" s="8" t="s">
        <v>62</v>
      </c>
      <c r="C78" s="8" t="s">
        <v>74</v>
      </c>
      <c r="D78" s="9">
        <v>42156</v>
      </c>
      <c r="E78" s="9"/>
      <c r="F78" s="9">
        <v>42917</v>
      </c>
      <c r="G78" s="11" t="s">
        <v>34</v>
      </c>
      <c r="H78" s="8" t="s">
        <v>92</v>
      </c>
      <c r="I78" s="8" t="s">
        <v>75</v>
      </c>
      <c r="J78" s="8">
        <v>3</v>
      </c>
      <c r="K78" s="8" t="s">
        <v>147</v>
      </c>
      <c r="L78" s="8">
        <v>22.653189814814812</v>
      </c>
      <c r="M78" s="8">
        <v>38.952324074074077</v>
      </c>
      <c r="N78" s="13"/>
      <c r="O78" s="8">
        <v>10</v>
      </c>
      <c r="P78" s="8" t="s">
        <v>49</v>
      </c>
      <c r="Q78" s="8" t="s">
        <v>38</v>
      </c>
      <c r="R78" s="8"/>
      <c r="S78" s="8"/>
      <c r="T78" s="8" t="s">
        <v>40</v>
      </c>
      <c r="U78" s="8" t="s">
        <v>41</v>
      </c>
      <c r="V78" s="8">
        <v>8</v>
      </c>
      <c r="W78" s="8" t="s">
        <v>55</v>
      </c>
      <c r="X78" s="8" t="s">
        <v>55</v>
      </c>
      <c r="Y78" s="8" t="s">
        <v>56</v>
      </c>
      <c r="Z78" s="8" t="s">
        <v>57</v>
      </c>
      <c r="AA78" s="8"/>
      <c r="AB78" s="8" t="s">
        <v>43</v>
      </c>
      <c r="AC78" s="8" t="s">
        <v>44</v>
      </c>
      <c r="AD78" s="8" t="s">
        <v>45</v>
      </c>
      <c r="AE78" s="13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  <c r="AMK78" s="15"/>
      <c r="AML78" s="15"/>
      <c r="AMM78" s="15"/>
      <c r="AMN78" s="15"/>
      <c r="AMO78" s="15"/>
      <c r="AMP78" s="15"/>
      <c r="AMQ78" s="15"/>
      <c r="AMR78" s="15"/>
      <c r="AMS78" s="15"/>
      <c r="AMT78" s="15"/>
      <c r="AMU78" s="15"/>
      <c r="AMV78" s="15"/>
      <c r="AMW78" s="15"/>
      <c r="AMX78" s="15"/>
      <c r="AMY78" s="15"/>
      <c r="AMZ78" s="15"/>
      <c r="ANA78" s="15"/>
      <c r="ANB78" s="15"/>
      <c r="ANC78" s="15"/>
      <c r="AND78" s="15"/>
      <c r="ANE78" s="15"/>
      <c r="ANF78" s="15"/>
      <c r="ANG78" s="15"/>
      <c r="ANH78" s="15"/>
      <c r="ANI78" s="15"/>
      <c r="ANJ78" s="15"/>
      <c r="ANK78" s="15"/>
      <c r="ANL78" s="15"/>
      <c r="ANM78" s="15"/>
      <c r="ANN78" s="15"/>
      <c r="ANO78" s="15"/>
      <c r="ANP78" s="15"/>
      <c r="ANQ78" s="15"/>
      <c r="ANR78" s="15"/>
      <c r="ANS78" s="15"/>
      <c r="ANT78" s="15"/>
      <c r="ANU78" s="15"/>
      <c r="ANV78" s="15"/>
      <c r="ANW78" s="15"/>
      <c r="ANX78" s="15"/>
      <c r="ANY78" s="15"/>
      <c r="ANZ78" s="15"/>
      <c r="AOA78" s="15"/>
      <c r="AOB78" s="15"/>
      <c r="AOC78" s="15"/>
      <c r="AOD78" s="15"/>
      <c r="AOE78" s="15"/>
      <c r="AOF78" s="15"/>
      <c r="AOG78" s="15"/>
      <c r="AOH78" s="15"/>
      <c r="AOI78" s="15"/>
      <c r="AOJ78" s="15"/>
      <c r="AOK78" s="15"/>
      <c r="AOL78" s="15"/>
      <c r="AOM78" s="15"/>
      <c r="AON78" s="15"/>
      <c r="AOO78" s="15"/>
      <c r="AOP78" s="15"/>
      <c r="AOQ78" s="15"/>
      <c r="AOR78" s="15"/>
      <c r="AOS78" s="15"/>
      <c r="AOT78" s="15"/>
      <c r="AOU78" s="15"/>
      <c r="AOV78" s="15"/>
      <c r="AOW78" s="15"/>
      <c r="AOX78" s="15"/>
      <c r="AOY78" s="15"/>
      <c r="AOZ78" s="15"/>
      <c r="APA78" s="15"/>
    </row>
    <row r="79" spans="1:1093" s="24" customFormat="1">
      <c r="A79" s="8" t="s">
        <v>31</v>
      </c>
      <c r="B79" s="8" t="s">
        <v>62</v>
      </c>
      <c r="C79" s="8" t="s">
        <v>74</v>
      </c>
      <c r="D79" s="9">
        <v>42156</v>
      </c>
      <c r="E79" s="9"/>
      <c r="F79" s="9">
        <v>42917</v>
      </c>
      <c r="G79" s="11" t="s">
        <v>34</v>
      </c>
      <c r="H79" s="8" t="s">
        <v>92</v>
      </c>
      <c r="I79" s="8" t="s">
        <v>75</v>
      </c>
      <c r="J79" s="8">
        <v>3</v>
      </c>
      <c r="K79" s="8" t="s">
        <v>148</v>
      </c>
      <c r="L79" s="8">
        <v>22.653189814814812</v>
      </c>
      <c r="M79" s="8">
        <v>38.952324074074077</v>
      </c>
      <c r="N79" s="13"/>
      <c r="O79" s="8">
        <v>10</v>
      </c>
      <c r="P79" s="8" t="s">
        <v>49</v>
      </c>
      <c r="Q79" s="8" t="s">
        <v>38</v>
      </c>
      <c r="R79" s="8"/>
      <c r="S79" s="8"/>
      <c r="T79" s="8" t="s">
        <v>40</v>
      </c>
      <c r="U79" s="8" t="s">
        <v>41</v>
      </c>
      <c r="V79" s="8">
        <v>8</v>
      </c>
      <c r="W79" s="8" t="s">
        <v>55</v>
      </c>
      <c r="X79" s="8" t="s">
        <v>55</v>
      </c>
      <c r="Y79" s="8" t="s">
        <v>56</v>
      </c>
      <c r="Z79" s="8" t="s">
        <v>57</v>
      </c>
      <c r="AA79" s="8"/>
      <c r="AB79" s="8" t="s">
        <v>43</v>
      </c>
      <c r="AC79" s="8" t="s">
        <v>44</v>
      </c>
      <c r="AD79" s="8" t="s">
        <v>45</v>
      </c>
      <c r="AE79" s="13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  <c r="AMK79" s="15"/>
      <c r="AML79" s="15"/>
      <c r="AMM79" s="15"/>
      <c r="AMN79" s="15"/>
      <c r="AMO79" s="15"/>
      <c r="AMP79" s="15"/>
      <c r="AMQ79" s="15"/>
      <c r="AMR79" s="15"/>
      <c r="AMS79" s="15"/>
      <c r="AMT79" s="15"/>
      <c r="AMU79" s="15"/>
      <c r="AMV79" s="15"/>
      <c r="AMW79" s="15"/>
      <c r="AMX79" s="15"/>
      <c r="AMY79" s="15"/>
      <c r="AMZ79" s="15"/>
      <c r="ANA79" s="15"/>
      <c r="ANB79" s="15"/>
      <c r="ANC79" s="15"/>
      <c r="AND79" s="15"/>
      <c r="ANE79" s="15"/>
      <c r="ANF79" s="15"/>
      <c r="ANG79" s="15"/>
      <c r="ANH79" s="15"/>
      <c r="ANI79" s="15"/>
      <c r="ANJ79" s="15"/>
      <c r="ANK79" s="15"/>
      <c r="ANL79" s="15"/>
      <c r="ANM79" s="15"/>
      <c r="ANN79" s="15"/>
      <c r="ANO79" s="15"/>
      <c r="ANP79" s="15"/>
      <c r="ANQ79" s="15"/>
      <c r="ANR79" s="15"/>
      <c r="ANS79" s="15"/>
      <c r="ANT79" s="15"/>
      <c r="ANU79" s="15"/>
      <c r="ANV79" s="15"/>
      <c r="ANW79" s="15"/>
      <c r="ANX79" s="15"/>
      <c r="ANY79" s="15"/>
      <c r="ANZ79" s="15"/>
      <c r="AOA79" s="15"/>
      <c r="AOB79" s="15"/>
      <c r="AOC79" s="15"/>
      <c r="AOD79" s="15"/>
      <c r="AOE79" s="15"/>
      <c r="AOF79" s="15"/>
      <c r="AOG79" s="15"/>
      <c r="AOH79" s="15"/>
      <c r="AOI79" s="15"/>
      <c r="AOJ79" s="15"/>
      <c r="AOK79" s="15"/>
      <c r="AOL79" s="15"/>
      <c r="AOM79" s="15"/>
      <c r="AON79" s="15"/>
      <c r="AOO79" s="15"/>
      <c r="AOP79" s="15"/>
      <c r="AOQ79" s="15"/>
      <c r="AOR79" s="15"/>
      <c r="AOS79" s="15"/>
      <c r="AOT79" s="15"/>
      <c r="AOU79" s="15"/>
      <c r="AOV79" s="15"/>
      <c r="AOW79" s="15"/>
      <c r="AOX79" s="15"/>
      <c r="AOY79" s="15"/>
      <c r="AOZ79" s="15"/>
      <c r="APA79" s="15"/>
    </row>
    <row r="80" spans="1:1093" s="24" customFormat="1">
      <c r="A80" s="8" t="s">
        <v>31</v>
      </c>
      <c r="B80" s="8" t="s">
        <v>62</v>
      </c>
      <c r="C80" s="17" t="s">
        <v>76</v>
      </c>
      <c r="D80" s="9">
        <v>42156</v>
      </c>
      <c r="E80" s="9"/>
      <c r="F80" s="9">
        <v>42887</v>
      </c>
      <c r="G80" s="11" t="s">
        <v>34</v>
      </c>
      <c r="H80" s="8" t="s">
        <v>92</v>
      </c>
      <c r="I80" s="8" t="s">
        <v>77</v>
      </c>
      <c r="J80" s="8">
        <v>3</v>
      </c>
      <c r="K80" s="8" t="s">
        <v>149</v>
      </c>
      <c r="L80" s="8">
        <v>22.367601851851852</v>
      </c>
      <c r="M80" s="8">
        <v>39.052824074074074</v>
      </c>
      <c r="N80" s="13"/>
      <c r="O80" s="8">
        <v>12</v>
      </c>
      <c r="P80" s="8" t="s">
        <v>37</v>
      </c>
      <c r="Q80" s="8" t="s">
        <v>38</v>
      </c>
      <c r="R80" s="8"/>
      <c r="S80" s="8"/>
      <c r="T80" s="8" t="s">
        <v>40</v>
      </c>
      <c r="U80" s="8" t="s">
        <v>41</v>
      </c>
      <c r="V80" s="8">
        <v>8</v>
      </c>
      <c r="W80" s="8" t="s">
        <v>55</v>
      </c>
      <c r="X80" s="8" t="s">
        <v>55</v>
      </c>
      <c r="Y80" s="8" t="s">
        <v>56</v>
      </c>
      <c r="Z80" s="8" t="s">
        <v>57</v>
      </c>
      <c r="AA80" s="8"/>
      <c r="AB80" s="8" t="s">
        <v>43</v>
      </c>
      <c r="AC80" s="8" t="s">
        <v>44</v>
      </c>
      <c r="AD80" s="8" t="s">
        <v>45</v>
      </c>
      <c r="AE80" s="13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  <c r="AMK80" s="15"/>
      <c r="AML80" s="15"/>
      <c r="AMM80" s="15"/>
      <c r="AMN80" s="15"/>
      <c r="AMO80" s="15"/>
      <c r="AMP80" s="15"/>
      <c r="AMQ80" s="15"/>
      <c r="AMR80" s="15"/>
      <c r="AMS80" s="15"/>
      <c r="AMT80" s="15"/>
      <c r="AMU80" s="15"/>
      <c r="AMV80" s="15"/>
      <c r="AMW80" s="15"/>
      <c r="AMX80" s="15"/>
      <c r="AMY80" s="15"/>
      <c r="AMZ80" s="15"/>
      <c r="ANA80" s="15"/>
      <c r="ANB80" s="15"/>
      <c r="ANC80" s="15"/>
      <c r="AND80" s="15"/>
      <c r="ANE80" s="15"/>
      <c r="ANF80" s="15"/>
      <c r="ANG80" s="15"/>
      <c r="ANH80" s="15"/>
      <c r="ANI80" s="15"/>
      <c r="ANJ80" s="15"/>
      <c r="ANK80" s="15"/>
      <c r="ANL80" s="15"/>
      <c r="ANM80" s="15"/>
      <c r="ANN80" s="15"/>
      <c r="ANO80" s="15"/>
      <c r="ANP80" s="15"/>
      <c r="ANQ80" s="15"/>
      <c r="ANR80" s="15"/>
      <c r="ANS80" s="15"/>
      <c r="ANT80" s="15"/>
      <c r="ANU80" s="15"/>
      <c r="ANV80" s="15"/>
      <c r="ANW80" s="15"/>
      <c r="ANX80" s="15"/>
      <c r="ANY80" s="15"/>
      <c r="ANZ80" s="15"/>
      <c r="AOA80" s="15"/>
      <c r="AOB80" s="15"/>
      <c r="AOC80" s="15"/>
      <c r="AOD80" s="15"/>
      <c r="AOE80" s="15"/>
      <c r="AOF80" s="15"/>
      <c r="AOG80" s="15"/>
      <c r="AOH80" s="15"/>
      <c r="AOI80" s="15"/>
      <c r="AOJ80" s="15"/>
      <c r="AOK80" s="15"/>
      <c r="AOL80" s="15"/>
      <c r="AOM80" s="15"/>
      <c r="AON80" s="15"/>
      <c r="AOO80" s="15"/>
      <c r="AOP80" s="15"/>
      <c r="AOQ80" s="15"/>
      <c r="AOR80" s="15"/>
      <c r="AOS80" s="15"/>
      <c r="AOT80" s="15"/>
      <c r="AOU80" s="15"/>
      <c r="AOV80" s="15"/>
      <c r="AOW80" s="15"/>
      <c r="AOX80" s="15"/>
      <c r="AOY80" s="15"/>
      <c r="AOZ80" s="15"/>
      <c r="APA80" s="15"/>
    </row>
    <row r="81" spans="1:1093" s="24" customFormat="1">
      <c r="A81" s="8" t="s">
        <v>31</v>
      </c>
      <c r="B81" s="8" t="s">
        <v>62</v>
      </c>
      <c r="C81" s="17" t="s">
        <v>76</v>
      </c>
      <c r="D81" s="9">
        <v>42156</v>
      </c>
      <c r="E81" s="9"/>
      <c r="F81" s="9">
        <v>42887</v>
      </c>
      <c r="G81" s="11" t="s">
        <v>34</v>
      </c>
      <c r="H81" s="8" t="s">
        <v>92</v>
      </c>
      <c r="I81" s="8" t="s">
        <v>77</v>
      </c>
      <c r="J81" s="8">
        <v>3</v>
      </c>
      <c r="K81" s="8" t="s">
        <v>150</v>
      </c>
      <c r="L81" s="8">
        <v>22.367601851851852</v>
      </c>
      <c r="M81" s="8">
        <v>39.052824074074074</v>
      </c>
      <c r="N81" s="13"/>
      <c r="O81" s="8">
        <v>12</v>
      </c>
      <c r="P81" s="8" t="s">
        <v>37</v>
      </c>
      <c r="Q81" s="8" t="s">
        <v>38</v>
      </c>
      <c r="R81" s="8"/>
      <c r="S81" s="8"/>
      <c r="T81" s="8" t="s">
        <v>40</v>
      </c>
      <c r="U81" s="8" t="s">
        <v>41</v>
      </c>
      <c r="V81" s="8">
        <v>8</v>
      </c>
      <c r="W81" s="8" t="s">
        <v>55</v>
      </c>
      <c r="X81" s="8" t="s">
        <v>55</v>
      </c>
      <c r="Y81" s="8" t="s">
        <v>56</v>
      </c>
      <c r="Z81" s="8" t="s">
        <v>57</v>
      </c>
      <c r="AA81" s="8"/>
      <c r="AB81" s="8" t="s">
        <v>43</v>
      </c>
      <c r="AC81" s="8" t="s">
        <v>44</v>
      </c>
      <c r="AD81" s="8" t="s">
        <v>45</v>
      </c>
      <c r="AE81" s="13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  <c r="AMK81" s="15"/>
      <c r="AML81" s="15"/>
      <c r="AMM81" s="15"/>
      <c r="AMN81" s="15"/>
      <c r="AMO81" s="15"/>
      <c r="AMP81" s="15"/>
      <c r="AMQ81" s="15"/>
      <c r="AMR81" s="15"/>
      <c r="AMS81" s="15"/>
      <c r="AMT81" s="15"/>
      <c r="AMU81" s="15"/>
      <c r="AMV81" s="15"/>
      <c r="AMW81" s="15"/>
      <c r="AMX81" s="15"/>
      <c r="AMY81" s="15"/>
      <c r="AMZ81" s="15"/>
      <c r="ANA81" s="15"/>
      <c r="ANB81" s="15"/>
      <c r="ANC81" s="15"/>
      <c r="AND81" s="15"/>
      <c r="ANE81" s="15"/>
      <c r="ANF81" s="15"/>
      <c r="ANG81" s="15"/>
      <c r="ANH81" s="15"/>
      <c r="ANI81" s="15"/>
      <c r="ANJ81" s="15"/>
      <c r="ANK81" s="15"/>
      <c r="ANL81" s="15"/>
      <c r="ANM81" s="15"/>
      <c r="ANN81" s="15"/>
      <c r="ANO81" s="15"/>
      <c r="ANP81" s="15"/>
      <c r="ANQ81" s="15"/>
      <c r="ANR81" s="15"/>
      <c r="ANS81" s="15"/>
      <c r="ANT81" s="15"/>
      <c r="ANU81" s="15"/>
      <c r="ANV81" s="15"/>
      <c r="ANW81" s="15"/>
      <c r="ANX81" s="15"/>
      <c r="ANY81" s="15"/>
      <c r="ANZ81" s="15"/>
      <c r="AOA81" s="15"/>
      <c r="AOB81" s="15"/>
      <c r="AOC81" s="15"/>
      <c r="AOD81" s="15"/>
      <c r="AOE81" s="15"/>
      <c r="AOF81" s="15"/>
      <c r="AOG81" s="15"/>
      <c r="AOH81" s="15"/>
      <c r="AOI81" s="15"/>
      <c r="AOJ81" s="15"/>
      <c r="AOK81" s="15"/>
      <c r="AOL81" s="15"/>
      <c r="AOM81" s="15"/>
      <c r="AON81" s="15"/>
      <c r="AOO81" s="15"/>
      <c r="AOP81" s="15"/>
      <c r="AOQ81" s="15"/>
      <c r="AOR81" s="15"/>
      <c r="AOS81" s="15"/>
      <c r="AOT81" s="15"/>
      <c r="AOU81" s="15"/>
      <c r="AOV81" s="15"/>
      <c r="AOW81" s="15"/>
      <c r="AOX81" s="15"/>
      <c r="AOY81" s="15"/>
      <c r="AOZ81" s="15"/>
      <c r="APA81" s="15"/>
    </row>
    <row r="82" spans="1:1093" s="24" customFormat="1">
      <c r="A82" s="8" t="s">
        <v>31</v>
      </c>
      <c r="B82" s="8" t="s">
        <v>62</v>
      </c>
      <c r="C82" s="17" t="s">
        <v>76</v>
      </c>
      <c r="D82" s="9">
        <v>42156</v>
      </c>
      <c r="E82" s="9"/>
      <c r="F82" s="9">
        <v>42887</v>
      </c>
      <c r="G82" s="11" t="s">
        <v>34</v>
      </c>
      <c r="H82" s="8" t="s">
        <v>92</v>
      </c>
      <c r="I82" s="8" t="s">
        <v>77</v>
      </c>
      <c r="J82" s="8">
        <v>3</v>
      </c>
      <c r="K82" s="8" t="s">
        <v>151</v>
      </c>
      <c r="L82" s="8">
        <v>22.367601851851852</v>
      </c>
      <c r="M82" s="8">
        <v>39.052824074074074</v>
      </c>
      <c r="N82" s="13"/>
      <c r="O82" s="8">
        <v>12</v>
      </c>
      <c r="P82" s="8" t="s">
        <v>37</v>
      </c>
      <c r="Q82" s="8" t="s">
        <v>38</v>
      </c>
      <c r="R82" s="8"/>
      <c r="S82" s="8"/>
      <c r="T82" s="8" t="s">
        <v>40</v>
      </c>
      <c r="U82" s="8" t="s">
        <v>41</v>
      </c>
      <c r="V82" s="8">
        <v>8</v>
      </c>
      <c r="W82" s="8" t="s">
        <v>55</v>
      </c>
      <c r="X82" s="8" t="s">
        <v>55</v>
      </c>
      <c r="Y82" s="8" t="s">
        <v>56</v>
      </c>
      <c r="Z82" s="8" t="s">
        <v>57</v>
      </c>
      <c r="AA82" s="8"/>
      <c r="AB82" s="8" t="s">
        <v>43</v>
      </c>
      <c r="AC82" s="8" t="s">
        <v>44</v>
      </c>
      <c r="AD82" s="8" t="s">
        <v>45</v>
      </c>
      <c r="AE82" s="13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  <c r="AMK82" s="15"/>
      <c r="AML82" s="15"/>
      <c r="AMM82" s="15"/>
      <c r="AMN82" s="15"/>
      <c r="AMO82" s="15"/>
      <c r="AMP82" s="15"/>
      <c r="AMQ82" s="15"/>
      <c r="AMR82" s="15"/>
      <c r="AMS82" s="15"/>
      <c r="AMT82" s="15"/>
      <c r="AMU82" s="15"/>
      <c r="AMV82" s="15"/>
      <c r="AMW82" s="15"/>
      <c r="AMX82" s="15"/>
      <c r="AMY82" s="15"/>
      <c r="AMZ82" s="15"/>
      <c r="ANA82" s="15"/>
      <c r="ANB82" s="15"/>
      <c r="ANC82" s="15"/>
      <c r="AND82" s="15"/>
      <c r="ANE82" s="15"/>
      <c r="ANF82" s="15"/>
      <c r="ANG82" s="15"/>
      <c r="ANH82" s="15"/>
      <c r="ANI82" s="15"/>
      <c r="ANJ82" s="15"/>
      <c r="ANK82" s="15"/>
      <c r="ANL82" s="15"/>
      <c r="ANM82" s="15"/>
      <c r="ANN82" s="15"/>
      <c r="ANO82" s="15"/>
      <c r="ANP82" s="15"/>
      <c r="ANQ82" s="15"/>
      <c r="ANR82" s="15"/>
      <c r="ANS82" s="15"/>
      <c r="ANT82" s="15"/>
      <c r="ANU82" s="15"/>
      <c r="ANV82" s="15"/>
      <c r="ANW82" s="15"/>
      <c r="ANX82" s="15"/>
      <c r="ANY82" s="15"/>
      <c r="ANZ82" s="15"/>
      <c r="AOA82" s="15"/>
      <c r="AOB82" s="15"/>
      <c r="AOC82" s="15"/>
      <c r="AOD82" s="15"/>
      <c r="AOE82" s="15"/>
      <c r="AOF82" s="15"/>
      <c r="AOG82" s="15"/>
      <c r="AOH82" s="15"/>
      <c r="AOI82" s="15"/>
      <c r="AOJ82" s="15"/>
      <c r="AOK82" s="15"/>
      <c r="AOL82" s="15"/>
      <c r="AOM82" s="15"/>
      <c r="AON82" s="15"/>
      <c r="AOO82" s="15"/>
      <c r="AOP82" s="15"/>
      <c r="AOQ82" s="15"/>
      <c r="AOR82" s="15"/>
      <c r="AOS82" s="15"/>
      <c r="AOT82" s="15"/>
      <c r="AOU82" s="15"/>
      <c r="AOV82" s="15"/>
      <c r="AOW82" s="15"/>
      <c r="AOX82" s="15"/>
      <c r="AOY82" s="15"/>
      <c r="AOZ82" s="15"/>
      <c r="APA82" s="15"/>
    </row>
    <row r="83" spans="1:1093" s="24" customFormat="1">
      <c r="A83" s="8" t="s">
        <v>31</v>
      </c>
      <c r="B83" s="8" t="s">
        <v>93</v>
      </c>
      <c r="C83" s="8" t="s">
        <v>94</v>
      </c>
      <c r="D83" s="9">
        <v>41852</v>
      </c>
      <c r="E83" s="10"/>
      <c r="F83" s="9">
        <v>42552</v>
      </c>
      <c r="G83" s="11" t="s">
        <v>34</v>
      </c>
      <c r="H83" s="8" t="s">
        <v>95</v>
      </c>
      <c r="I83" s="8" t="s">
        <v>96</v>
      </c>
      <c r="J83" s="8">
        <v>3</v>
      </c>
      <c r="K83" s="8" t="s">
        <v>164</v>
      </c>
      <c r="L83" s="8">
        <v>27.268518518518519</v>
      </c>
      <c r="M83" s="8">
        <v>35.635819444444444</v>
      </c>
      <c r="N83" s="13"/>
      <c r="O83" s="8">
        <v>10</v>
      </c>
      <c r="P83" s="8" t="s">
        <v>49</v>
      </c>
      <c r="Q83" s="8" t="s">
        <v>38</v>
      </c>
      <c r="R83" s="8" t="s">
        <v>97</v>
      </c>
      <c r="S83" s="8"/>
      <c r="T83" s="8" t="s">
        <v>40</v>
      </c>
      <c r="U83" s="8" t="s">
        <v>41</v>
      </c>
      <c r="V83" s="8">
        <v>8</v>
      </c>
      <c r="W83" s="8" t="s">
        <v>42</v>
      </c>
      <c r="X83" s="8" t="s">
        <v>42</v>
      </c>
      <c r="Y83" s="8" t="s">
        <v>42</v>
      </c>
      <c r="Z83" s="8" t="s">
        <v>42</v>
      </c>
      <c r="AA83" s="8"/>
      <c r="AB83" s="8" t="s">
        <v>43</v>
      </c>
      <c r="AC83" s="8" t="s">
        <v>44</v>
      </c>
      <c r="AD83" s="8" t="s">
        <v>45</v>
      </c>
      <c r="AE83" s="13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  <c r="AMK83" s="15"/>
      <c r="AML83" s="15"/>
      <c r="AMM83" s="15"/>
      <c r="AMN83" s="15"/>
      <c r="AMO83" s="15"/>
      <c r="AMP83" s="15"/>
      <c r="AMQ83" s="15"/>
      <c r="AMR83" s="15"/>
      <c r="AMS83" s="15"/>
      <c r="AMT83" s="15"/>
      <c r="AMU83" s="15"/>
      <c r="AMV83" s="15"/>
      <c r="AMW83" s="15"/>
      <c r="AMX83" s="15"/>
      <c r="AMY83" s="15"/>
      <c r="AMZ83" s="15"/>
      <c r="ANA83" s="15"/>
      <c r="ANB83" s="15"/>
      <c r="ANC83" s="15"/>
      <c r="AND83" s="15"/>
      <c r="ANE83" s="15"/>
      <c r="ANF83" s="15"/>
      <c r="ANG83" s="15"/>
      <c r="ANH83" s="15"/>
      <c r="ANI83" s="15"/>
      <c r="ANJ83" s="15"/>
      <c r="ANK83" s="15"/>
      <c r="ANL83" s="15"/>
      <c r="ANM83" s="15"/>
      <c r="ANN83" s="15"/>
      <c r="ANO83" s="15"/>
      <c r="ANP83" s="15"/>
      <c r="ANQ83" s="15"/>
      <c r="ANR83" s="15"/>
      <c r="ANS83" s="15"/>
      <c r="ANT83" s="15"/>
      <c r="ANU83" s="15"/>
      <c r="ANV83" s="15"/>
      <c r="ANW83" s="15"/>
      <c r="ANX83" s="15"/>
      <c r="ANY83" s="15"/>
      <c r="ANZ83" s="15"/>
      <c r="AOA83" s="15"/>
      <c r="AOB83" s="15"/>
      <c r="AOC83" s="15"/>
      <c r="AOD83" s="15"/>
      <c r="AOE83" s="15"/>
      <c r="AOF83" s="15"/>
      <c r="AOG83" s="15"/>
      <c r="AOH83" s="15"/>
      <c r="AOI83" s="15"/>
      <c r="AOJ83" s="15"/>
      <c r="AOK83" s="15"/>
      <c r="AOL83" s="15"/>
      <c r="AOM83" s="15"/>
      <c r="AON83" s="15"/>
      <c r="AOO83" s="15"/>
      <c r="AOP83" s="15"/>
      <c r="AOQ83" s="15"/>
      <c r="AOR83" s="15"/>
      <c r="AOS83" s="15"/>
      <c r="AOT83" s="15"/>
      <c r="AOU83" s="15"/>
      <c r="AOV83" s="15"/>
      <c r="AOW83" s="15"/>
      <c r="AOX83" s="15"/>
      <c r="AOY83" s="15"/>
      <c r="AOZ83" s="15"/>
      <c r="APA83" s="15"/>
    </row>
    <row r="84" spans="1:1093" s="24" customFormat="1">
      <c r="A84" s="8" t="s">
        <v>31</v>
      </c>
      <c r="B84" s="8" t="s">
        <v>93</v>
      </c>
      <c r="C84" s="8" t="s">
        <v>94</v>
      </c>
      <c r="D84" s="9">
        <v>41852</v>
      </c>
      <c r="E84" s="10"/>
      <c r="F84" s="9">
        <v>42552</v>
      </c>
      <c r="G84" s="11" t="s">
        <v>34</v>
      </c>
      <c r="H84" s="8" t="s">
        <v>95</v>
      </c>
      <c r="I84" s="8" t="s">
        <v>96</v>
      </c>
      <c r="J84" s="8">
        <v>3</v>
      </c>
      <c r="K84" s="8" t="s">
        <v>165</v>
      </c>
      <c r="L84" s="8">
        <v>27.268518518518519</v>
      </c>
      <c r="M84" s="8">
        <v>35.635819444444444</v>
      </c>
      <c r="N84" s="13"/>
      <c r="O84" s="8">
        <v>10</v>
      </c>
      <c r="P84" s="8" t="s">
        <v>49</v>
      </c>
      <c r="Q84" s="8" t="s">
        <v>38</v>
      </c>
      <c r="R84" s="8" t="s">
        <v>97</v>
      </c>
      <c r="S84" s="8"/>
      <c r="T84" s="8" t="s">
        <v>40</v>
      </c>
      <c r="U84" s="8" t="s">
        <v>41</v>
      </c>
      <c r="V84" s="8">
        <v>8</v>
      </c>
      <c r="W84" s="8" t="s">
        <v>42</v>
      </c>
      <c r="X84" s="8" t="s">
        <v>42</v>
      </c>
      <c r="Y84" s="8" t="s">
        <v>42</v>
      </c>
      <c r="Z84" s="8" t="s">
        <v>42</v>
      </c>
      <c r="AA84" s="8"/>
      <c r="AB84" s="8" t="s">
        <v>43</v>
      </c>
      <c r="AC84" s="8" t="s">
        <v>44</v>
      </c>
      <c r="AD84" s="8" t="s">
        <v>45</v>
      </c>
      <c r="AE84" s="13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</row>
    <row r="85" spans="1:1093" s="24" customFormat="1">
      <c r="A85" s="8" t="s">
        <v>31</v>
      </c>
      <c r="B85" s="8" t="s">
        <v>93</v>
      </c>
      <c r="C85" s="8" t="s">
        <v>94</v>
      </c>
      <c r="D85" s="9">
        <v>41852</v>
      </c>
      <c r="E85" s="10"/>
      <c r="F85" s="9">
        <v>42552</v>
      </c>
      <c r="G85" s="11" t="s">
        <v>34</v>
      </c>
      <c r="H85" s="8" t="s">
        <v>95</v>
      </c>
      <c r="I85" s="8" t="s">
        <v>96</v>
      </c>
      <c r="J85" s="8">
        <v>3</v>
      </c>
      <c r="K85" s="8" t="s">
        <v>166</v>
      </c>
      <c r="L85" s="8">
        <v>27.268518518518519</v>
      </c>
      <c r="M85" s="8">
        <v>35.635819444444444</v>
      </c>
      <c r="N85" s="13"/>
      <c r="O85" s="8">
        <v>10</v>
      </c>
      <c r="P85" s="8" t="s">
        <v>49</v>
      </c>
      <c r="Q85" s="8" t="s">
        <v>38</v>
      </c>
      <c r="R85" s="8" t="s">
        <v>97</v>
      </c>
      <c r="S85" s="8"/>
      <c r="T85" s="8" t="s">
        <v>40</v>
      </c>
      <c r="U85" s="8" t="s">
        <v>41</v>
      </c>
      <c r="V85" s="8">
        <v>8</v>
      </c>
      <c r="W85" s="8" t="s">
        <v>42</v>
      </c>
      <c r="X85" s="8" t="s">
        <v>42</v>
      </c>
      <c r="Y85" s="8" t="s">
        <v>42</v>
      </c>
      <c r="Z85" s="8" t="s">
        <v>42</v>
      </c>
      <c r="AA85" s="8"/>
      <c r="AB85" s="8" t="s">
        <v>43</v>
      </c>
      <c r="AC85" s="8" t="s">
        <v>44</v>
      </c>
      <c r="AD85" s="8" t="s">
        <v>45</v>
      </c>
      <c r="AE85" s="13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15"/>
      <c r="PC85" s="15"/>
      <c r="PD85" s="15"/>
      <c r="PE85" s="15"/>
      <c r="PF85" s="15"/>
      <c r="PG85" s="15"/>
      <c r="PH85" s="15"/>
      <c r="PI85" s="15"/>
      <c r="PJ85" s="15"/>
      <c r="PK85" s="15"/>
      <c r="PL85" s="15"/>
      <c r="PM85" s="15"/>
      <c r="PN85" s="15"/>
      <c r="PO85" s="15"/>
      <c r="PP85" s="15"/>
      <c r="PQ85" s="15"/>
      <c r="PR85" s="15"/>
      <c r="PS85" s="15"/>
      <c r="PT85" s="15"/>
      <c r="PU85" s="15"/>
      <c r="PV85" s="15"/>
      <c r="PW85" s="15"/>
      <c r="PX85" s="15"/>
      <c r="PY85" s="15"/>
      <c r="PZ85" s="15"/>
      <c r="QA85" s="15"/>
      <c r="QB85" s="15"/>
      <c r="QC85" s="15"/>
      <c r="QD85" s="15"/>
      <c r="QE85" s="15"/>
      <c r="QF85" s="15"/>
      <c r="QG85" s="15"/>
      <c r="QH85" s="15"/>
      <c r="QI85" s="15"/>
      <c r="QJ85" s="15"/>
      <c r="QK85" s="15"/>
      <c r="QL85" s="15"/>
      <c r="QM85" s="15"/>
      <c r="QN85" s="15"/>
      <c r="QO85" s="15"/>
      <c r="QP85" s="15"/>
      <c r="QQ85" s="15"/>
      <c r="QR85" s="15"/>
      <c r="QS85" s="15"/>
      <c r="QT85" s="15"/>
      <c r="QU85" s="15"/>
      <c r="QV85" s="15"/>
      <c r="QW85" s="15"/>
      <c r="QX85" s="15"/>
      <c r="QY85" s="15"/>
      <c r="QZ85" s="15"/>
      <c r="RA85" s="15"/>
      <c r="RB85" s="15"/>
      <c r="RC85" s="15"/>
      <c r="RD85" s="15"/>
      <c r="RE85" s="15"/>
      <c r="RF85" s="15"/>
      <c r="RG85" s="15"/>
      <c r="RH85" s="15"/>
      <c r="RI85" s="15"/>
      <c r="RJ85" s="15"/>
      <c r="RK85" s="15"/>
      <c r="RL85" s="15"/>
      <c r="RM85" s="15"/>
      <c r="RN85" s="15"/>
      <c r="RO85" s="15"/>
      <c r="RP85" s="15"/>
      <c r="RQ85" s="15"/>
      <c r="RR85" s="15"/>
      <c r="RS85" s="15"/>
      <c r="RT85" s="15"/>
      <c r="RU85" s="15"/>
      <c r="RV85" s="15"/>
      <c r="RW85" s="15"/>
      <c r="RX85" s="15"/>
      <c r="RY85" s="15"/>
      <c r="RZ85" s="15"/>
      <c r="SA85" s="15"/>
      <c r="SB85" s="15"/>
      <c r="SC85" s="15"/>
      <c r="SD85" s="15"/>
      <c r="SE85" s="15"/>
      <c r="SF85" s="15"/>
      <c r="SG85" s="15"/>
      <c r="SH85" s="15"/>
      <c r="SI85" s="15"/>
      <c r="SJ85" s="15"/>
      <c r="SK85" s="15"/>
      <c r="SL85" s="15"/>
      <c r="SM85" s="15"/>
      <c r="SN85" s="15"/>
      <c r="SO85" s="15"/>
      <c r="SP85" s="15"/>
      <c r="SQ85" s="15"/>
      <c r="SR85" s="15"/>
      <c r="SS85" s="15"/>
      <c r="ST85" s="15"/>
      <c r="SU85" s="15"/>
      <c r="SV85" s="15"/>
      <c r="SW85" s="15"/>
      <c r="SX85" s="15"/>
      <c r="SY85" s="15"/>
      <c r="SZ85" s="15"/>
      <c r="TA85" s="15"/>
      <c r="TB85" s="15"/>
      <c r="TC85" s="15"/>
      <c r="TD85" s="15"/>
      <c r="TE85" s="15"/>
      <c r="TF85" s="15"/>
      <c r="TG85" s="15"/>
      <c r="TH85" s="15"/>
      <c r="TI85" s="15"/>
      <c r="TJ85" s="15"/>
      <c r="TK85" s="15"/>
      <c r="TL85" s="15"/>
      <c r="TM85" s="15"/>
      <c r="TN85" s="15"/>
      <c r="TO85" s="15"/>
      <c r="TP85" s="15"/>
      <c r="TQ85" s="15"/>
      <c r="TR85" s="15"/>
      <c r="TS85" s="15"/>
      <c r="TT85" s="15"/>
      <c r="TU85" s="15"/>
      <c r="TV85" s="15"/>
      <c r="TW85" s="15"/>
      <c r="TX85" s="15"/>
      <c r="TY85" s="15"/>
      <c r="TZ85" s="15"/>
      <c r="UA85" s="15"/>
      <c r="UB85" s="15"/>
      <c r="UC85" s="15"/>
      <c r="UD85" s="15"/>
      <c r="UE85" s="15"/>
      <c r="UF85" s="15"/>
      <c r="UG85" s="15"/>
      <c r="UH85" s="15"/>
      <c r="UI85" s="15"/>
      <c r="UJ85" s="15"/>
      <c r="UK85" s="15"/>
      <c r="UL85" s="15"/>
      <c r="UM85" s="15"/>
      <c r="UN85" s="15"/>
      <c r="UO85" s="15"/>
      <c r="UP85" s="15"/>
      <c r="UQ85" s="15"/>
      <c r="UR85" s="15"/>
      <c r="US85" s="15"/>
      <c r="UT85" s="15"/>
      <c r="UU85" s="15"/>
      <c r="UV85" s="15"/>
      <c r="UW85" s="15"/>
      <c r="UX85" s="15"/>
      <c r="UY85" s="15"/>
      <c r="UZ85" s="15"/>
      <c r="VA85" s="15"/>
      <c r="VB85" s="15"/>
      <c r="VC85" s="15"/>
      <c r="VD85" s="15"/>
      <c r="VE85" s="15"/>
      <c r="VF85" s="15"/>
      <c r="VG85" s="15"/>
      <c r="VH85" s="15"/>
      <c r="VI85" s="15"/>
      <c r="VJ85" s="15"/>
      <c r="VK85" s="15"/>
      <c r="VL85" s="15"/>
      <c r="VM85" s="15"/>
      <c r="VN85" s="15"/>
      <c r="VO85" s="15"/>
      <c r="VP85" s="15"/>
      <c r="VQ85" s="15"/>
      <c r="VR85" s="15"/>
      <c r="VS85" s="15"/>
      <c r="VT85" s="15"/>
      <c r="VU85" s="15"/>
      <c r="VV85" s="15"/>
      <c r="VW85" s="15"/>
      <c r="VX85" s="15"/>
      <c r="VY85" s="15"/>
      <c r="VZ85" s="15"/>
      <c r="WA85" s="15"/>
      <c r="WB85" s="15"/>
      <c r="WC85" s="15"/>
      <c r="WD85" s="15"/>
      <c r="WE85" s="15"/>
      <c r="WF85" s="15"/>
      <c r="WG85" s="15"/>
      <c r="WH85" s="15"/>
      <c r="WI85" s="15"/>
      <c r="WJ85" s="15"/>
      <c r="WK85" s="15"/>
      <c r="WL85" s="15"/>
      <c r="WM85" s="15"/>
      <c r="WN85" s="15"/>
      <c r="WO85" s="15"/>
      <c r="WP85" s="15"/>
      <c r="WQ85" s="15"/>
      <c r="WR85" s="15"/>
      <c r="WS85" s="15"/>
      <c r="WT85" s="15"/>
      <c r="WU85" s="15"/>
      <c r="WV85" s="15"/>
      <c r="WW85" s="15"/>
      <c r="WX85" s="15"/>
      <c r="WY85" s="15"/>
      <c r="WZ85" s="15"/>
      <c r="XA85" s="15"/>
      <c r="XB85" s="15"/>
      <c r="XC85" s="15"/>
      <c r="XD85" s="15"/>
      <c r="XE85" s="15"/>
      <c r="XF85" s="15"/>
      <c r="XG85" s="15"/>
      <c r="XH85" s="15"/>
      <c r="XI85" s="15"/>
      <c r="XJ85" s="15"/>
      <c r="XK85" s="15"/>
      <c r="XL85" s="15"/>
      <c r="XM85" s="15"/>
      <c r="XN85" s="15"/>
      <c r="XO85" s="15"/>
      <c r="XP85" s="15"/>
      <c r="XQ85" s="15"/>
      <c r="XR85" s="15"/>
      <c r="XS85" s="15"/>
      <c r="XT85" s="15"/>
      <c r="XU85" s="15"/>
      <c r="XV85" s="15"/>
      <c r="XW85" s="15"/>
      <c r="XX85" s="15"/>
      <c r="XY85" s="15"/>
      <c r="XZ85" s="15"/>
      <c r="YA85" s="15"/>
      <c r="YB85" s="15"/>
      <c r="YC85" s="15"/>
      <c r="YD85" s="15"/>
      <c r="YE85" s="15"/>
      <c r="YF85" s="15"/>
      <c r="YG85" s="15"/>
      <c r="YH85" s="15"/>
      <c r="YI85" s="15"/>
      <c r="YJ85" s="15"/>
      <c r="YK85" s="15"/>
      <c r="YL85" s="15"/>
      <c r="YM85" s="15"/>
      <c r="YN85" s="15"/>
      <c r="YO85" s="15"/>
      <c r="YP85" s="15"/>
      <c r="YQ85" s="15"/>
      <c r="YR85" s="15"/>
      <c r="YS85" s="15"/>
      <c r="YT85" s="15"/>
      <c r="YU85" s="15"/>
      <c r="YV85" s="15"/>
      <c r="YW85" s="15"/>
      <c r="YX85" s="15"/>
      <c r="YY85" s="15"/>
      <c r="YZ85" s="15"/>
      <c r="ZA85" s="15"/>
      <c r="ZB85" s="15"/>
      <c r="ZC85" s="15"/>
      <c r="ZD85" s="15"/>
      <c r="ZE85" s="15"/>
      <c r="ZF85" s="15"/>
      <c r="ZG85" s="15"/>
      <c r="ZH85" s="15"/>
      <c r="ZI85" s="15"/>
      <c r="ZJ85" s="15"/>
      <c r="ZK85" s="15"/>
      <c r="ZL85" s="15"/>
      <c r="ZM85" s="15"/>
      <c r="ZN85" s="15"/>
      <c r="ZO85" s="15"/>
      <c r="ZP85" s="15"/>
      <c r="ZQ85" s="15"/>
      <c r="ZR85" s="15"/>
      <c r="ZS85" s="15"/>
      <c r="ZT85" s="15"/>
      <c r="ZU85" s="15"/>
      <c r="ZV85" s="15"/>
      <c r="ZW85" s="15"/>
      <c r="ZX85" s="15"/>
      <c r="ZY85" s="15"/>
      <c r="ZZ85" s="15"/>
      <c r="AAA85" s="15"/>
      <c r="AAB85" s="15"/>
      <c r="AAC85" s="15"/>
      <c r="AAD85" s="15"/>
      <c r="AAE85" s="15"/>
      <c r="AAF85" s="15"/>
      <c r="AAG85" s="15"/>
      <c r="AAH85" s="15"/>
      <c r="AAI85" s="15"/>
      <c r="AAJ85" s="15"/>
      <c r="AAK85" s="15"/>
      <c r="AAL85" s="15"/>
      <c r="AAM85" s="15"/>
      <c r="AAN85" s="15"/>
      <c r="AAO85" s="15"/>
      <c r="AAP85" s="15"/>
      <c r="AAQ85" s="15"/>
      <c r="AAR85" s="15"/>
      <c r="AAS85" s="15"/>
      <c r="AAT85" s="15"/>
      <c r="AAU85" s="15"/>
      <c r="AAV85" s="15"/>
      <c r="AAW85" s="15"/>
      <c r="AAX85" s="15"/>
      <c r="AAY85" s="15"/>
      <c r="AAZ85" s="15"/>
      <c r="ABA85" s="15"/>
      <c r="ABB85" s="15"/>
      <c r="ABC85" s="15"/>
      <c r="ABD85" s="15"/>
      <c r="ABE85" s="15"/>
      <c r="ABF85" s="15"/>
      <c r="ABG85" s="15"/>
      <c r="ABH85" s="15"/>
      <c r="ABI85" s="15"/>
      <c r="ABJ85" s="15"/>
      <c r="ABK85" s="15"/>
      <c r="ABL85" s="15"/>
      <c r="ABM85" s="15"/>
      <c r="ABN85" s="15"/>
      <c r="ABO85" s="15"/>
      <c r="ABP85" s="15"/>
      <c r="ABQ85" s="15"/>
      <c r="ABR85" s="15"/>
      <c r="ABS85" s="15"/>
      <c r="ABT85" s="15"/>
      <c r="ABU85" s="15"/>
      <c r="ABV85" s="15"/>
      <c r="ABW85" s="15"/>
      <c r="ABX85" s="15"/>
      <c r="ABY85" s="15"/>
      <c r="ABZ85" s="15"/>
      <c r="ACA85" s="15"/>
      <c r="ACB85" s="15"/>
      <c r="ACC85" s="15"/>
      <c r="ACD85" s="15"/>
      <c r="ACE85" s="15"/>
      <c r="ACF85" s="15"/>
      <c r="ACG85" s="15"/>
      <c r="ACH85" s="15"/>
      <c r="ACI85" s="15"/>
      <c r="ACJ85" s="15"/>
      <c r="ACK85" s="15"/>
      <c r="ACL85" s="15"/>
      <c r="ACM85" s="15"/>
      <c r="ACN85" s="15"/>
      <c r="ACO85" s="15"/>
      <c r="ACP85" s="15"/>
      <c r="ACQ85" s="15"/>
      <c r="ACR85" s="15"/>
      <c r="ACS85" s="15"/>
      <c r="ACT85" s="15"/>
      <c r="ACU85" s="15"/>
      <c r="ACV85" s="15"/>
      <c r="ACW85" s="15"/>
      <c r="ACX85" s="15"/>
      <c r="ACY85" s="15"/>
      <c r="ACZ85" s="15"/>
      <c r="ADA85" s="15"/>
      <c r="ADB85" s="15"/>
      <c r="ADC85" s="15"/>
      <c r="ADD85" s="15"/>
      <c r="ADE85" s="15"/>
      <c r="ADF85" s="15"/>
      <c r="ADG85" s="15"/>
      <c r="ADH85" s="15"/>
      <c r="ADI85" s="15"/>
      <c r="ADJ85" s="15"/>
      <c r="ADK85" s="15"/>
      <c r="ADL85" s="15"/>
      <c r="ADM85" s="15"/>
      <c r="ADN85" s="15"/>
      <c r="ADO85" s="15"/>
      <c r="ADP85" s="15"/>
      <c r="ADQ85" s="15"/>
      <c r="ADR85" s="15"/>
      <c r="ADS85" s="15"/>
      <c r="ADT85" s="15"/>
      <c r="ADU85" s="15"/>
      <c r="ADV85" s="15"/>
      <c r="ADW85" s="15"/>
      <c r="ADX85" s="15"/>
      <c r="ADY85" s="15"/>
      <c r="ADZ85" s="15"/>
      <c r="AEA85" s="15"/>
      <c r="AEB85" s="15"/>
      <c r="AEC85" s="15"/>
      <c r="AED85" s="15"/>
      <c r="AEE85" s="15"/>
      <c r="AEF85" s="15"/>
      <c r="AEG85" s="15"/>
      <c r="AEH85" s="15"/>
      <c r="AEI85" s="15"/>
      <c r="AEJ85" s="15"/>
      <c r="AEK85" s="15"/>
      <c r="AEL85" s="15"/>
      <c r="AEM85" s="15"/>
      <c r="AEN85" s="15"/>
      <c r="AEO85" s="15"/>
      <c r="AEP85" s="15"/>
      <c r="AEQ85" s="15"/>
      <c r="AER85" s="15"/>
      <c r="AES85" s="15"/>
      <c r="AET85" s="15"/>
      <c r="AEU85" s="15"/>
      <c r="AEV85" s="15"/>
      <c r="AEW85" s="15"/>
      <c r="AEX85" s="15"/>
      <c r="AEY85" s="15"/>
      <c r="AEZ85" s="15"/>
      <c r="AFA85" s="15"/>
      <c r="AFB85" s="15"/>
      <c r="AFC85" s="15"/>
      <c r="AFD85" s="15"/>
      <c r="AFE85" s="15"/>
      <c r="AFF85" s="15"/>
      <c r="AFG85" s="15"/>
      <c r="AFH85" s="15"/>
      <c r="AFI85" s="15"/>
      <c r="AFJ85" s="15"/>
      <c r="AFK85" s="15"/>
      <c r="AFL85" s="15"/>
      <c r="AFM85" s="15"/>
      <c r="AFN85" s="15"/>
      <c r="AFO85" s="15"/>
      <c r="AFP85" s="15"/>
      <c r="AFQ85" s="15"/>
      <c r="AFR85" s="15"/>
      <c r="AFS85" s="15"/>
      <c r="AFT85" s="15"/>
      <c r="AFU85" s="15"/>
      <c r="AFV85" s="15"/>
      <c r="AFW85" s="15"/>
      <c r="AFX85" s="15"/>
      <c r="AFY85" s="15"/>
      <c r="AFZ85" s="15"/>
      <c r="AGA85" s="15"/>
      <c r="AGB85" s="15"/>
      <c r="AGC85" s="15"/>
      <c r="AGD85" s="15"/>
      <c r="AGE85" s="15"/>
      <c r="AGF85" s="15"/>
      <c r="AGG85" s="15"/>
      <c r="AGH85" s="15"/>
      <c r="AGI85" s="15"/>
      <c r="AGJ85" s="15"/>
      <c r="AGK85" s="15"/>
      <c r="AGL85" s="15"/>
      <c r="AGM85" s="15"/>
      <c r="AGN85" s="15"/>
      <c r="AGO85" s="15"/>
      <c r="AGP85" s="15"/>
      <c r="AGQ85" s="15"/>
      <c r="AGR85" s="15"/>
      <c r="AGS85" s="15"/>
      <c r="AGT85" s="15"/>
      <c r="AGU85" s="15"/>
      <c r="AGV85" s="15"/>
      <c r="AGW85" s="15"/>
      <c r="AGX85" s="15"/>
      <c r="AGY85" s="15"/>
      <c r="AGZ85" s="15"/>
      <c r="AHA85" s="15"/>
      <c r="AHB85" s="15"/>
      <c r="AHC85" s="15"/>
      <c r="AHD85" s="15"/>
      <c r="AHE85" s="15"/>
      <c r="AHF85" s="15"/>
      <c r="AHG85" s="15"/>
      <c r="AHH85" s="15"/>
      <c r="AHI85" s="15"/>
      <c r="AHJ85" s="15"/>
      <c r="AHK85" s="15"/>
      <c r="AHL85" s="15"/>
      <c r="AHM85" s="15"/>
      <c r="AHN85" s="15"/>
      <c r="AHO85" s="15"/>
      <c r="AHP85" s="15"/>
      <c r="AHQ85" s="15"/>
      <c r="AHR85" s="15"/>
      <c r="AHS85" s="15"/>
      <c r="AHT85" s="15"/>
      <c r="AHU85" s="15"/>
      <c r="AHV85" s="15"/>
      <c r="AHW85" s="15"/>
      <c r="AHX85" s="15"/>
      <c r="AHY85" s="15"/>
      <c r="AHZ85" s="15"/>
      <c r="AIA85" s="15"/>
      <c r="AIB85" s="15"/>
      <c r="AIC85" s="15"/>
      <c r="AID85" s="15"/>
      <c r="AIE85" s="15"/>
      <c r="AIF85" s="15"/>
      <c r="AIG85" s="15"/>
      <c r="AIH85" s="15"/>
      <c r="AII85" s="15"/>
      <c r="AIJ85" s="15"/>
      <c r="AIK85" s="15"/>
      <c r="AIL85" s="15"/>
      <c r="AIM85" s="15"/>
      <c r="AIN85" s="15"/>
      <c r="AIO85" s="15"/>
      <c r="AIP85" s="15"/>
      <c r="AIQ85" s="15"/>
      <c r="AIR85" s="15"/>
      <c r="AIS85" s="15"/>
      <c r="AIT85" s="15"/>
      <c r="AIU85" s="15"/>
      <c r="AIV85" s="15"/>
      <c r="AIW85" s="15"/>
      <c r="AIX85" s="15"/>
      <c r="AIY85" s="15"/>
      <c r="AIZ85" s="15"/>
      <c r="AJA85" s="15"/>
      <c r="AJB85" s="15"/>
      <c r="AJC85" s="15"/>
      <c r="AJD85" s="15"/>
      <c r="AJE85" s="15"/>
      <c r="AJF85" s="15"/>
      <c r="AJG85" s="15"/>
      <c r="AJH85" s="15"/>
      <c r="AJI85" s="15"/>
      <c r="AJJ85" s="15"/>
      <c r="AJK85" s="15"/>
      <c r="AJL85" s="15"/>
      <c r="AJM85" s="15"/>
      <c r="AJN85" s="15"/>
      <c r="AJO85" s="15"/>
      <c r="AJP85" s="15"/>
      <c r="AJQ85" s="15"/>
      <c r="AJR85" s="15"/>
      <c r="AJS85" s="15"/>
      <c r="AJT85" s="15"/>
      <c r="AJU85" s="15"/>
      <c r="AJV85" s="15"/>
      <c r="AJW85" s="15"/>
      <c r="AJX85" s="15"/>
      <c r="AJY85" s="15"/>
      <c r="AJZ85" s="15"/>
      <c r="AKA85" s="15"/>
      <c r="AKB85" s="15"/>
      <c r="AKC85" s="15"/>
      <c r="AKD85" s="15"/>
      <c r="AKE85" s="15"/>
      <c r="AKF85" s="15"/>
      <c r="AKG85" s="15"/>
      <c r="AKH85" s="15"/>
      <c r="AKI85" s="15"/>
      <c r="AKJ85" s="15"/>
      <c r="AKK85" s="15"/>
      <c r="AKL85" s="15"/>
      <c r="AKM85" s="15"/>
      <c r="AKN85" s="15"/>
      <c r="AKO85" s="15"/>
      <c r="AKP85" s="15"/>
      <c r="AKQ85" s="15"/>
      <c r="AKR85" s="15"/>
      <c r="AKS85" s="15"/>
      <c r="AKT85" s="15"/>
      <c r="AKU85" s="15"/>
      <c r="AKV85" s="15"/>
      <c r="AKW85" s="15"/>
      <c r="AKX85" s="15"/>
      <c r="AKY85" s="15"/>
      <c r="AKZ85" s="15"/>
      <c r="ALA85" s="15"/>
      <c r="ALB85" s="15"/>
      <c r="ALC85" s="15"/>
      <c r="ALD85" s="15"/>
      <c r="ALE85" s="15"/>
      <c r="ALF85" s="15"/>
      <c r="ALG85" s="15"/>
      <c r="ALH85" s="15"/>
      <c r="ALI85" s="15"/>
      <c r="ALJ85" s="15"/>
      <c r="ALK85" s="15"/>
      <c r="ALL85" s="15"/>
      <c r="ALM85" s="15"/>
      <c r="ALN85" s="15"/>
      <c r="ALO85" s="15"/>
      <c r="ALP85" s="15"/>
      <c r="ALQ85" s="15"/>
      <c r="ALR85" s="15"/>
      <c r="ALS85" s="15"/>
      <c r="ALT85" s="15"/>
      <c r="ALU85" s="15"/>
      <c r="ALV85" s="15"/>
      <c r="ALW85" s="15"/>
      <c r="ALX85" s="15"/>
      <c r="ALY85" s="15"/>
      <c r="ALZ85" s="15"/>
      <c r="AMA85" s="15"/>
      <c r="AMB85" s="15"/>
      <c r="AMC85" s="15"/>
      <c r="AMD85" s="15"/>
      <c r="AME85" s="15"/>
      <c r="AMF85" s="15"/>
      <c r="AMG85" s="15"/>
      <c r="AMH85" s="15"/>
      <c r="AMI85" s="15"/>
      <c r="AMJ85" s="15"/>
      <c r="AMK85" s="15"/>
      <c r="AML85" s="15"/>
      <c r="AMM85" s="15"/>
      <c r="AMN85" s="15"/>
      <c r="AMO85" s="15"/>
      <c r="AMP85" s="15"/>
      <c r="AMQ85" s="15"/>
      <c r="AMR85" s="15"/>
      <c r="AMS85" s="15"/>
      <c r="AMT85" s="15"/>
      <c r="AMU85" s="15"/>
      <c r="AMV85" s="15"/>
      <c r="AMW85" s="15"/>
      <c r="AMX85" s="15"/>
      <c r="AMY85" s="15"/>
      <c r="AMZ85" s="15"/>
      <c r="ANA85" s="15"/>
      <c r="ANB85" s="15"/>
      <c r="ANC85" s="15"/>
      <c r="AND85" s="15"/>
      <c r="ANE85" s="15"/>
      <c r="ANF85" s="15"/>
      <c r="ANG85" s="15"/>
      <c r="ANH85" s="15"/>
      <c r="ANI85" s="15"/>
      <c r="ANJ85" s="15"/>
      <c r="ANK85" s="15"/>
      <c r="ANL85" s="15"/>
      <c r="ANM85" s="15"/>
      <c r="ANN85" s="15"/>
      <c r="ANO85" s="15"/>
      <c r="ANP85" s="15"/>
      <c r="ANQ85" s="15"/>
      <c r="ANR85" s="15"/>
      <c r="ANS85" s="15"/>
      <c r="ANT85" s="15"/>
      <c r="ANU85" s="15"/>
      <c r="ANV85" s="15"/>
      <c r="ANW85" s="15"/>
      <c r="ANX85" s="15"/>
      <c r="ANY85" s="15"/>
      <c r="ANZ85" s="15"/>
      <c r="AOA85" s="15"/>
      <c r="AOB85" s="15"/>
      <c r="AOC85" s="15"/>
      <c r="AOD85" s="15"/>
      <c r="AOE85" s="15"/>
      <c r="AOF85" s="15"/>
      <c r="AOG85" s="15"/>
      <c r="AOH85" s="15"/>
      <c r="AOI85" s="15"/>
      <c r="AOJ85" s="15"/>
      <c r="AOK85" s="15"/>
      <c r="AOL85" s="15"/>
      <c r="AOM85" s="15"/>
      <c r="AON85" s="15"/>
      <c r="AOO85" s="15"/>
      <c r="AOP85" s="15"/>
      <c r="AOQ85" s="15"/>
      <c r="AOR85" s="15"/>
      <c r="AOS85" s="15"/>
      <c r="AOT85" s="15"/>
      <c r="AOU85" s="15"/>
      <c r="AOV85" s="15"/>
      <c r="AOW85" s="15"/>
      <c r="AOX85" s="15"/>
      <c r="AOY85" s="15"/>
      <c r="AOZ85" s="15"/>
      <c r="APA85" s="15"/>
    </row>
    <row r="86" spans="1:1093" s="24" customFormat="1">
      <c r="A86" s="8" t="s">
        <v>31</v>
      </c>
      <c r="B86" s="8" t="s">
        <v>93</v>
      </c>
      <c r="C86" s="8" t="s">
        <v>94</v>
      </c>
      <c r="D86" s="9">
        <v>41852</v>
      </c>
      <c r="E86" s="10"/>
      <c r="F86" s="9">
        <v>42552</v>
      </c>
      <c r="G86" s="11" t="s">
        <v>34</v>
      </c>
      <c r="H86" s="8" t="s">
        <v>95</v>
      </c>
      <c r="I86" s="8" t="s">
        <v>98</v>
      </c>
      <c r="J86" s="8">
        <v>3</v>
      </c>
      <c r="K86" s="8" t="s">
        <v>167</v>
      </c>
      <c r="L86" s="13">
        <v>27.918023148148148</v>
      </c>
      <c r="M86" s="8">
        <v>35.1845787037037</v>
      </c>
      <c r="N86" s="13"/>
      <c r="O86" s="8">
        <v>10</v>
      </c>
      <c r="P86" s="8" t="s">
        <v>37</v>
      </c>
      <c r="Q86" s="8" t="s">
        <v>38</v>
      </c>
      <c r="R86" s="8" t="s">
        <v>99</v>
      </c>
      <c r="S86" s="8"/>
      <c r="T86" s="8" t="s">
        <v>40</v>
      </c>
      <c r="U86" s="8" t="s">
        <v>41</v>
      </c>
      <c r="V86" s="8">
        <v>8</v>
      </c>
      <c r="W86" s="8" t="s">
        <v>42</v>
      </c>
      <c r="X86" s="8" t="s">
        <v>42</v>
      </c>
      <c r="Y86" s="8" t="s">
        <v>42</v>
      </c>
      <c r="Z86" s="8" t="s">
        <v>42</v>
      </c>
      <c r="AA86" s="8"/>
      <c r="AB86" s="8" t="s">
        <v>43</v>
      </c>
      <c r="AC86" s="8" t="s">
        <v>44</v>
      </c>
      <c r="AD86" s="8" t="s">
        <v>45</v>
      </c>
      <c r="AE86" s="13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</row>
    <row r="87" spans="1:1093" s="24" customFormat="1">
      <c r="A87" s="8" t="s">
        <v>31</v>
      </c>
      <c r="B87" s="8" t="s">
        <v>93</v>
      </c>
      <c r="C87" s="8" t="s">
        <v>94</v>
      </c>
      <c r="D87" s="9">
        <v>41852</v>
      </c>
      <c r="E87" s="10"/>
      <c r="F87" s="9">
        <v>42552</v>
      </c>
      <c r="G87" s="11" t="s">
        <v>34</v>
      </c>
      <c r="H87" s="8" t="s">
        <v>95</v>
      </c>
      <c r="I87" s="8" t="s">
        <v>98</v>
      </c>
      <c r="J87" s="8">
        <v>3</v>
      </c>
      <c r="K87" s="8" t="s">
        <v>168</v>
      </c>
      <c r="L87" s="13">
        <v>27.918023148148148</v>
      </c>
      <c r="M87" s="8">
        <v>35.1845787037037</v>
      </c>
      <c r="N87" s="13"/>
      <c r="O87" s="8">
        <v>10</v>
      </c>
      <c r="P87" s="8" t="s">
        <v>37</v>
      </c>
      <c r="Q87" s="8" t="s">
        <v>38</v>
      </c>
      <c r="R87" s="8" t="s">
        <v>99</v>
      </c>
      <c r="S87" s="8"/>
      <c r="T87" s="8" t="s">
        <v>40</v>
      </c>
      <c r="U87" s="8" t="s">
        <v>41</v>
      </c>
      <c r="V87" s="8">
        <v>8</v>
      </c>
      <c r="W87" s="8" t="s">
        <v>42</v>
      </c>
      <c r="X87" s="8" t="s">
        <v>42</v>
      </c>
      <c r="Y87" s="8" t="s">
        <v>42</v>
      </c>
      <c r="Z87" s="8" t="s">
        <v>42</v>
      </c>
      <c r="AA87" s="8"/>
      <c r="AB87" s="8" t="s">
        <v>43</v>
      </c>
      <c r="AC87" s="8" t="s">
        <v>44</v>
      </c>
      <c r="AD87" s="8" t="s">
        <v>45</v>
      </c>
      <c r="AE87" s="13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15"/>
      <c r="PC87" s="15"/>
      <c r="PD87" s="15"/>
      <c r="PE87" s="15"/>
      <c r="PF87" s="15"/>
      <c r="PG87" s="15"/>
      <c r="PH87" s="15"/>
      <c r="PI87" s="15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5"/>
      <c r="QP87" s="15"/>
      <c r="QQ87" s="15"/>
      <c r="QR87" s="15"/>
      <c r="QS87" s="15"/>
      <c r="QT87" s="15"/>
      <c r="QU87" s="15"/>
      <c r="QV87" s="15"/>
      <c r="QW87" s="15"/>
      <c r="QX87" s="15"/>
      <c r="QY87" s="15"/>
      <c r="QZ87" s="15"/>
      <c r="RA87" s="15"/>
      <c r="RB87" s="15"/>
      <c r="RC87" s="15"/>
      <c r="RD87" s="15"/>
      <c r="RE87" s="15"/>
      <c r="RF87" s="15"/>
      <c r="RG87" s="15"/>
      <c r="RH87" s="15"/>
      <c r="RI87" s="15"/>
      <c r="RJ87" s="15"/>
      <c r="RK87" s="15"/>
      <c r="RL87" s="15"/>
      <c r="RM87" s="15"/>
      <c r="RN87" s="15"/>
      <c r="RO87" s="15"/>
      <c r="RP87" s="15"/>
      <c r="RQ87" s="15"/>
      <c r="RR87" s="15"/>
      <c r="RS87" s="15"/>
      <c r="RT87" s="15"/>
      <c r="RU87" s="15"/>
      <c r="RV87" s="15"/>
      <c r="RW87" s="15"/>
      <c r="RX87" s="15"/>
      <c r="RY87" s="15"/>
      <c r="RZ87" s="15"/>
      <c r="SA87" s="15"/>
      <c r="SB87" s="15"/>
      <c r="SC87" s="15"/>
      <c r="SD87" s="15"/>
      <c r="SE87" s="15"/>
      <c r="SF87" s="15"/>
      <c r="SG87" s="15"/>
      <c r="SH87" s="15"/>
      <c r="SI87" s="15"/>
      <c r="SJ87" s="15"/>
      <c r="SK87" s="15"/>
      <c r="SL87" s="15"/>
      <c r="SM87" s="15"/>
      <c r="SN87" s="15"/>
      <c r="SO87" s="15"/>
      <c r="SP87" s="15"/>
      <c r="SQ87" s="15"/>
      <c r="SR87" s="15"/>
      <c r="SS87" s="15"/>
      <c r="ST87" s="15"/>
      <c r="SU87" s="15"/>
      <c r="SV87" s="15"/>
      <c r="SW87" s="15"/>
      <c r="SX87" s="15"/>
      <c r="SY87" s="15"/>
      <c r="SZ87" s="15"/>
      <c r="TA87" s="15"/>
      <c r="TB87" s="15"/>
      <c r="TC87" s="15"/>
      <c r="TD87" s="15"/>
      <c r="TE87" s="15"/>
      <c r="TF87" s="15"/>
      <c r="TG87" s="15"/>
      <c r="TH87" s="15"/>
      <c r="TI87" s="15"/>
      <c r="TJ87" s="15"/>
      <c r="TK87" s="15"/>
      <c r="TL87" s="15"/>
      <c r="TM87" s="15"/>
      <c r="TN87" s="15"/>
      <c r="TO87" s="15"/>
      <c r="TP87" s="15"/>
      <c r="TQ87" s="15"/>
      <c r="TR87" s="15"/>
      <c r="TS87" s="15"/>
      <c r="TT87" s="15"/>
      <c r="TU87" s="15"/>
      <c r="TV87" s="15"/>
      <c r="TW87" s="15"/>
      <c r="TX87" s="15"/>
      <c r="TY87" s="15"/>
      <c r="TZ87" s="15"/>
      <c r="UA87" s="15"/>
      <c r="UB87" s="15"/>
      <c r="UC87" s="15"/>
      <c r="UD87" s="15"/>
      <c r="UE87" s="15"/>
      <c r="UF87" s="15"/>
      <c r="UG87" s="15"/>
      <c r="UH87" s="15"/>
      <c r="UI87" s="15"/>
      <c r="UJ87" s="15"/>
      <c r="UK87" s="15"/>
      <c r="UL87" s="15"/>
      <c r="UM87" s="15"/>
      <c r="UN87" s="15"/>
      <c r="UO87" s="15"/>
      <c r="UP87" s="15"/>
      <c r="UQ87" s="15"/>
      <c r="UR87" s="15"/>
      <c r="US87" s="15"/>
      <c r="UT87" s="15"/>
      <c r="UU87" s="15"/>
      <c r="UV87" s="15"/>
      <c r="UW87" s="15"/>
      <c r="UX87" s="15"/>
      <c r="UY87" s="15"/>
      <c r="UZ87" s="15"/>
      <c r="VA87" s="15"/>
      <c r="VB87" s="15"/>
      <c r="VC87" s="15"/>
      <c r="VD87" s="15"/>
      <c r="VE87" s="15"/>
      <c r="VF87" s="15"/>
      <c r="VG87" s="15"/>
      <c r="VH87" s="15"/>
      <c r="VI87" s="15"/>
      <c r="VJ87" s="15"/>
      <c r="VK87" s="15"/>
      <c r="VL87" s="15"/>
      <c r="VM87" s="15"/>
      <c r="VN87" s="15"/>
      <c r="VO87" s="15"/>
      <c r="VP87" s="15"/>
      <c r="VQ87" s="15"/>
      <c r="VR87" s="15"/>
      <c r="VS87" s="15"/>
      <c r="VT87" s="15"/>
      <c r="VU87" s="15"/>
      <c r="VV87" s="15"/>
      <c r="VW87" s="15"/>
      <c r="VX87" s="15"/>
      <c r="VY87" s="15"/>
      <c r="VZ87" s="15"/>
      <c r="WA87" s="15"/>
      <c r="WB87" s="15"/>
      <c r="WC87" s="15"/>
      <c r="WD87" s="15"/>
      <c r="WE87" s="15"/>
      <c r="WF87" s="15"/>
      <c r="WG87" s="15"/>
      <c r="WH87" s="15"/>
      <c r="WI87" s="15"/>
      <c r="WJ87" s="15"/>
      <c r="WK87" s="15"/>
      <c r="WL87" s="15"/>
      <c r="WM87" s="15"/>
      <c r="WN87" s="15"/>
      <c r="WO87" s="15"/>
      <c r="WP87" s="15"/>
      <c r="WQ87" s="15"/>
      <c r="WR87" s="15"/>
      <c r="WS87" s="15"/>
      <c r="WT87" s="15"/>
      <c r="WU87" s="15"/>
      <c r="WV87" s="15"/>
      <c r="WW87" s="15"/>
      <c r="WX87" s="15"/>
      <c r="WY87" s="15"/>
      <c r="WZ87" s="15"/>
      <c r="XA87" s="15"/>
      <c r="XB87" s="15"/>
      <c r="XC87" s="15"/>
      <c r="XD87" s="15"/>
      <c r="XE87" s="15"/>
      <c r="XF87" s="15"/>
      <c r="XG87" s="15"/>
      <c r="XH87" s="15"/>
      <c r="XI87" s="15"/>
      <c r="XJ87" s="15"/>
      <c r="XK87" s="15"/>
      <c r="XL87" s="15"/>
      <c r="XM87" s="15"/>
      <c r="XN87" s="15"/>
      <c r="XO87" s="15"/>
      <c r="XP87" s="15"/>
      <c r="XQ87" s="15"/>
      <c r="XR87" s="15"/>
      <c r="XS87" s="15"/>
      <c r="XT87" s="15"/>
      <c r="XU87" s="15"/>
      <c r="XV87" s="15"/>
      <c r="XW87" s="15"/>
      <c r="XX87" s="15"/>
      <c r="XY87" s="15"/>
      <c r="XZ87" s="15"/>
      <c r="YA87" s="15"/>
      <c r="YB87" s="15"/>
      <c r="YC87" s="15"/>
      <c r="YD87" s="15"/>
      <c r="YE87" s="15"/>
      <c r="YF87" s="15"/>
      <c r="YG87" s="15"/>
      <c r="YH87" s="15"/>
      <c r="YI87" s="15"/>
      <c r="YJ87" s="15"/>
      <c r="YK87" s="15"/>
      <c r="YL87" s="15"/>
      <c r="YM87" s="15"/>
      <c r="YN87" s="15"/>
      <c r="YO87" s="15"/>
      <c r="YP87" s="15"/>
      <c r="YQ87" s="15"/>
      <c r="YR87" s="15"/>
      <c r="YS87" s="15"/>
      <c r="YT87" s="15"/>
      <c r="YU87" s="15"/>
      <c r="YV87" s="15"/>
      <c r="YW87" s="15"/>
      <c r="YX87" s="15"/>
      <c r="YY87" s="15"/>
      <c r="YZ87" s="15"/>
      <c r="ZA87" s="15"/>
      <c r="ZB87" s="15"/>
      <c r="ZC87" s="15"/>
      <c r="ZD87" s="15"/>
      <c r="ZE87" s="15"/>
      <c r="ZF87" s="15"/>
      <c r="ZG87" s="15"/>
      <c r="ZH87" s="15"/>
      <c r="ZI87" s="15"/>
      <c r="ZJ87" s="15"/>
      <c r="ZK87" s="15"/>
      <c r="ZL87" s="15"/>
      <c r="ZM87" s="15"/>
      <c r="ZN87" s="15"/>
      <c r="ZO87" s="15"/>
      <c r="ZP87" s="15"/>
      <c r="ZQ87" s="15"/>
      <c r="ZR87" s="15"/>
      <c r="ZS87" s="15"/>
      <c r="ZT87" s="15"/>
      <c r="ZU87" s="15"/>
      <c r="ZV87" s="15"/>
      <c r="ZW87" s="15"/>
      <c r="ZX87" s="15"/>
      <c r="ZY87" s="15"/>
      <c r="ZZ87" s="15"/>
      <c r="AAA87" s="15"/>
      <c r="AAB87" s="15"/>
      <c r="AAC87" s="15"/>
      <c r="AAD87" s="15"/>
      <c r="AAE87" s="15"/>
      <c r="AAF87" s="15"/>
      <c r="AAG87" s="15"/>
      <c r="AAH87" s="15"/>
      <c r="AAI87" s="15"/>
      <c r="AAJ87" s="15"/>
      <c r="AAK87" s="15"/>
      <c r="AAL87" s="15"/>
      <c r="AAM87" s="15"/>
      <c r="AAN87" s="15"/>
      <c r="AAO87" s="15"/>
      <c r="AAP87" s="15"/>
      <c r="AAQ87" s="15"/>
      <c r="AAR87" s="15"/>
      <c r="AAS87" s="15"/>
      <c r="AAT87" s="15"/>
      <c r="AAU87" s="15"/>
      <c r="AAV87" s="15"/>
      <c r="AAW87" s="15"/>
      <c r="AAX87" s="15"/>
      <c r="AAY87" s="15"/>
      <c r="AAZ87" s="15"/>
      <c r="ABA87" s="15"/>
      <c r="ABB87" s="15"/>
      <c r="ABC87" s="15"/>
      <c r="ABD87" s="15"/>
      <c r="ABE87" s="15"/>
      <c r="ABF87" s="15"/>
      <c r="ABG87" s="15"/>
      <c r="ABH87" s="15"/>
      <c r="ABI87" s="15"/>
      <c r="ABJ87" s="15"/>
      <c r="ABK87" s="15"/>
      <c r="ABL87" s="15"/>
      <c r="ABM87" s="15"/>
      <c r="ABN87" s="15"/>
      <c r="ABO87" s="15"/>
      <c r="ABP87" s="15"/>
      <c r="ABQ87" s="15"/>
      <c r="ABR87" s="15"/>
      <c r="ABS87" s="15"/>
      <c r="ABT87" s="15"/>
      <c r="ABU87" s="15"/>
      <c r="ABV87" s="15"/>
      <c r="ABW87" s="15"/>
      <c r="ABX87" s="15"/>
      <c r="ABY87" s="15"/>
      <c r="ABZ87" s="15"/>
      <c r="ACA87" s="15"/>
      <c r="ACB87" s="15"/>
      <c r="ACC87" s="15"/>
      <c r="ACD87" s="15"/>
      <c r="ACE87" s="15"/>
      <c r="ACF87" s="15"/>
      <c r="ACG87" s="15"/>
      <c r="ACH87" s="15"/>
      <c r="ACI87" s="15"/>
      <c r="ACJ87" s="15"/>
      <c r="ACK87" s="15"/>
      <c r="ACL87" s="15"/>
      <c r="ACM87" s="15"/>
      <c r="ACN87" s="15"/>
      <c r="ACO87" s="15"/>
      <c r="ACP87" s="15"/>
      <c r="ACQ87" s="15"/>
      <c r="ACR87" s="15"/>
      <c r="ACS87" s="15"/>
      <c r="ACT87" s="15"/>
      <c r="ACU87" s="15"/>
      <c r="ACV87" s="15"/>
      <c r="ACW87" s="15"/>
      <c r="ACX87" s="15"/>
      <c r="ACY87" s="15"/>
      <c r="ACZ87" s="15"/>
      <c r="ADA87" s="15"/>
      <c r="ADB87" s="15"/>
      <c r="ADC87" s="15"/>
      <c r="ADD87" s="15"/>
      <c r="ADE87" s="15"/>
      <c r="ADF87" s="15"/>
      <c r="ADG87" s="15"/>
      <c r="ADH87" s="15"/>
      <c r="ADI87" s="15"/>
      <c r="ADJ87" s="15"/>
      <c r="ADK87" s="15"/>
      <c r="ADL87" s="15"/>
      <c r="ADM87" s="15"/>
      <c r="ADN87" s="15"/>
      <c r="ADO87" s="15"/>
      <c r="ADP87" s="15"/>
      <c r="ADQ87" s="15"/>
      <c r="ADR87" s="15"/>
      <c r="ADS87" s="15"/>
      <c r="ADT87" s="15"/>
      <c r="ADU87" s="15"/>
      <c r="ADV87" s="15"/>
      <c r="ADW87" s="15"/>
      <c r="ADX87" s="15"/>
      <c r="ADY87" s="15"/>
      <c r="ADZ87" s="15"/>
      <c r="AEA87" s="15"/>
      <c r="AEB87" s="15"/>
      <c r="AEC87" s="15"/>
      <c r="AED87" s="15"/>
      <c r="AEE87" s="15"/>
      <c r="AEF87" s="15"/>
      <c r="AEG87" s="15"/>
      <c r="AEH87" s="15"/>
      <c r="AEI87" s="15"/>
      <c r="AEJ87" s="15"/>
      <c r="AEK87" s="15"/>
      <c r="AEL87" s="15"/>
      <c r="AEM87" s="15"/>
      <c r="AEN87" s="15"/>
      <c r="AEO87" s="15"/>
      <c r="AEP87" s="15"/>
      <c r="AEQ87" s="15"/>
      <c r="AER87" s="15"/>
      <c r="AES87" s="15"/>
      <c r="AET87" s="15"/>
      <c r="AEU87" s="15"/>
      <c r="AEV87" s="15"/>
      <c r="AEW87" s="15"/>
      <c r="AEX87" s="15"/>
      <c r="AEY87" s="15"/>
      <c r="AEZ87" s="15"/>
      <c r="AFA87" s="15"/>
      <c r="AFB87" s="15"/>
      <c r="AFC87" s="15"/>
      <c r="AFD87" s="15"/>
      <c r="AFE87" s="15"/>
      <c r="AFF87" s="15"/>
      <c r="AFG87" s="15"/>
      <c r="AFH87" s="15"/>
      <c r="AFI87" s="15"/>
      <c r="AFJ87" s="15"/>
      <c r="AFK87" s="15"/>
      <c r="AFL87" s="15"/>
      <c r="AFM87" s="15"/>
      <c r="AFN87" s="15"/>
      <c r="AFO87" s="15"/>
      <c r="AFP87" s="15"/>
      <c r="AFQ87" s="15"/>
      <c r="AFR87" s="15"/>
      <c r="AFS87" s="15"/>
      <c r="AFT87" s="15"/>
      <c r="AFU87" s="15"/>
      <c r="AFV87" s="15"/>
      <c r="AFW87" s="15"/>
      <c r="AFX87" s="15"/>
      <c r="AFY87" s="15"/>
      <c r="AFZ87" s="15"/>
      <c r="AGA87" s="15"/>
      <c r="AGB87" s="15"/>
      <c r="AGC87" s="15"/>
      <c r="AGD87" s="15"/>
      <c r="AGE87" s="15"/>
      <c r="AGF87" s="15"/>
      <c r="AGG87" s="15"/>
      <c r="AGH87" s="15"/>
      <c r="AGI87" s="15"/>
      <c r="AGJ87" s="15"/>
      <c r="AGK87" s="15"/>
      <c r="AGL87" s="15"/>
      <c r="AGM87" s="15"/>
      <c r="AGN87" s="15"/>
      <c r="AGO87" s="15"/>
      <c r="AGP87" s="15"/>
      <c r="AGQ87" s="15"/>
      <c r="AGR87" s="15"/>
      <c r="AGS87" s="15"/>
      <c r="AGT87" s="15"/>
      <c r="AGU87" s="15"/>
      <c r="AGV87" s="15"/>
      <c r="AGW87" s="15"/>
      <c r="AGX87" s="15"/>
      <c r="AGY87" s="15"/>
      <c r="AGZ87" s="15"/>
      <c r="AHA87" s="15"/>
      <c r="AHB87" s="15"/>
      <c r="AHC87" s="15"/>
      <c r="AHD87" s="15"/>
      <c r="AHE87" s="15"/>
      <c r="AHF87" s="15"/>
      <c r="AHG87" s="15"/>
      <c r="AHH87" s="15"/>
      <c r="AHI87" s="15"/>
      <c r="AHJ87" s="15"/>
      <c r="AHK87" s="15"/>
      <c r="AHL87" s="15"/>
      <c r="AHM87" s="15"/>
      <c r="AHN87" s="15"/>
      <c r="AHO87" s="15"/>
      <c r="AHP87" s="15"/>
      <c r="AHQ87" s="15"/>
      <c r="AHR87" s="15"/>
      <c r="AHS87" s="15"/>
      <c r="AHT87" s="15"/>
      <c r="AHU87" s="15"/>
      <c r="AHV87" s="15"/>
      <c r="AHW87" s="15"/>
      <c r="AHX87" s="15"/>
      <c r="AHY87" s="15"/>
      <c r="AHZ87" s="15"/>
      <c r="AIA87" s="15"/>
      <c r="AIB87" s="15"/>
      <c r="AIC87" s="15"/>
      <c r="AID87" s="15"/>
      <c r="AIE87" s="15"/>
      <c r="AIF87" s="15"/>
      <c r="AIG87" s="15"/>
      <c r="AIH87" s="15"/>
      <c r="AII87" s="15"/>
      <c r="AIJ87" s="15"/>
      <c r="AIK87" s="15"/>
      <c r="AIL87" s="15"/>
      <c r="AIM87" s="15"/>
      <c r="AIN87" s="15"/>
      <c r="AIO87" s="15"/>
      <c r="AIP87" s="15"/>
      <c r="AIQ87" s="15"/>
      <c r="AIR87" s="15"/>
      <c r="AIS87" s="15"/>
      <c r="AIT87" s="15"/>
      <c r="AIU87" s="15"/>
      <c r="AIV87" s="15"/>
      <c r="AIW87" s="15"/>
      <c r="AIX87" s="15"/>
      <c r="AIY87" s="15"/>
      <c r="AIZ87" s="15"/>
      <c r="AJA87" s="15"/>
      <c r="AJB87" s="15"/>
      <c r="AJC87" s="15"/>
      <c r="AJD87" s="15"/>
      <c r="AJE87" s="15"/>
      <c r="AJF87" s="15"/>
      <c r="AJG87" s="15"/>
      <c r="AJH87" s="15"/>
      <c r="AJI87" s="15"/>
      <c r="AJJ87" s="15"/>
      <c r="AJK87" s="15"/>
      <c r="AJL87" s="15"/>
      <c r="AJM87" s="15"/>
      <c r="AJN87" s="15"/>
      <c r="AJO87" s="15"/>
      <c r="AJP87" s="15"/>
      <c r="AJQ87" s="15"/>
      <c r="AJR87" s="15"/>
      <c r="AJS87" s="15"/>
      <c r="AJT87" s="15"/>
      <c r="AJU87" s="15"/>
      <c r="AJV87" s="15"/>
      <c r="AJW87" s="15"/>
      <c r="AJX87" s="15"/>
      <c r="AJY87" s="15"/>
      <c r="AJZ87" s="15"/>
      <c r="AKA87" s="15"/>
      <c r="AKB87" s="15"/>
      <c r="AKC87" s="15"/>
      <c r="AKD87" s="15"/>
      <c r="AKE87" s="15"/>
      <c r="AKF87" s="15"/>
      <c r="AKG87" s="15"/>
      <c r="AKH87" s="15"/>
      <c r="AKI87" s="15"/>
      <c r="AKJ87" s="15"/>
      <c r="AKK87" s="15"/>
      <c r="AKL87" s="15"/>
      <c r="AKM87" s="15"/>
      <c r="AKN87" s="15"/>
      <c r="AKO87" s="15"/>
      <c r="AKP87" s="15"/>
      <c r="AKQ87" s="15"/>
      <c r="AKR87" s="15"/>
      <c r="AKS87" s="15"/>
      <c r="AKT87" s="15"/>
      <c r="AKU87" s="15"/>
      <c r="AKV87" s="15"/>
      <c r="AKW87" s="15"/>
      <c r="AKX87" s="15"/>
      <c r="AKY87" s="15"/>
      <c r="AKZ87" s="15"/>
      <c r="ALA87" s="15"/>
      <c r="ALB87" s="15"/>
      <c r="ALC87" s="15"/>
      <c r="ALD87" s="15"/>
      <c r="ALE87" s="15"/>
      <c r="ALF87" s="15"/>
      <c r="ALG87" s="15"/>
      <c r="ALH87" s="15"/>
      <c r="ALI87" s="15"/>
      <c r="ALJ87" s="15"/>
      <c r="ALK87" s="15"/>
      <c r="ALL87" s="15"/>
      <c r="ALM87" s="15"/>
      <c r="ALN87" s="15"/>
      <c r="ALO87" s="15"/>
      <c r="ALP87" s="15"/>
      <c r="ALQ87" s="15"/>
      <c r="ALR87" s="15"/>
      <c r="ALS87" s="15"/>
      <c r="ALT87" s="15"/>
      <c r="ALU87" s="15"/>
      <c r="ALV87" s="15"/>
      <c r="ALW87" s="15"/>
      <c r="ALX87" s="15"/>
      <c r="ALY87" s="15"/>
      <c r="ALZ87" s="15"/>
      <c r="AMA87" s="15"/>
      <c r="AMB87" s="15"/>
      <c r="AMC87" s="15"/>
      <c r="AMD87" s="15"/>
      <c r="AME87" s="15"/>
      <c r="AMF87" s="15"/>
      <c r="AMG87" s="15"/>
      <c r="AMH87" s="15"/>
      <c r="AMI87" s="15"/>
      <c r="AMJ87" s="15"/>
      <c r="AMK87" s="15"/>
      <c r="AML87" s="15"/>
      <c r="AMM87" s="15"/>
      <c r="AMN87" s="15"/>
      <c r="AMO87" s="15"/>
      <c r="AMP87" s="15"/>
      <c r="AMQ87" s="15"/>
      <c r="AMR87" s="15"/>
      <c r="AMS87" s="15"/>
      <c r="AMT87" s="15"/>
      <c r="AMU87" s="15"/>
      <c r="AMV87" s="15"/>
      <c r="AMW87" s="15"/>
      <c r="AMX87" s="15"/>
      <c r="AMY87" s="15"/>
      <c r="AMZ87" s="15"/>
      <c r="ANA87" s="15"/>
      <c r="ANB87" s="15"/>
      <c r="ANC87" s="15"/>
      <c r="AND87" s="15"/>
      <c r="ANE87" s="15"/>
      <c r="ANF87" s="15"/>
      <c r="ANG87" s="15"/>
      <c r="ANH87" s="15"/>
      <c r="ANI87" s="15"/>
      <c r="ANJ87" s="15"/>
      <c r="ANK87" s="15"/>
      <c r="ANL87" s="15"/>
      <c r="ANM87" s="15"/>
      <c r="ANN87" s="15"/>
      <c r="ANO87" s="15"/>
      <c r="ANP87" s="15"/>
      <c r="ANQ87" s="15"/>
      <c r="ANR87" s="15"/>
      <c r="ANS87" s="15"/>
      <c r="ANT87" s="15"/>
      <c r="ANU87" s="15"/>
      <c r="ANV87" s="15"/>
      <c r="ANW87" s="15"/>
      <c r="ANX87" s="15"/>
      <c r="ANY87" s="15"/>
      <c r="ANZ87" s="15"/>
      <c r="AOA87" s="15"/>
      <c r="AOB87" s="15"/>
      <c r="AOC87" s="15"/>
      <c r="AOD87" s="15"/>
      <c r="AOE87" s="15"/>
      <c r="AOF87" s="15"/>
      <c r="AOG87" s="15"/>
      <c r="AOH87" s="15"/>
      <c r="AOI87" s="15"/>
      <c r="AOJ87" s="15"/>
      <c r="AOK87" s="15"/>
      <c r="AOL87" s="15"/>
      <c r="AOM87" s="15"/>
      <c r="AON87" s="15"/>
      <c r="AOO87" s="15"/>
      <c r="AOP87" s="15"/>
      <c r="AOQ87" s="15"/>
      <c r="AOR87" s="15"/>
      <c r="AOS87" s="15"/>
      <c r="AOT87" s="15"/>
      <c r="AOU87" s="15"/>
      <c r="AOV87" s="15"/>
      <c r="AOW87" s="15"/>
      <c r="AOX87" s="15"/>
      <c r="AOY87" s="15"/>
      <c r="AOZ87" s="15"/>
      <c r="APA87" s="15"/>
    </row>
    <row r="88" spans="1:1093" s="24" customFormat="1">
      <c r="A88" s="8" t="s">
        <v>31</v>
      </c>
      <c r="B88" s="8" t="s">
        <v>93</v>
      </c>
      <c r="C88" s="8" t="s">
        <v>94</v>
      </c>
      <c r="D88" s="9">
        <v>41852</v>
      </c>
      <c r="E88" s="10"/>
      <c r="F88" s="9">
        <v>42552</v>
      </c>
      <c r="G88" s="11" t="s">
        <v>34</v>
      </c>
      <c r="H88" s="8" t="s">
        <v>95</v>
      </c>
      <c r="I88" s="8" t="s">
        <v>98</v>
      </c>
      <c r="J88" s="8">
        <v>3</v>
      </c>
      <c r="K88" s="8" t="s">
        <v>169</v>
      </c>
      <c r="L88" s="13">
        <v>27.918023148148148</v>
      </c>
      <c r="M88" s="8">
        <v>35.1845787037037</v>
      </c>
      <c r="N88" s="13"/>
      <c r="O88" s="8">
        <v>10</v>
      </c>
      <c r="P88" s="8" t="s">
        <v>37</v>
      </c>
      <c r="Q88" s="8" t="s">
        <v>38</v>
      </c>
      <c r="R88" s="8" t="s">
        <v>99</v>
      </c>
      <c r="S88" s="8"/>
      <c r="T88" s="8" t="s">
        <v>40</v>
      </c>
      <c r="U88" s="8" t="s">
        <v>41</v>
      </c>
      <c r="V88" s="8">
        <v>8</v>
      </c>
      <c r="W88" s="8" t="s">
        <v>42</v>
      </c>
      <c r="X88" s="8" t="s">
        <v>42</v>
      </c>
      <c r="Y88" s="8" t="s">
        <v>42</v>
      </c>
      <c r="Z88" s="8" t="s">
        <v>42</v>
      </c>
      <c r="AA88" s="8"/>
      <c r="AB88" s="8" t="s">
        <v>43</v>
      </c>
      <c r="AC88" s="8" t="s">
        <v>44</v>
      </c>
      <c r="AD88" s="8" t="s">
        <v>45</v>
      </c>
      <c r="AE88" s="13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15"/>
      <c r="PC88" s="15"/>
      <c r="PD88" s="15"/>
      <c r="PE88" s="15"/>
      <c r="PF88" s="15"/>
      <c r="PG88" s="15"/>
      <c r="PH88" s="15"/>
      <c r="PI88" s="15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5"/>
      <c r="QP88" s="15"/>
      <c r="QQ88" s="15"/>
      <c r="QR88" s="15"/>
      <c r="QS88" s="15"/>
      <c r="QT88" s="15"/>
      <c r="QU88" s="15"/>
      <c r="QV88" s="15"/>
      <c r="QW88" s="15"/>
      <c r="QX88" s="15"/>
      <c r="QY88" s="15"/>
      <c r="QZ88" s="15"/>
      <c r="RA88" s="15"/>
      <c r="RB88" s="15"/>
      <c r="RC88" s="15"/>
      <c r="RD88" s="15"/>
      <c r="RE88" s="15"/>
      <c r="RF88" s="15"/>
      <c r="RG88" s="15"/>
      <c r="RH88" s="15"/>
      <c r="RI88" s="15"/>
      <c r="RJ88" s="15"/>
      <c r="RK88" s="15"/>
      <c r="RL88" s="15"/>
      <c r="RM88" s="15"/>
      <c r="RN88" s="15"/>
      <c r="RO88" s="15"/>
      <c r="RP88" s="15"/>
      <c r="RQ88" s="15"/>
      <c r="RR88" s="15"/>
      <c r="RS88" s="15"/>
      <c r="RT88" s="15"/>
      <c r="RU88" s="15"/>
      <c r="RV88" s="15"/>
      <c r="RW88" s="15"/>
      <c r="RX88" s="15"/>
      <c r="RY88" s="15"/>
      <c r="RZ88" s="15"/>
      <c r="SA88" s="15"/>
      <c r="SB88" s="15"/>
      <c r="SC88" s="15"/>
      <c r="SD88" s="15"/>
      <c r="SE88" s="15"/>
      <c r="SF88" s="15"/>
      <c r="SG88" s="15"/>
      <c r="SH88" s="15"/>
      <c r="SI88" s="15"/>
      <c r="SJ88" s="15"/>
      <c r="SK88" s="15"/>
      <c r="SL88" s="15"/>
      <c r="SM88" s="15"/>
      <c r="SN88" s="15"/>
      <c r="SO88" s="15"/>
      <c r="SP88" s="15"/>
      <c r="SQ88" s="15"/>
      <c r="SR88" s="15"/>
      <c r="SS88" s="15"/>
      <c r="ST88" s="15"/>
      <c r="SU88" s="15"/>
      <c r="SV88" s="15"/>
      <c r="SW88" s="15"/>
      <c r="SX88" s="15"/>
      <c r="SY88" s="15"/>
      <c r="SZ88" s="15"/>
      <c r="TA88" s="15"/>
      <c r="TB88" s="15"/>
      <c r="TC88" s="15"/>
      <c r="TD88" s="15"/>
      <c r="TE88" s="15"/>
      <c r="TF88" s="15"/>
      <c r="TG88" s="15"/>
      <c r="TH88" s="15"/>
      <c r="TI88" s="15"/>
      <c r="TJ88" s="15"/>
      <c r="TK88" s="15"/>
      <c r="TL88" s="15"/>
      <c r="TM88" s="15"/>
      <c r="TN88" s="15"/>
      <c r="TO88" s="15"/>
      <c r="TP88" s="15"/>
      <c r="TQ88" s="15"/>
      <c r="TR88" s="15"/>
      <c r="TS88" s="15"/>
      <c r="TT88" s="15"/>
      <c r="TU88" s="15"/>
      <c r="TV88" s="15"/>
      <c r="TW88" s="15"/>
      <c r="TX88" s="15"/>
      <c r="TY88" s="15"/>
      <c r="TZ88" s="15"/>
      <c r="UA88" s="15"/>
      <c r="UB88" s="15"/>
      <c r="UC88" s="15"/>
      <c r="UD88" s="15"/>
      <c r="UE88" s="15"/>
      <c r="UF88" s="15"/>
      <c r="UG88" s="15"/>
      <c r="UH88" s="15"/>
      <c r="UI88" s="15"/>
      <c r="UJ88" s="15"/>
      <c r="UK88" s="15"/>
      <c r="UL88" s="15"/>
      <c r="UM88" s="15"/>
      <c r="UN88" s="15"/>
      <c r="UO88" s="15"/>
      <c r="UP88" s="15"/>
      <c r="UQ88" s="15"/>
      <c r="UR88" s="15"/>
      <c r="US88" s="15"/>
      <c r="UT88" s="15"/>
      <c r="UU88" s="15"/>
      <c r="UV88" s="15"/>
      <c r="UW88" s="15"/>
      <c r="UX88" s="15"/>
      <c r="UY88" s="15"/>
      <c r="UZ88" s="15"/>
      <c r="VA88" s="15"/>
      <c r="VB88" s="15"/>
      <c r="VC88" s="15"/>
      <c r="VD88" s="15"/>
      <c r="VE88" s="15"/>
      <c r="VF88" s="15"/>
      <c r="VG88" s="15"/>
      <c r="VH88" s="15"/>
      <c r="VI88" s="15"/>
      <c r="VJ88" s="15"/>
      <c r="VK88" s="15"/>
      <c r="VL88" s="15"/>
      <c r="VM88" s="15"/>
      <c r="VN88" s="15"/>
      <c r="VO88" s="15"/>
      <c r="VP88" s="15"/>
      <c r="VQ88" s="15"/>
      <c r="VR88" s="15"/>
      <c r="VS88" s="15"/>
      <c r="VT88" s="15"/>
      <c r="VU88" s="15"/>
      <c r="VV88" s="15"/>
      <c r="VW88" s="15"/>
      <c r="VX88" s="15"/>
      <c r="VY88" s="15"/>
      <c r="VZ88" s="15"/>
      <c r="WA88" s="15"/>
      <c r="WB88" s="15"/>
      <c r="WC88" s="15"/>
      <c r="WD88" s="15"/>
      <c r="WE88" s="15"/>
      <c r="WF88" s="15"/>
      <c r="WG88" s="15"/>
      <c r="WH88" s="15"/>
      <c r="WI88" s="15"/>
      <c r="WJ88" s="15"/>
      <c r="WK88" s="15"/>
      <c r="WL88" s="15"/>
      <c r="WM88" s="15"/>
      <c r="WN88" s="15"/>
      <c r="WO88" s="15"/>
      <c r="WP88" s="15"/>
      <c r="WQ88" s="15"/>
      <c r="WR88" s="15"/>
      <c r="WS88" s="15"/>
      <c r="WT88" s="15"/>
      <c r="WU88" s="15"/>
      <c r="WV88" s="15"/>
      <c r="WW88" s="15"/>
      <c r="WX88" s="15"/>
      <c r="WY88" s="15"/>
      <c r="WZ88" s="15"/>
      <c r="XA88" s="15"/>
      <c r="XB88" s="15"/>
      <c r="XC88" s="15"/>
      <c r="XD88" s="15"/>
      <c r="XE88" s="15"/>
      <c r="XF88" s="15"/>
      <c r="XG88" s="15"/>
      <c r="XH88" s="15"/>
      <c r="XI88" s="15"/>
      <c r="XJ88" s="15"/>
      <c r="XK88" s="15"/>
      <c r="XL88" s="15"/>
      <c r="XM88" s="15"/>
      <c r="XN88" s="15"/>
      <c r="XO88" s="15"/>
      <c r="XP88" s="15"/>
      <c r="XQ88" s="15"/>
      <c r="XR88" s="15"/>
      <c r="XS88" s="15"/>
      <c r="XT88" s="15"/>
      <c r="XU88" s="15"/>
      <c r="XV88" s="15"/>
      <c r="XW88" s="15"/>
      <c r="XX88" s="15"/>
      <c r="XY88" s="15"/>
      <c r="XZ88" s="15"/>
      <c r="YA88" s="15"/>
      <c r="YB88" s="15"/>
      <c r="YC88" s="15"/>
      <c r="YD88" s="15"/>
      <c r="YE88" s="15"/>
      <c r="YF88" s="15"/>
      <c r="YG88" s="15"/>
      <c r="YH88" s="15"/>
      <c r="YI88" s="15"/>
      <c r="YJ88" s="15"/>
      <c r="YK88" s="15"/>
      <c r="YL88" s="15"/>
      <c r="YM88" s="15"/>
      <c r="YN88" s="15"/>
      <c r="YO88" s="15"/>
      <c r="YP88" s="15"/>
      <c r="YQ88" s="15"/>
      <c r="YR88" s="15"/>
      <c r="YS88" s="15"/>
      <c r="YT88" s="15"/>
      <c r="YU88" s="15"/>
      <c r="YV88" s="15"/>
      <c r="YW88" s="15"/>
      <c r="YX88" s="15"/>
      <c r="YY88" s="15"/>
      <c r="YZ88" s="15"/>
      <c r="ZA88" s="15"/>
      <c r="ZB88" s="15"/>
      <c r="ZC88" s="15"/>
      <c r="ZD88" s="15"/>
      <c r="ZE88" s="15"/>
      <c r="ZF88" s="15"/>
      <c r="ZG88" s="15"/>
      <c r="ZH88" s="15"/>
      <c r="ZI88" s="15"/>
      <c r="ZJ88" s="15"/>
      <c r="ZK88" s="15"/>
      <c r="ZL88" s="15"/>
      <c r="ZM88" s="15"/>
      <c r="ZN88" s="15"/>
      <c r="ZO88" s="15"/>
      <c r="ZP88" s="15"/>
      <c r="ZQ88" s="15"/>
      <c r="ZR88" s="15"/>
      <c r="ZS88" s="15"/>
      <c r="ZT88" s="15"/>
      <c r="ZU88" s="15"/>
      <c r="ZV88" s="15"/>
      <c r="ZW88" s="15"/>
      <c r="ZX88" s="15"/>
      <c r="ZY88" s="15"/>
      <c r="ZZ88" s="15"/>
      <c r="AAA88" s="15"/>
      <c r="AAB88" s="15"/>
      <c r="AAC88" s="15"/>
      <c r="AAD88" s="15"/>
      <c r="AAE88" s="15"/>
      <c r="AAF88" s="15"/>
      <c r="AAG88" s="15"/>
      <c r="AAH88" s="15"/>
      <c r="AAI88" s="15"/>
      <c r="AAJ88" s="15"/>
      <c r="AAK88" s="15"/>
      <c r="AAL88" s="15"/>
      <c r="AAM88" s="15"/>
      <c r="AAN88" s="15"/>
      <c r="AAO88" s="15"/>
      <c r="AAP88" s="15"/>
      <c r="AAQ88" s="15"/>
      <c r="AAR88" s="15"/>
      <c r="AAS88" s="15"/>
      <c r="AAT88" s="15"/>
      <c r="AAU88" s="15"/>
      <c r="AAV88" s="15"/>
      <c r="AAW88" s="15"/>
      <c r="AAX88" s="15"/>
      <c r="AAY88" s="15"/>
      <c r="AAZ88" s="15"/>
      <c r="ABA88" s="15"/>
      <c r="ABB88" s="15"/>
      <c r="ABC88" s="15"/>
      <c r="ABD88" s="15"/>
      <c r="ABE88" s="15"/>
      <c r="ABF88" s="15"/>
      <c r="ABG88" s="15"/>
      <c r="ABH88" s="15"/>
      <c r="ABI88" s="15"/>
      <c r="ABJ88" s="15"/>
      <c r="ABK88" s="15"/>
      <c r="ABL88" s="15"/>
      <c r="ABM88" s="15"/>
      <c r="ABN88" s="15"/>
      <c r="ABO88" s="15"/>
      <c r="ABP88" s="15"/>
      <c r="ABQ88" s="15"/>
      <c r="ABR88" s="15"/>
      <c r="ABS88" s="15"/>
      <c r="ABT88" s="15"/>
      <c r="ABU88" s="15"/>
      <c r="ABV88" s="15"/>
      <c r="ABW88" s="15"/>
      <c r="ABX88" s="15"/>
      <c r="ABY88" s="15"/>
      <c r="ABZ88" s="15"/>
      <c r="ACA88" s="15"/>
      <c r="ACB88" s="15"/>
      <c r="ACC88" s="15"/>
      <c r="ACD88" s="15"/>
      <c r="ACE88" s="15"/>
      <c r="ACF88" s="15"/>
      <c r="ACG88" s="15"/>
      <c r="ACH88" s="15"/>
      <c r="ACI88" s="15"/>
      <c r="ACJ88" s="15"/>
      <c r="ACK88" s="15"/>
      <c r="ACL88" s="15"/>
      <c r="ACM88" s="15"/>
      <c r="ACN88" s="15"/>
      <c r="ACO88" s="15"/>
      <c r="ACP88" s="15"/>
      <c r="ACQ88" s="15"/>
      <c r="ACR88" s="15"/>
      <c r="ACS88" s="15"/>
      <c r="ACT88" s="15"/>
      <c r="ACU88" s="15"/>
      <c r="ACV88" s="15"/>
      <c r="ACW88" s="15"/>
      <c r="ACX88" s="15"/>
      <c r="ACY88" s="15"/>
      <c r="ACZ88" s="15"/>
      <c r="ADA88" s="15"/>
      <c r="ADB88" s="15"/>
      <c r="ADC88" s="15"/>
      <c r="ADD88" s="15"/>
      <c r="ADE88" s="15"/>
      <c r="ADF88" s="15"/>
      <c r="ADG88" s="15"/>
      <c r="ADH88" s="15"/>
      <c r="ADI88" s="15"/>
      <c r="ADJ88" s="15"/>
      <c r="ADK88" s="15"/>
      <c r="ADL88" s="15"/>
      <c r="ADM88" s="15"/>
      <c r="ADN88" s="15"/>
      <c r="ADO88" s="15"/>
      <c r="ADP88" s="15"/>
      <c r="ADQ88" s="15"/>
      <c r="ADR88" s="15"/>
      <c r="ADS88" s="15"/>
      <c r="ADT88" s="15"/>
      <c r="ADU88" s="15"/>
      <c r="ADV88" s="15"/>
      <c r="ADW88" s="15"/>
      <c r="ADX88" s="15"/>
      <c r="ADY88" s="15"/>
      <c r="ADZ88" s="15"/>
      <c r="AEA88" s="15"/>
      <c r="AEB88" s="15"/>
      <c r="AEC88" s="15"/>
      <c r="AED88" s="15"/>
      <c r="AEE88" s="15"/>
      <c r="AEF88" s="15"/>
      <c r="AEG88" s="15"/>
      <c r="AEH88" s="15"/>
      <c r="AEI88" s="15"/>
      <c r="AEJ88" s="15"/>
      <c r="AEK88" s="15"/>
      <c r="AEL88" s="15"/>
      <c r="AEM88" s="15"/>
      <c r="AEN88" s="15"/>
      <c r="AEO88" s="15"/>
      <c r="AEP88" s="15"/>
      <c r="AEQ88" s="15"/>
      <c r="AER88" s="15"/>
      <c r="AES88" s="15"/>
      <c r="AET88" s="15"/>
      <c r="AEU88" s="15"/>
      <c r="AEV88" s="15"/>
      <c r="AEW88" s="15"/>
      <c r="AEX88" s="15"/>
      <c r="AEY88" s="15"/>
      <c r="AEZ88" s="15"/>
      <c r="AFA88" s="15"/>
      <c r="AFB88" s="15"/>
      <c r="AFC88" s="15"/>
      <c r="AFD88" s="15"/>
      <c r="AFE88" s="15"/>
      <c r="AFF88" s="15"/>
      <c r="AFG88" s="15"/>
      <c r="AFH88" s="15"/>
      <c r="AFI88" s="15"/>
      <c r="AFJ88" s="15"/>
      <c r="AFK88" s="15"/>
      <c r="AFL88" s="15"/>
      <c r="AFM88" s="15"/>
      <c r="AFN88" s="15"/>
      <c r="AFO88" s="15"/>
      <c r="AFP88" s="15"/>
      <c r="AFQ88" s="15"/>
      <c r="AFR88" s="15"/>
      <c r="AFS88" s="15"/>
      <c r="AFT88" s="15"/>
      <c r="AFU88" s="15"/>
      <c r="AFV88" s="15"/>
      <c r="AFW88" s="15"/>
      <c r="AFX88" s="15"/>
      <c r="AFY88" s="15"/>
      <c r="AFZ88" s="15"/>
      <c r="AGA88" s="15"/>
      <c r="AGB88" s="15"/>
      <c r="AGC88" s="15"/>
      <c r="AGD88" s="15"/>
      <c r="AGE88" s="15"/>
      <c r="AGF88" s="15"/>
      <c r="AGG88" s="15"/>
      <c r="AGH88" s="15"/>
      <c r="AGI88" s="15"/>
      <c r="AGJ88" s="15"/>
      <c r="AGK88" s="15"/>
      <c r="AGL88" s="15"/>
      <c r="AGM88" s="15"/>
      <c r="AGN88" s="15"/>
      <c r="AGO88" s="15"/>
      <c r="AGP88" s="15"/>
      <c r="AGQ88" s="15"/>
      <c r="AGR88" s="15"/>
      <c r="AGS88" s="15"/>
      <c r="AGT88" s="15"/>
      <c r="AGU88" s="15"/>
      <c r="AGV88" s="15"/>
      <c r="AGW88" s="15"/>
      <c r="AGX88" s="15"/>
      <c r="AGY88" s="15"/>
      <c r="AGZ88" s="15"/>
      <c r="AHA88" s="15"/>
      <c r="AHB88" s="15"/>
      <c r="AHC88" s="15"/>
      <c r="AHD88" s="15"/>
      <c r="AHE88" s="15"/>
      <c r="AHF88" s="15"/>
      <c r="AHG88" s="15"/>
      <c r="AHH88" s="15"/>
      <c r="AHI88" s="15"/>
      <c r="AHJ88" s="15"/>
      <c r="AHK88" s="15"/>
      <c r="AHL88" s="15"/>
      <c r="AHM88" s="15"/>
      <c r="AHN88" s="15"/>
      <c r="AHO88" s="15"/>
      <c r="AHP88" s="15"/>
      <c r="AHQ88" s="15"/>
      <c r="AHR88" s="15"/>
      <c r="AHS88" s="15"/>
      <c r="AHT88" s="15"/>
      <c r="AHU88" s="15"/>
      <c r="AHV88" s="15"/>
      <c r="AHW88" s="15"/>
      <c r="AHX88" s="15"/>
      <c r="AHY88" s="15"/>
      <c r="AHZ88" s="15"/>
      <c r="AIA88" s="15"/>
      <c r="AIB88" s="15"/>
      <c r="AIC88" s="15"/>
      <c r="AID88" s="15"/>
      <c r="AIE88" s="15"/>
      <c r="AIF88" s="15"/>
      <c r="AIG88" s="15"/>
      <c r="AIH88" s="15"/>
      <c r="AII88" s="15"/>
      <c r="AIJ88" s="15"/>
      <c r="AIK88" s="15"/>
      <c r="AIL88" s="15"/>
      <c r="AIM88" s="15"/>
      <c r="AIN88" s="15"/>
      <c r="AIO88" s="15"/>
      <c r="AIP88" s="15"/>
      <c r="AIQ88" s="15"/>
      <c r="AIR88" s="15"/>
      <c r="AIS88" s="15"/>
      <c r="AIT88" s="15"/>
      <c r="AIU88" s="15"/>
      <c r="AIV88" s="15"/>
      <c r="AIW88" s="15"/>
      <c r="AIX88" s="15"/>
      <c r="AIY88" s="15"/>
      <c r="AIZ88" s="15"/>
      <c r="AJA88" s="15"/>
      <c r="AJB88" s="15"/>
      <c r="AJC88" s="15"/>
      <c r="AJD88" s="15"/>
      <c r="AJE88" s="15"/>
      <c r="AJF88" s="15"/>
      <c r="AJG88" s="15"/>
      <c r="AJH88" s="15"/>
      <c r="AJI88" s="15"/>
      <c r="AJJ88" s="15"/>
      <c r="AJK88" s="15"/>
      <c r="AJL88" s="15"/>
      <c r="AJM88" s="15"/>
      <c r="AJN88" s="15"/>
      <c r="AJO88" s="15"/>
      <c r="AJP88" s="15"/>
      <c r="AJQ88" s="15"/>
      <c r="AJR88" s="15"/>
      <c r="AJS88" s="15"/>
      <c r="AJT88" s="15"/>
      <c r="AJU88" s="15"/>
      <c r="AJV88" s="15"/>
      <c r="AJW88" s="15"/>
      <c r="AJX88" s="15"/>
      <c r="AJY88" s="15"/>
      <c r="AJZ88" s="15"/>
      <c r="AKA88" s="15"/>
      <c r="AKB88" s="15"/>
      <c r="AKC88" s="15"/>
      <c r="AKD88" s="15"/>
      <c r="AKE88" s="15"/>
      <c r="AKF88" s="15"/>
      <c r="AKG88" s="15"/>
      <c r="AKH88" s="15"/>
      <c r="AKI88" s="15"/>
      <c r="AKJ88" s="15"/>
      <c r="AKK88" s="15"/>
      <c r="AKL88" s="15"/>
      <c r="AKM88" s="15"/>
      <c r="AKN88" s="15"/>
      <c r="AKO88" s="15"/>
      <c r="AKP88" s="15"/>
      <c r="AKQ88" s="15"/>
      <c r="AKR88" s="15"/>
      <c r="AKS88" s="15"/>
      <c r="AKT88" s="15"/>
      <c r="AKU88" s="15"/>
      <c r="AKV88" s="15"/>
      <c r="AKW88" s="15"/>
      <c r="AKX88" s="15"/>
      <c r="AKY88" s="15"/>
      <c r="AKZ88" s="15"/>
      <c r="ALA88" s="15"/>
      <c r="ALB88" s="15"/>
      <c r="ALC88" s="15"/>
      <c r="ALD88" s="15"/>
      <c r="ALE88" s="15"/>
      <c r="ALF88" s="15"/>
      <c r="ALG88" s="15"/>
      <c r="ALH88" s="15"/>
      <c r="ALI88" s="15"/>
      <c r="ALJ88" s="15"/>
      <c r="ALK88" s="15"/>
      <c r="ALL88" s="15"/>
      <c r="ALM88" s="15"/>
      <c r="ALN88" s="15"/>
      <c r="ALO88" s="15"/>
      <c r="ALP88" s="15"/>
      <c r="ALQ88" s="15"/>
      <c r="ALR88" s="15"/>
      <c r="ALS88" s="15"/>
      <c r="ALT88" s="15"/>
      <c r="ALU88" s="15"/>
      <c r="ALV88" s="15"/>
      <c r="ALW88" s="15"/>
      <c r="ALX88" s="15"/>
      <c r="ALY88" s="15"/>
      <c r="ALZ88" s="15"/>
      <c r="AMA88" s="15"/>
      <c r="AMB88" s="15"/>
      <c r="AMC88" s="15"/>
      <c r="AMD88" s="15"/>
      <c r="AME88" s="15"/>
      <c r="AMF88" s="15"/>
      <c r="AMG88" s="15"/>
      <c r="AMH88" s="15"/>
      <c r="AMI88" s="15"/>
      <c r="AMJ88" s="15"/>
      <c r="AMK88" s="15"/>
      <c r="AML88" s="15"/>
      <c r="AMM88" s="15"/>
      <c r="AMN88" s="15"/>
      <c r="AMO88" s="15"/>
      <c r="AMP88" s="15"/>
      <c r="AMQ88" s="15"/>
      <c r="AMR88" s="15"/>
      <c r="AMS88" s="15"/>
      <c r="AMT88" s="15"/>
      <c r="AMU88" s="15"/>
      <c r="AMV88" s="15"/>
      <c r="AMW88" s="15"/>
      <c r="AMX88" s="15"/>
      <c r="AMY88" s="15"/>
      <c r="AMZ88" s="15"/>
      <c r="ANA88" s="15"/>
      <c r="ANB88" s="15"/>
      <c r="ANC88" s="15"/>
      <c r="AND88" s="15"/>
      <c r="ANE88" s="15"/>
      <c r="ANF88" s="15"/>
      <c r="ANG88" s="15"/>
      <c r="ANH88" s="15"/>
      <c r="ANI88" s="15"/>
      <c r="ANJ88" s="15"/>
      <c r="ANK88" s="15"/>
      <c r="ANL88" s="15"/>
      <c r="ANM88" s="15"/>
      <c r="ANN88" s="15"/>
      <c r="ANO88" s="15"/>
      <c r="ANP88" s="15"/>
      <c r="ANQ88" s="15"/>
      <c r="ANR88" s="15"/>
      <c r="ANS88" s="15"/>
      <c r="ANT88" s="15"/>
      <c r="ANU88" s="15"/>
      <c r="ANV88" s="15"/>
      <c r="ANW88" s="15"/>
      <c r="ANX88" s="15"/>
      <c r="ANY88" s="15"/>
      <c r="ANZ88" s="15"/>
      <c r="AOA88" s="15"/>
      <c r="AOB88" s="15"/>
      <c r="AOC88" s="15"/>
      <c r="AOD88" s="15"/>
      <c r="AOE88" s="15"/>
      <c r="AOF88" s="15"/>
      <c r="AOG88" s="15"/>
      <c r="AOH88" s="15"/>
      <c r="AOI88" s="15"/>
      <c r="AOJ88" s="15"/>
      <c r="AOK88" s="15"/>
      <c r="AOL88" s="15"/>
      <c r="AOM88" s="15"/>
      <c r="AON88" s="15"/>
      <c r="AOO88" s="15"/>
      <c r="AOP88" s="15"/>
      <c r="AOQ88" s="15"/>
      <c r="AOR88" s="15"/>
      <c r="AOS88" s="15"/>
      <c r="AOT88" s="15"/>
      <c r="AOU88" s="15"/>
      <c r="AOV88" s="15"/>
      <c r="AOW88" s="15"/>
      <c r="AOX88" s="15"/>
      <c r="AOY88" s="15"/>
      <c r="AOZ88" s="15"/>
      <c r="APA88" s="15"/>
    </row>
    <row r="89" spans="1:1093" s="24" customFormat="1">
      <c r="A89" s="8" t="s">
        <v>31</v>
      </c>
      <c r="B89" s="8" t="s">
        <v>93</v>
      </c>
      <c r="C89" s="8" t="s">
        <v>94</v>
      </c>
      <c r="D89" s="9">
        <v>41852</v>
      </c>
      <c r="E89" s="10"/>
      <c r="F89" s="9">
        <v>42552</v>
      </c>
      <c r="G89" s="11" t="s">
        <v>34</v>
      </c>
      <c r="H89" s="8" t="s">
        <v>95</v>
      </c>
      <c r="I89" s="8" t="s">
        <v>100</v>
      </c>
      <c r="J89" s="8">
        <v>3</v>
      </c>
      <c r="K89" s="8" t="s">
        <v>170</v>
      </c>
      <c r="L89" s="8">
        <v>27.933972222222224</v>
      </c>
      <c r="M89" s="8">
        <v>35.234856481481479</v>
      </c>
      <c r="N89" s="13"/>
      <c r="O89" s="8">
        <v>10</v>
      </c>
      <c r="P89" s="8" t="s">
        <v>49</v>
      </c>
      <c r="Q89" s="8" t="s">
        <v>38</v>
      </c>
      <c r="R89" s="8" t="s">
        <v>101</v>
      </c>
      <c r="S89" s="8"/>
      <c r="T89" s="8" t="s">
        <v>40</v>
      </c>
      <c r="U89" s="8" t="s">
        <v>41</v>
      </c>
      <c r="V89" s="8">
        <v>8</v>
      </c>
      <c r="W89" s="8" t="s">
        <v>42</v>
      </c>
      <c r="X89" s="8" t="s">
        <v>42</v>
      </c>
      <c r="Y89" s="8" t="s">
        <v>42</v>
      </c>
      <c r="Z89" s="8" t="s">
        <v>42</v>
      </c>
      <c r="AA89" s="8"/>
      <c r="AB89" s="8" t="s">
        <v>43</v>
      </c>
      <c r="AC89" s="8" t="s">
        <v>44</v>
      </c>
      <c r="AD89" s="8" t="s">
        <v>45</v>
      </c>
      <c r="AE89" s="13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15"/>
      <c r="PC89" s="15"/>
      <c r="PD89" s="15"/>
      <c r="PE89" s="15"/>
      <c r="PF89" s="15"/>
      <c r="PG89" s="15"/>
      <c r="PH89" s="15"/>
      <c r="PI89" s="15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5"/>
      <c r="QP89" s="15"/>
      <c r="QQ89" s="15"/>
      <c r="QR89" s="15"/>
      <c r="QS89" s="15"/>
      <c r="QT89" s="15"/>
      <c r="QU89" s="15"/>
      <c r="QV89" s="15"/>
      <c r="QW89" s="15"/>
      <c r="QX89" s="15"/>
      <c r="QY89" s="15"/>
      <c r="QZ89" s="15"/>
      <c r="RA89" s="15"/>
      <c r="RB89" s="15"/>
      <c r="RC89" s="15"/>
      <c r="RD89" s="15"/>
      <c r="RE89" s="15"/>
      <c r="RF89" s="15"/>
      <c r="RG89" s="15"/>
      <c r="RH89" s="15"/>
      <c r="RI89" s="15"/>
      <c r="RJ89" s="15"/>
      <c r="RK89" s="15"/>
      <c r="RL89" s="15"/>
      <c r="RM89" s="15"/>
      <c r="RN89" s="15"/>
      <c r="RO89" s="15"/>
      <c r="RP89" s="15"/>
      <c r="RQ89" s="15"/>
      <c r="RR89" s="15"/>
      <c r="RS89" s="15"/>
      <c r="RT89" s="15"/>
      <c r="RU89" s="15"/>
      <c r="RV89" s="15"/>
      <c r="RW89" s="15"/>
      <c r="RX89" s="15"/>
      <c r="RY89" s="15"/>
      <c r="RZ89" s="15"/>
      <c r="SA89" s="15"/>
      <c r="SB89" s="15"/>
      <c r="SC89" s="15"/>
      <c r="SD89" s="15"/>
      <c r="SE89" s="15"/>
      <c r="SF89" s="15"/>
      <c r="SG89" s="15"/>
      <c r="SH89" s="15"/>
      <c r="SI89" s="15"/>
      <c r="SJ89" s="15"/>
      <c r="SK89" s="15"/>
      <c r="SL89" s="15"/>
      <c r="SM89" s="15"/>
      <c r="SN89" s="15"/>
      <c r="SO89" s="15"/>
      <c r="SP89" s="15"/>
      <c r="SQ89" s="15"/>
      <c r="SR89" s="15"/>
      <c r="SS89" s="15"/>
      <c r="ST89" s="15"/>
      <c r="SU89" s="15"/>
      <c r="SV89" s="15"/>
      <c r="SW89" s="15"/>
      <c r="SX89" s="15"/>
      <c r="SY89" s="15"/>
      <c r="SZ89" s="15"/>
      <c r="TA89" s="15"/>
      <c r="TB89" s="15"/>
      <c r="TC89" s="15"/>
      <c r="TD89" s="15"/>
      <c r="TE89" s="15"/>
      <c r="TF89" s="15"/>
      <c r="TG89" s="15"/>
      <c r="TH89" s="15"/>
      <c r="TI89" s="15"/>
      <c r="TJ89" s="15"/>
      <c r="TK89" s="15"/>
      <c r="TL89" s="15"/>
      <c r="TM89" s="15"/>
      <c r="TN89" s="15"/>
      <c r="TO89" s="15"/>
      <c r="TP89" s="15"/>
      <c r="TQ89" s="15"/>
      <c r="TR89" s="15"/>
      <c r="TS89" s="15"/>
      <c r="TT89" s="15"/>
      <c r="TU89" s="15"/>
      <c r="TV89" s="15"/>
      <c r="TW89" s="15"/>
      <c r="TX89" s="15"/>
      <c r="TY89" s="15"/>
      <c r="TZ89" s="15"/>
      <c r="UA89" s="15"/>
      <c r="UB89" s="15"/>
      <c r="UC89" s="15"/>
      <c r="UD89" s="15"/>
      <c r="UE89" s="15"/>
      <c r="UF89" s="15"/>
      <c r="UG89" s="15"/>
      <c r="UH89" s="15"/>
      <c r="UI89" s="15"/>
      <c r="UJ89" s="15"/>
      <c r="UK89" s="15"/>
      <c r="UL89" s="15"/>
      <c r="UM89" s="15"/>
      <c r="UN89" s="15"/>
      <c r="UO89" s="15"/>
      <c r="UP89" s="15"/>
      <c r="UQ89" s="15"/>
      <c r="UR89" s="15"/>
      <c r="US89" s="15"/>
      <c r="UT89" s="15"/>
      <c r="UU89" s="15"/>
      <c r="UV89" s="15"/>
      <c r="UW89" s="15"/>
      <c r="UX89" s="15"/>
      <c r="UY89" s="15"/>
      <c r="UZ89" s="15"/>
      <c r="VA89" s="15"/>
      <c r="VB89" s="15"/>
      <c r="VC89" s="15"/>
      <c r="VD89" s="15"/>
      <c r="VE89" s="15"/>
      <c r="VF89" s="15"/>
      <c r="VG89" s="15"/>
      <c r="VH89" s="15"/>
      <c r="VI89" s="15"/>
      <c r="VJ89" s="15"/>
      <c r="VK89" s="15"/>
      <c r="VL89" s="15"/>
      <c r="VM89" s="15"/>
      <c r="VN89" s="15"/>
      <c r="VO89" s="15"/>
      <c r="VP89" s="15"/>
      <c r="VQ89" s="15"/>
      <c r="VR89" s="15"/>
      <c r="VS89" s="15"/>
      <c r="VT89" s="15"/>
      <c r="VU89" s="15"/>
      <c r="VV89" s="15"/>
      <c r="VW89" s="15"/>
      <c r="VX89" s="15"/>
      <c r="VY89" s="15"/>
      <c r="VZ89" s="15"/>
      <c r="WA89" s="15"/>
      <c r="WB89" s="15"/>
      <c r="WC89" s="15"/>
      <c r="WD89" s="15"/>
      <c r="WE89" s="15"/>
      <c r="WF89" s="15"/>
      <c r="WG89" s="15"/>
      <c r="WH89" s="15"/>
      <c r="WI89" s="15"/>
      <c r="WJ89" s="15"/>
      <c r="WK89" s="15"/>
      <c r="WL89" s="15"/>
      <c r="WM89" s="15"/>
      <c r="WN89" s="15"/>
      <c r="WO89" s="15"/>
      <c r="WP89" s="15"/>
      <c r="WQ89" s="15"/>
      <c r="WR89" s="15"/>
      <c r="WS89" s="15"/>
      <c r="WT89" s="15"/>
      <c r="WU89" s="15"/>
      <c r="WV89" s="15"/>
      <c r="WW89" s="15"/>
      <c r="WX89" s="15"/>
      <c r="WY89" s="15"/>
      <c r="WZ89" s="15"/>
      <c r="XA89" s="15"/>
      <c r="XB89" s="15"/>
      <c r="XC89" s="15"/>
      <c r="XD89" s="15"/>
      <c r="XE89" s="15"/>
      <c r="XF89" s="15"/>
      <c r="XG89" s="15"/>
      <c r="XH89" s="15"/>
      <c r="XI89" s="15"/>
      <c r="XJ89" s="15"/>
      <c r="XK89" s="15"/>
      <c r="XL89" s="15"/>
      <c r="XM89" s="15"/>
      <c r="XN89" s="15"/>
      <c r="XO89" s="15"/>
      <c r="XP89" s="15"/>
      <c r="XQ89" s="15"/>
      <c r="XR89" s="15"/>
      <c r="XS89" s="15"/>
      <c r="XT89" s="15"/>
      <c r="XU89" s="15"/>
      <c r="XV89" s="15"/>
      <c r="XW89" s="15"/>
      <c r="XX89" s="15"/>
      <c r="XY89" s="15"/>
      <c r="XZ89" s="15"/>
      <c r="YA89" s="15"/>
      <c r="YB89" s="15"/>
      <c r="YC89" s="15"/>
      <c r="YD89" s="15"/>
      <c r="YE89" s="15"/>
      <c r="YF89" s="15"/>
      <c r="YG89" s="15"/>
      <c r="YH89" s="15"/>
      <c r="YI89" s="15"/>
      <c r="YJ89" s="15"/>
      <c r="YK89" s="15"/>
      <c r="YL89" s="15"/>
      <c r="YM89" s="15"/>
      <c r="YN89" s="15"/>
      <c r="YO89" s="15"/>
      <c r="YP89" s="15"/>
      <c r="YQ89" s="15"/>
      <c r="YR89" s="15"/>
      <c r="YS89" s="15"/>
      <c r="YT89" s="15"/>
      <c r="YU89" s="15"/>
      <c r="YV89" s="15"/>
      <c r="YW89" s="15"/>
      <c r="YX89" s="15"/>
      <c r="YY89" s="15"/>
      <c r="YZ89" s="15"/>
      <c r="ZA89" s="15"/>
      <c r="ZB89" s="15"/>
      <c r="ZC89" s="15"/>
      <c r="ZD89" s="15"/>
      <c r="ZE89" s="15"/>
      <c r="ZF89" s="15"/>
      <c r="ZG89" s="15"/>
      <c r="ZH89" s="15"/>
      <c r="ZI89" s="15"/>
      <c r="ZJ89" s="15"/>
      <c r="ZK89" s="15"/>
      <c r="ZL89" s="15"/>
      <c r="ZM89" s="15"/>
      <c r="ZN89" s="15"/>
      <c r="ZO89" s="15"/>
      <c r="ZP89" s="15"/>
      <c r="ZQ89" s="15"/>
      <c r="ZR89" s="15"/>
      <c r="ZS89" s="15"/>
      <c r="ZT89" s="15"/>
      <c r="ZU89" s="15"/>
      <c r="ZV89" s="15"/>
      <c r="ZW89" s="15"/>
      <c r="ZX89" s="15"/>
      <c r="ZY89" s="15"/>
      <c r="ZZ89" s="15"/>
      <c r="AAA89" s="15"/>
      <c r="AAB89" s="15"/>
      <c r="AAC89" s="15"/>
      <c r="AAD89" s="15"/>
      <c r="AAE89" s="15"/>
      <c r="AAF89" s="15"/>
      <c r="AAG89" s="15"/>
      <c r="AAH89" s="15"/>
      <c r="AAI89" s="15"/>
      <c r="AAJ89" s="15"/>
      <c r="AAK89" s="15"/>
      <c r="AAL89" s="15"/>
      <c r="AAM89" s="15"/>
      <c r="AAN89" s="15"/>
      <c r="AAO89" s="15"/>
      <c r="AAP89" s="15"/>
      <c r="AAQ89" s="15"/>
      <c r="AAR89" s="15"/>
      <c r="AAS89" s="15"/>
      <c r="AAT89" s="15"/>
      <c r="AAU89" s="15"/>
      <c r="AAV89" s="15"/>
      <c r="AAW89" s="15"/>
      <c r="AAX89" s="15"/>
      <c r="AAY89" s="15"/>
      <c r="AAZ89" s="15"/>
      <c r="ABA89" s="15"/>
      <c r="ABB89" s="15"/>
      <c r="ABC89" s="15"/>
      <c r="ABD89" s="15"/>
      <c r="ABE89" s="15"/>
      <c r="ABF89" s="15"/>
      <c r="ABG89" s="15"/>
      <c r="ABH89" s="15"/>
      <c r="ABI89" s="15"/>
      <c r="ABJ89" s="15"/>
      <c r="ABK89" s="15"/>
      <c r="ABL89" s="15"/>
      <c r="ABM89" s="15"/>
      <c r="ABN89" s="15"/>
      <c r="ABO89" s="15"/>
      <c r="ABP89" s="15"/>
      <c r="ABQ89" s="15"/>
      <c r="ABR89" s="15"/>
      <c r="ABS89" s="15"/>
      <c r="ABT89" s="15"/>
      <c r="ABU89" s="15"/>
      <c r="ABV89" s="15"/>
      <c r="ABW89" s="15"/>
      <c r="ABX89" s="15"/>
      <c r="ABY89" s="15"/>
      <c r="ABZ89" s="15"/>
      <c r="ACA89" s="15"/>
      <c r="ACB89" s="15"/>
      <c r="ACC89" s="15"/>
      <c r="ACD89" s="15"/>
      <c r="ACE89" s="15"/>
      <c r="ACF89" s="15"/>
      <c r="ACG89" s="15"/>
      <c r="ACH89" s="15"/>
      <c r="ACI89" s="15"/>
      <c r="ACJ89" s="15"/>
      <c r="ACK89" s="15"/>
      <c r="ACL89" s="15"/>
      <c r="ACM89" s="15"/>
      <c r="ACN89" s="15"/>
      <c r="ACO89" s="15"/>
      <c r="ACP89" s="15"/>
      <c r="ACQ89" s="15"/>
      <c r="ACR89" s="15"/>
      <c r="ACS89" s="15"/>
      <c r="ACT89" s="15"/>
      <c r="ACU89" s="15"/>
      <c r="ACV89" s="15"/>
      <c r="ACW89" s="15"/>
      <c r="ACX89" s="15"/>
      <c r="ACY89" s="15"/>
      <c r="ACZ89" s="15"/>
      <c r="ADA89" s="15"/>
      <c r="ADB89" s="15"/>
      <c r="ADC89" s="15"/>
      <c r="ADD89" s="15"/>
      <c r="ADE89" s="15"/>
      <c r="ADF89" s="15"/>
      <c r="ADG89" s="15"/>
      <c r="ADH89" s="15"/>
      <c r="ADI89" s="15"/>
      <c r="ADJ89" s="15"/>
      <c r="ADK89" s="15"/>
      <c r="ADL89" s="15"/>
      <c r="ADM89" s="15"/>
      <c r="ADN89" s="15"/>
      <c r="ADO89" s="15"/>
      <c r="ADP89" s="15"/>
      <c r="ADQ89" s="15"/>
      <c r="ADR89" s="15"/>
      <c r="ADS89" s="15"/>
      <c r="ADT89" s="15"/>
      <c r="ADU89" s="15"/>
      <c r="ADV89" s="15"/>
      <c r="ADW89" s="15"/>
      <c r="ADX89" s="15"/>
      <c r="ADY89" s="15"/>
      <c r="ADZ89" s="15"/>
      <c r="AEA89" s="15"/>
      <c r="AEB89" s="15"/>
      <c r="AEC89" s="15"/>
      <c r="AED89" s="15"/>
      <c r="AEE89" s="15"/>
      <c r="AEF89" s="15"/>
      <c r="AEG89" s="15"/>
      <c r="AEH89" s="15"/>
      <c r="AEI89" s="15"/>
      <c r="AEJ89" s="15"/>
      <c r="AEK89" s="15"/>
      <c r="AEL89" s="15"/>
      <c r="AEM89" s="15"/>
      <c r="AEN89" s="15"/>
      <c r="AEO89" s="15"/>
      <c r="AEP89" s="15"/>
      <c r="AEQ89" s="15"/>
      <c r="AER89" s="15"/>
      <c r="AES89" s="15"/>
      <c r="AET89" s="15"/>
      <c r="AEU89" s="15"/>
      <c r="AEV89" s="15"/>
      <c r="AEW89" s="15"/>
      <c r="AEX89" s="15"/>
      <c r="AEY89" s="15"/>
      <c r="AEZ89" s="15"/>
      <c r="AFA89" s="15"/>
      <c r="AFB89" s="15"/>
      <c r="AFC89" s="15"/>
      <c r="AFD89" s="15"/>
      <c r="AFE89" s="15"/>
      <c r="AFF89" s="15"/>
      <c r="AFG89" s="15"/>
      <c r="AFH89" s="15"/>
      <c r="AFI89" s="15"/>
      <c r="AFJ89" s="15"/>
      <c r="AFK89" s="15"/>
      <c r="AFL89" s="15"/>
      <c r="AFM89" s="15"/>
      <c r="AFN89" s="15"/>
      <c r="AFO89" s="15"/>
      <c r="AFP89" s="15"/>
      <c r="AFQ89" s="15"/>
      <c r="AFR89" s="15"/>
      <c r="AFS89" s="15"/>
      <c r="AFT89" s="15"/>
      <c r="AFU89" s="15"/>
      <c r="AFV89" s="15"/>
      <c r="AFW89" s="15"/>
      <c r="AFX89" s="15"/>
      <c r="AFY89" s="15"/>
      <c r="AFZ89" s="15"/>
      <c r="AGA89" s="15"/>
      <c r="AGB89" s="15"/>
      <c r="AGC89" s="15"/>
      <c r="AGD89" s="15"/>
      <c r="AGE89" s="15"/>
      <c r="AGF89" s="15"/>
      <c r="AGG89" s="15"/>
      <c r="AGH89" s="15"/>
      <c r="AGI89" s="15"/>
      <c r="AGJ89" s="15"/>
      <c r="AGK89" s="15"/>
      <c r="AGL89" s="15"/>
      <c r="AGM89" s="15"/>
      <c r="AGN89" s="15"/>
      <c r="AGO89" s="15"/>
      <c r="AGP89" s="15"/>
      <c r="AGQ89" s="15"/>
      <c r="AGR89" s="15"/>
      <c r="AGS89" s="15"/>
      <c r="AGT89" s="15"/>
      <c r="AGU89" s="15"/>
      <c r="AGV89" s="15"/>
      <c r="AGW89" s="15"/>
      <c r="AGX89" s="15"/>
      <c r="AGY89" s="15"/>
      <c r="AGZ89" s="15"/>
      <c r="AHA89" s="15"/>
      <c r="AHB89" s="15"/>
      <c r="AHC89" s="15"/>
      <c r="AHD89" s="15"/>
      <c r="AHE89" s="15"/>
      <c r="AHF89" s="15"/>
      <c r="AHG89" s="15"/>
      <c r="AHH89" s="15"/>
      <c r="AHI89" s="15"/>
      <c r="AHJ89" s="15"/>
      <c r="AHK89" s="15"/>
      <c r="AHL89" s="15"/>
      <c r="AHM89" s="15"/>
      <c r="AHN89" s="15"/>
      <c r="AHO89" s="15"/>
      <c r="AHP89" s="15"/>
      <c r="AHQ89" s="15"/>
      <c r="AHR89" s="15"/>
      <c r="AHS89" s="15"/>
      <c r="AHT89" s="15"/>
      <c r="AHU89" s="15"/>
      <c r="AHV89" s="15"/>
      <c r="AHW89" s="15"/>
      <c r="AHX89" s="15"/>
      <c r="AHY89" s="15"/>
      <c r="AHZ89" s="15"/>
      <c r="AIA89" s="15"/>
      <c r="AIB89" s="15"/>
      <c r="AIC89" s="15"/>
      <c r="AID89" s="15"/>
      <c r="AIE89" s="15"/>
      <c r="AIF89" s="15"/>
      <c r="AIG89" s="15"/>
      <c r="AIH89" s="15"/>
      <c r="AII89" s="15"/>
      <c r="AIJ89" s="15"/>
      <c r="AIK89" s="15"/>
      <c r="AIL89" s="15"/>
      <c r="AIM89" s="15"/>
      <c r="AIN89" s="15"/>
      <c r="AIO89" s="15"/>
      <c r="AIP89" s="15"/>
      <c r="AIQ89" s="15"/>
      <c r="AIR89" s="15"/>
      <c r="AIS89" s="15"/>
      <c r="AIT89" s="15"/>
      <c r="AIU89" s="15"/>
      <c r="AIV89" s="15"/>
      <c r="AIW89" s="15"/>
      <c r="AIX89" s="15"/>
      <c r="AIY89" s="15"/>
      <c r="AIZ89" s="15"/>
      <c r="AJA89" s="15"/>
      <c r="AJB89" s="15"/>
      <c r="AJC89" s="15"/>
      <c r="AJD89" s="15"/>
      <c r="AJE89" s="15"/>
      <c r="AJF89" s="15"/>
      <c r="AJG89" s="15"/>
      <c r="AJH89" s="15"/>
      <c r="AJI89" s="15"/>
      <c r="AJJ89" s="15"/>
      <c r="AJK89" s="15"/>
      <c r="AJL89" s="15"/>
      <c r="AJM89" s="15"/>
      <c r="AJN89" s="15"/>
      <c r="AJO89" s="15"/>
      <c r="AJP89" s="15"/>
      <c r="AJQ89" s="15"/>
      <c r="AJR89" s="15"/>
      <c r="AJS89" s="15"/>
      <c r="AJT89" s="15"/>
      <c r="AJU89" s="15"/>
      <c r="AJV89" s="15"/>
      <c r="AJW89" s="15"/>
      <c r="AJX89" s="15"/>
      <c r="AJY89" s="15"/>
      <c r="AJZ89" s="15"/>
      <c r="AKA89" s="15"/>
      <c r="AKB89" s="15"/>
      <c r="AKC89" s="15"/>
      <c r="AKD89" s="15"/>
      <c r="AKE89" s="15"/>
      <c r="AKF89" s="15"/>
      <c r="AKG89" s="15"/>
      <c r="AKH89" s="15"/>
      <c r="AKI89" s="15"/>
      <c r="AKJ89" s="15"/>
      <c r="AKK89" s="15"/>
      <c r="AKL89" s="15"/>
      <c r="AKM89" s="15"/>
      <c r="AKN89" s="15"/>
      <c r="AKO89" s="15"/>
      <c r="AKP89" s="15"/>
      <c r="AKQ89" s="15"/>
      <c r="AKR89" s="15"/>
      <c r="AKS89" s="15"/>
      <c r="AKT89" s="15"/>
      <c r="AKU89" s="15"/>
      <c r="AKV89" s="15"/>
      <c r="AKW89" s="15"/>
      <c r="AKX89" s="15"/>
      <c r="AKY89" s="15"/>
      <c r="AKZ89" s="15"/>
      <c r="ALA89" s="15"/>
      <c r="ALB89" s="15"/>
      <c r="ALC89" s="15"/>
      <c r="ALD89" s="15"/>
      <c r="ALE89" s="15"/>
      <c r="ALF89" s="15"/>
      <c r="ALG89" s="15"/>
      <c r="ALH89" s="15"/>
      <c r="ALI89" s="15"/>
      <c r="ALJ89" s="15"/>
      <c r="ALK89" s="15"/>
      <c r="ALL89" s="15"/>
      <c r="ALM89" s="15"/>
      <c r="ALN89" s="15"/>
      <c r="ALO89" s="15"/>
      <c r="ALP89" s="15"/>
      <c r="ALQ89" s="15"/>
      <c r="ALR89" s="15"/>
      <c r="ALS89" s="15"/>
      <c r="ALT89" s="15"/>
      <c r="ALU89" s="15"/>
      <c r="ALV89" s="15"/>
      <c r="ALW89" s="15"/>
      <c r="ALX89" s="15"/>
      <c r="ALY89" s="15"/>
      <c r="ALZ89" s="15"/>
      <c r="AMA89" s="15"/>
      <c r="AMB89" s="15"/>
      <c r="AMC89" s="15"/>
      <c r="AMD89" s="15"/>
      <c r="AME89" s="15"/>
      <c r="AMF89" s="15"/>
      <c r="AMG89" s="15"/>
      <c r="AMH89" s="15"/>
      <c r="AMI89" s="15"/>
      <c r="AMJ89" s="15"/>
      <c r="AMK89" s="15"/>
      <c r="AML89" s="15"/>
      <c r="AMM89" s="15"/>
      <c r="AMN89" s="15"/>
      <c r="AMO89" s="15"/>
      <c r="AMP89" s="15"/>
      <c r="AMQ89" s="15"/>
      <c r="AMR89" s="15"/>
      <c r="AMS89" s="15"/>
      <c r="AMT89" s="15"/>
      <c r="AMU89" s="15"/>
      <c r="AMV89" s="15"/>
      <c r="AMW89" s="15"/>
      <c r="AMX89" s="15"/>
      <c r="AMY89" s="15"/>
      <c r="AMZ89" s="15"/>
      <c r="ANA89" s="15"/>
      <c r="ANB89" s="15"/>
      <c r="ANC89" s="15"/>
      <c r="AND89" s="15"/>
      <c r="ANE89" s="15"/>
      <c r="ANF89" s="15"/>
      <c r="ANG89" s="15"/>
      <c r="ANH89" s="15"/>
      <c r="ANI89" s="15"/>
      <c r="ANJ89" s="15"/>
      <c r="ANK89" s="15"/>
      <c r="ANL89" s="15"/>
      <c r="ANM89" s="15"/>
      <c r="ANN89" s="15"/>
      <c r="ANO89" s="15"/>
      <c r="ANP89" s="15"/>
      <c r="ANQ89" s="15"/>
      <c r="ANR89" s="15"/>
      <c r="ANS89" s="15"/>
      <c r="ANT89" s="15"/>
      <c r="ANU89" s="15"/>
      <c r="ANV89" s="15"/>
      <c r="ANW89" s="15"/>
      <c r="ANX89" s="15"/>
      <c r="ANY89" s="15"/>
      <c r="ANZ89" s="15"/>
      <c r="AOA89" s="15"/>
      <c r="AOB89" s="15"/>
      <c r="AOC89" s="15"/>
      <c r="AOD89" s="15"/>
      <c r="AOE89" s="15"/>
      <c r="AOF89" s="15"/>
      <c r="AOG89" s="15"/>
      <c r="AOH89" s="15"/>
      <c r="AOI89" s="15"/>
      <c r="AOJ89" s="15"/>
      <c r="AOK89" s="15"/>
      <c r="AOL89" s="15"/>
      <c r="AOM89" s="15"/>
      <c r="AON89" s="15"/>
      <c r="AOO89" s="15"/>
      <c r="AOP89" s="15"/>
      <c r="AOQ89" s="15"/>
      <c r="AOR89" s="15"/>
      <c r="AOS89" s="15"/>
      <c r="AOT89" s="15"/>
      <c r="AOU89" s="15"/>
      <c r="AOV89" s="15"/>
      <c r="AOW89" s="15"/>
      <c r="AOX89" s="15"/>
      <c r="AOY89" s="15"/>
      <c r="AOZ89" s="15"/>
      <c r="APA89" s="15"/>
    </row>
    <row r="90" spans="1:1093" s="24" customFormat="1">
      <c r="A90" s="8" t="s">
        <v>31</v>
      </c>
      <c r="B90" s="8" t="s">
        <v>93</v>
      </c>
      <c r="C90" s="8" t="s">
        <v>94</v>
      </c>
      <c r="D90" s="9">
        <v>41852</v>
      </c>
      <c r="E90" s="10"/>
      <c r="F90" s="9">
        <v>42552</v>
      </c>
      <c r="G90" s="11" t="s">
        <v>34</v>
      </c>
      <c r="H90" s="8" t="s">
        <v>95</v>
      </c>
      <c r="I90" s="8" t="s">
        <v>100</v>
      </c>
      <c r="J90" s="8">
        <v>3</v>
      </c>
      <c r="K90" s="8" t="s">
        <v>171</v>
      </c>
      <c r="L90" s="8">
        <v>27.933972222222224</v>
      </c>
      <c r="M90" s="8">
        <v>35.234856481481479</v>
      </c>
      <c r="N90" s="13"/>
      <c r="O90" s="8">
        <v>10</v>
      </c>
      <c r="P90" s="8" t="s">
        <v>49</v>
      </c>
      <c r="Q90" s="8" t="s">
        <v>38</v>
      </c>
      <c r="R90" s="8" t="s">
        <v>101</v>
      </c>
      <c r="S90" s="8"/>
      <c r="T90" s="8" t="s">
        <v>40</v>
      </c>
      <c r="U90" s="8" t="s">
        <v>41</v>
      </c>
      <c r="V90" s="8">
        <v>8</v>
      </c>
      <c r="W90" s="8" t="s">
        <v>42</v>
      </c>
      <c r="X90" s="8" t="s">
        <v>42</v>
      </c>
      <c r="Y90" s="8" t="s">
        <v>42</v>
      </c>
      <c r="Z90" s="8" t="s">
        <v>42</v>
      </c>
      <c r="AA90" s="8"/>
      <c r="AB90" s="8" t="s">
        <v>43</v>
      </c>
      <c r="AC90" s="8" t="s">
        <v>44</v>
      </c>
      <c r="AD90" s="8" t="s">
        <v>45</v>
      </c>
      <c r="AE90" s="13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  <c r="AMK90" s="15"/>
      <c r="AML90" s="15"/>
      <c r="AMM90" s="15"/>
      <c r="AMN90" s="15"/>
      <c r="AMO90" s="15"/>
      <c r="AMP90" s="15"/>
      <c r="AMQ90" s="15"/>
      <c r="AMR90" s="15"/>
      <c r="AMS90" s="15"/>
      <c r="AMT90" s="15"/>
      <c r="AMU90" s="15"/>
      <c r="AMV90" s="15"/>
      <c r="AMW90" s="15"/>
      <c r="AMX90" s="15"/>
      <c r="AMY90" s="15"/>
      <c r="AMZ90" s="15"/>
      <c r="ANA90" s="15"/>
      <c r="ANB90" s="15"/>
      <c r="ANC90" s="15"/>
      <c r="AND90" s="15"/>
      <c r="ANE90" s="15"/>
      <c r="ANF90" s="15"/>
      <c r="ANG90" s="15"/>
      <c r="ANH90" s="15"/>
      <c r="ANI90" s="15"/>
      <c r="ANJ90" s="15"/>
      <c r="ANK90" s="15"/>
      <c r="ANL90" s="15"/>
      <c r="ANM90" s="15"/>
      <c r="ANN90" s="15"/>
      <c r="ANO90" s="15"/>
      <c r="ANP90" s="15"/>
      <c r="ANQ90" s="15"/>
      <c r="ANR90" s="15"/>
      <c r="ANS90" s="15"/>
      <c r="ANT90" s="15"/>
      <c r="ANU90" s="15"/>
      <c r="ANV90" s="15"/>
      <c r="ANW90" s="15"/>
      <c r="ANX90" s="15"/>
      <c r="ANY90" s="15"/>
      <c r="ANZ90" s="15"/>
      <c r="AOA90" s="15"/>
      <c r="AOB90" s="15"/>
      <c r="AOC90" s="15"/>
      <c r="AOD90" s="15"/>
      <c r="AOE90" s="15"/>
      <c r="AOF90" s="15"/>
      <c r="AOG90" s="15"/>
      <c r="AOH90" s="15"/>
      <c r="AOI90" s="15"/>
      <c r="AOJ90" s="15"/>
      <c r="AOK90" s="15"/>
      <c r="AOL90" s="15"/>
      <c r="AOM90" s="15"/>
      <c r="AON90" s="15"/>
      <c r="AOO90" s="15"/>
      <c r="AOP90" s="15"/>
      <c r="AOQ90" s="15"/>
      <c r="AOR90" s="15"/>
      <c r="AOS90" s="15"/>
      <c r="AOT90" s="15"/>
      <c r="AOU90" s="15"/>
      <c r="AOV90" s="15"/>
      <c r="AOW90" s="15"/>
      <c r="AOX90" s="15"/>
      <c r="AOY90" s="15"/>
      <c r="AOZ90" s="15"/>
      <c r="APA90" s="15"/>
    </row>
    <row r="91" spans="1:1093" s="24" customFormat="1">
      <c r="A91" s="8" t="s">
        <v>31</v>
      </c>
      <c r="B91" s="8" t="s">
        <v>93</v>
      </c>
      <c r="C91" s="8" t="s">
        <v>94</v>
      </c>
      <c r="D91" s="9">
        <v>41852</v>
      </c>
      <c r="E91" s="10"/>
      <c r="F91" s="9">
        <v>42552</v>
      </c>
      <c r="G91" s="11" t="s">
        <v>34</v>
      </c>
      <c r="H91" s="8" t="s">
        <v>95</v>
      </c>
      <c r="I91" s="8" t="s">
        <v>100</v>
      </c>
      <c r="J91" s="8">
        <v>3</v>
      </c>
      <c r="K91" s="8" t="s">
        <v>172</v>
      </c>
      <c r="L91" s="8">
        <v>27.933972222222224</v>
      </c>
      <c r="M91" s="8">
        <v>35.234856481481479</v>
      </c>
      <c r="N91" s="13"/>
      <c r="O91" s="8">
        <v>10</v>
      </c>
      <c r="P91" s="8" t="s">
        <v>49</v>
      </c>
      <c r="Q91" s="8" t="s">
        <v>38</v>
      </c>
      <c r="R91" s="8" t="s">
        <v>101</v>
      </c>
      <c r="S91" s="8"/>
      <c r="T91" s="8" t="s">
        <v>40</v>
      </c>
      <c r="U91" s="8" t="s">
        <v>41</v>
      </c>
      <c r="V91" s="8">
        <v>8</v>
      </c>
      <c r="W91" s="8" t="s">
        <v>42</v>
      </c>
      <c r="X91" s="8" t="s">
        <v>42</v>
      </c>
      <c r="Y91" s="8" t="s">
        <v>42</v>
      </c>
      <c r="Z91" s="8" t="s">
        <v>42</v>
      </c>
      <c r="AA91" s="8"/>
      <c r="AB91" s="8" t="s">
        <v>43</v>
      </c>
      <c r="AC91" s="8" t="s">
        <v>44</v>
      </c>
      <c r="AD91" s="8" t="s">
        <v>45</v>
      </c>
      <c r="AE91" s="13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  <c r="AMK91" s="15"/>
      <c r="AML91" s="15"/>
      <c r="AMM91" s="15"/>
      <c r="AMN91" s="15"/>
      <c r="AMO91" s="15"/>
      <c r="AMP91" s="15"/>
      <c r="AMQ91" s="15"/>
      <c r="AMR91" s="15"/>
      <c r="AMS91" s="15"/>
      <c r="AMT91" s="15"/>
      <c r="AMU91" s="15"/>
      <c r="AMV91" s="15"/>
      <c r="AMW91" s="15"/>
      <c r="AMX91" s="15"/>
      <c r="AMY91" s="15"/>
      <c r="AMZ91" s="15"/>
      <c r="ANA91" s="15"/>
      <c r="ANB91" s="15"/>
      <c r="ANC91" s="15"/>
      <c r="AND91" s="15"/>
      <c r="ANE91" s="15"/>
      <c r="ANF91" s="15"/>
      <c r="ANG91" s="15"/>
      <c r="ANH91" s="15"/>
      <c r="ANI91" s="15"/>
      <c r="ANJ91" s="15"/>
      <c r="ANK91" s="15"/>
      <c r="ANL91" s="15"/>
      <c r="ANM91" s="15"/>
      <c r="ANN91" s="15"/>
      <c r="ANO91" s="15"/>
      <c r="ANP91" s="15"/>
      <c r="ANQ91" s="15"/>
      <c r="ANR91" s="15"/>
      <c r="ANS91" s="15"/>
      <c r="ANT91" s="15"/>
      <c r="ANU91" s="15"/>
      <c r="ANV91" s="15"/>
      <c r="ANW91" s="15"/>
      <c r="ANX91" s="15"/>
      <c r="ANY91" s="15"/>
      <c r="ANZ91" s="15"/>
      <c r="AOA91" s="15"/>
      <c r="AOB91" s="15"/>
      <c r="AOC91" s="15"/>
      <c r="AOD91" s="15"/>
      <c r="AOE91" s="15"/>
      <c r="AOF91" s="15"/>
      <c r="AOG91" s="15"/>
      <c r="AOH91" s="15"/>
      <c r="AOI91" s="15"/>
      <c r="AOJ91" s="15"/>
      <c r="AOK91" s="15"/>
      <c r="AOL91" s="15"/>
      <c r="AOM91" s="15"/>
      <c r="AON91" s="15"/>
      <c r="AOO91" s="15"/>
      <c r="AOP91" s="15"/>
      <c r="AOQ91" s="15"/>
      <c r="AOR91" s="15"/>
      <c r="AOS91" s="15"/>
      <c r="AOT91" s="15"/>
      <c r="AOU91" s="15"/>
      <c r="AOV91" s="15"/>
      <c r="AOW91" s="15"/>
      <c r="AOX91" s="15"/>
      <c r="AOY91" s="15"/>
      <c r="AOZ91" s="15"/>
      <c r="APA91" s="15"/>
    </row>
    <row r="92" spans="1:1093" s="24" customFormat="1">
      <c r="A92" s="8" t="s">
        <v>31</v>
      </c>
      <c r="B92" s="8" t="s">
        <v>93</v>
      </c>
      <c r="C92" s="8" t="s">
        <v>94</v>
      </c>
      <c r="D92" s="9">
        <v>41852</v>
      </c>
      <c r="E92" s="10"/>
      <c r="F92" s="9">
        <v>42552</v>
      </c>
      <c r="G92" s="11" t="s">
        <v>34</v>
      </c>
      <c r="H92" s="8" t="s">
        <v>95</v>
      </c>
      <c r="I92" s="8" t="s">
        <v>102</v>
      </c>
      <c r="J92" s="8">
        <v>3</v>
      </c>
      <c r="K92" s="8" t="s">
        <v>173</v>
      </c>
      <c r="L92" s="8">
        <v>27.837273148148146</v>
      </c>
      <c r="M92" s="8">
        <v>35.302120370370368</v>
      </c>
      <c r="N92" s="13"/>
      <c r="O92" s="8">
        <v>10</v>
      </c>
      <c r="P92" s="8" t="s">
        <v>37</v>
      </c>
      <c r="Q92" s="8" t="s">
        <v>38</v>
      </c>
      <c r="R92" s="8" t="s">
        <v>103</v>
      </c>
      <c r="S92" s="8"/>
      <c r="T92" s="8" t="s">
        <v>40</v>
      </c>
      <c r="U92" s="8" t="s">
        <v>41</v>
      </c>
      <c r="V92" s="8">
        <v>8</v>
      </c>
      <c r="W92" s="8" t="s">
        <v>42</v>
      </c>
      <c r="X92" s="8" t="s">
        <v>42</v>
      </c>
      <c r="Y92" s="8" t="s">
        <v>42</v>
      </c>
      <c r="Z92" s="8" t="s">
        <v>42</v>
      </c>
      <c r="AA92" s="8"/>
      <c r="AB92" s="8" t="s">
        <v>43</v>
      </c>
      <c r="AC92" s="8" t="s">
        <v>44</v>
      </c>
      <c r="AD92" s="8" t="s">
        <v>45</v>
      </c>
      <c r="AE92" s="13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  <c r="AMK92" s="15"/>
      <c r="AML92" s="15"/>
      <c r="AMM92" s="15"/>
      <c r="AMN92" s="15"/>
      <c r="AMO92" s="15"/>
      <c r="AMP92" s="15"/>
      <c r="AMQ92" s="15"/>
      <c r="AMR92" s="15"/>
      <c r="AMS92" s="15"/>
      <c r="AMT92" s="15"/>
      <c r="AMU92" s="15"/>
      <c r="AMV92" s="15"/>
      <c r="AMW92" s="15"/>
      <c r="AMX92" s="15"/>
      <c r="AMY92" s="15"/>
      <c r="AMZ92" s="15"/>
      <c r="ANA92" s="15"/>
      <c r="ANB92" s="15"/>
      <c r="ANC92" s="15"/>
      <c r="AND92" s="15"/>
      <c r="ANE92" s="15"/>
      <c r="ANF92" s="15"/>
      <c r="ANG92" s="15"/>
      <c r="ANH92" s="15"/>
      <c r="ANI92" s="15"/>
      <c r="ANJ92" s="15"/>
      <c r="ANK92" s="15"/>
      <c r="ANL92" s="15"/>
      <c r="ANM92" s="15"/>
      <c r="ANN92" s="15"/>
      <c r="ANO92" s="15"/>
      <c r="ANP92" s="15"/>
      <c r="ANQ92" s="15"/>
      <c r="ANR92" s="15"/>
      <c r="ANS92" s="15"/>
      <c r="ANT92" s="15"/>
      <c r="ANU92" s="15"/>
      <c r="ANV92" s="15"/>
      <c r="ANW92" s="15"/>
      <c r="ANX92" s="15"/>
      <c r="ANY92" s="15"/>
      <c r="ANZ92" s="15"/>
      <c r="AOA92" s="15"/>
      <c r="AOB92" s="15"/>
      <c r="AOC92" s="15"/>
      <c r="AOD92" s="15"/>
      <c r="AOE92" s="15"/>
      <c r="AOF92" s="15"/>
      <c r="AOG92" s="15"/>
      <c r="AOH92" s="15"/>
      <c r="AOI92" s="15"/>
      <c r="AOJ92" s="15"/>
      <c r="AOK92" s="15"/>
      <c r="AOL92" s="15"/>
      <c r="AOM92" s="15"/>
      <c r="AON92" s="15"/>
      <c r="AOO92" s="15"/>
      <c r="AOP92" s="15"/>
      <c r="AOQ92" s="15"/>
      <c r="AOR92" s="15"/>
      <c r="AOS92" s="15"/>
      <c r="AOT92" s="15"/>
      <c r="AOU92" s="15"/>
      <c r="AOV92" s="15"/>
      <c r="AOW92" s="15"/>
      <c r="AOX92" s="15"/>
      <c r="AOY92" s="15"/>
      <c r="AOZ92" s="15"/>
      <c r="APA92" s="15"/>
    </row>
    <row r="93" spans="1:1093" s="24" customFormat="1">
      <c r="A93" s="8" t="s">
        <v>31</v>
      </c>
      <c r="B93" s="8" t="s">
        <v>93</v>
      </c>
      <c r="C93" s="8" t="s">
        <v>94</v>
      </c>
      <c r="D93" s="9">
        <v>41852</v>
      </c>
      <c r="E93" s="10"/>
      <c r="F93" s="9">
        <v>42552</v>
      </c>
      <c r="G93" s="11" t="s">
        <v>34</v>
      </c>
      <c r="H93" s="8" t="s">
        <v>95</v>
      </c>
      <c r="I93" s="8" t="s">
        <v>102</v>
      </c>
      <c r="J93" s="8">
        <v>3</v>
      </c>
      <c r="K93" s="8" t="s">
        <v>174</v>
      </c>
      <c r="L93" s="8">
        <v>27.837273148148146</v>
      </c>
      <c r="M93" s="8">
        <v>35.302120370370368</v>
      </c>
      <c r="N93" s="13"/>
      <c r="O93" s="8">
        <v>10</v>
      </c>
      <c r="P93" s="8" t="s">
        <v>37</v>
      </c>
      <c r="Q93" s="8" t="s">
        <v>38</v>
      </c>
      <c r="R93" s="8" t="s">
        <v>103</v>
      </c>
      <c r="S93" s="8"/>
      <c r="T93" s="8" t="s">
        <v>40</v>
      </c>
      <c r="U93" s="8" t="s">
        <v>41</v>
      </c>
      <c r="V93" s="8">
        <v>8</v>
      </c>
      <c r="W93" s="8" t="s">
        <v>42</v>
      </c>
      <c r="X93" s="8" t="s">
        <v>42</v>
      </c>
      <c r="Y93" s="8" t="s">
        <v>42</v>
      </c>
      <c r="Z93" s="8" t="s">
        <v>42</v>
      </c>
      <c r="AA93" s="8"/>
      <c r="AB93" s="8" t="s">
        <v>43</v>
      </c>
      <c r="AC93" s="8" t="s">
        <v>44</v>
      </c>
      <c r="AD93" s="8" t="s">
        <v>45</v>
      </c>
      <c r="AE93" s="13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  <c r="AMK93" s="15"/>
      <c r="AML93" s="15"/>
      <c r="AMM93" s="15"/>
      <c r="AMN93" s="15"/>
      <c r="AMO93" s="15"/>
      <c r="AMP93" s="15"/>
      <c r="AMQ93" s="15"/>
      <c r="AMR93" s="15"/>
      <c r="AMS93" s="15"/>
      <c r="AMT93" s="15"/>
      <c r="AMU93" s="15"/>
      <c r="AMV93" s="15"/>
      <c r="AMW93" s="15"/>
      <c r="AMX93" s="15"/>
      <c r="AMY93" s="15"/>
      <c r="AMZ93" s="15"/>
      <c r="ANA93" s="15"/>
      <c r="ANB93" s="15"/>
      <c r="ANC93" s="15"/>
      <c r="AND93" s="15"/>
      <c r="ANE93" s="15"/>
      <c r="ANF93" s="15"/>
      <c r="ANG93" s="15"/>
      <c r="ANH93" s="15"/>
      <c r="ANI93" s="15"/>
      <c r="ANJ93" s="15"/>
      <c r="ANK93" s="15"/>
      <c r="ANL93" s="15"/>
      <c r="ANM93" s="15"/>
      <c r="ANN93" s="15"/>
      <c r="ANO93" s="15"/>
      <c r="ANP93" s="15"/>
      <c r="ANQ93" s="15"/>
      <c r="ANR93" s="15"/>
      <c r="ANS93" s="15"/>
      <c r="ANT93" s="15"/>
      <c r="ANU93" s="15"/>
      <c r="ANV93" s="15"/>
      <c r="ANW93" s="15"/>
      <c r="ANX93" s="15"/>
      <c r="ANY93" s="15"/>
      <c r="ANZ93" s="15"/>
      <c r="AOA93" s="15"/>
      <c r="AOB93" s="15"/>
      <c r="AOC93" s="15"/>
      <c r="AOD93" s="15"/>
      <c r="AOE93" s="15"/>
      <c r="AOF93" s="15"/>
      <c r="AOG93" s="15"/>
      <c r="AOH93" s="15"/>
      <c r="AOI93" s="15"/>
      <c r="AOJ93" s="15"/>
      <c r="AOK93" s="15"/>
      <c r="AOL93" s="15"/>
      <c r="AOM93" s="15"/>
      <c r="AON93" s="15"/>
      <c r="AOO93" s="15"/>
      <c r="AOP93" s="15"/>
      <c r="AOQ93" s="15"/>
      <c r="AOR93" s="15"/>
      <c r="AOS93" s="15"/>
      <c r="AOT93" s="15"/>
      <c r="AOU93" s="15"/>
      <c r="AOV93" s="15"/>
      <c r="AOW93" s="15"/>
      <c r="AOX93" s="15"/>
      <c r="AOY93" s="15"/>
      <c r="AOZ93" s="15"/>
      <c r="APA93" s="15"/>
    </row>
    <row r="94" spans="1:1093" s="24" customFormat="1">
      <c r="A94" s="8" t="s">
        <v>31</v>
      </c>
      <c r="B94" s="8" t="s">
        <v>93</v>
      </c>
      <c r="C94" s="8" t="s">
        <v>94</v>
      </c>
      <c r="D94" s="9">
        <v>41852</v>
      </c>
      <c r="E94" s="10"/>
      <c r="F94" s="9">
        <v>42552</v>
      </c>
      <c r="G94" s="11" t="s">
        <v>34</v>
      </c>
      <c r="H94" s="8" t="s">
        <v>95</v>
      </c>
      <c r="I94" s="8" t="s">
        <v>102</v>
      </c>
      <c r="J94" s="8">
        <v>3</v>
      </c>
      <c r="K94" s="8" t="s">
        <v>175</v>
      </c>
      <c r="L94" s="8">
        <v>27.837273148148146</v>
      </c>
      <c r="M94" s="8">
        <v>35.302120370370368</v>
      </c>
      <c r="N94" s="13"/>
      <c r="O94" s="8">
        <v>10</v>
      </c>
      <c r="P94" s="8" t="s">
        <v>37</v>
      </c>
      <c r="Q94" s="8" t="s">
        <v>38</v>
      </c>
      <c r="R94" s="8" t="s">
        <v>103</v>
      </c>
      <c r="S94" s="8"/>
      <c r="T94" s="8" t="s">
        <v>40</v>
      </c>
      <c r="U94" s="8" t="s">
        <v>41</v>
      </c>
      <c r="V94" s="8">
        <v>8</v>
      </c>
      <c r="W94" s="8" t="s">
        <v>42</v>
      </c>
      <c r="X94" s="8" t="s">
        <v>42</v>
      </c>
      <c r="Y94" s="8" t="s">
        <v>42</v>
      </c>
      <c r="Z94" s="8" t="s">
        <v>42</v>
      </c>
      <c r="AA94" s="8"/>
      <c r="AB94" s="8" t="s">
        <v>43</v>
      </c>
      <c r="AC94" s="8" t="s">
        <v>44</v>
      </c>
      <c r="AD94" s="8" t="s">
        <v>45</v>
      </c>
      <c r="AE94" s="13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  <c r="AMK94" s="15"/>
      <c r="AML94" s="15"/>
      <c r="AMM94" s="15"/>
      <c r="AMN94" s="15"/>
      <c r="AMO94" s="15"/>
      <c r="AMP94" s="15"/>
      <c r="AMQ94" s="15"/>
      <c r="AMR94" s="15"/>
      <c r="AMS94" s="15"/>
      <c r="AMT94" s="15"/>
      <c r="AMU94" s="15"/>
      <c r="AMV94" s="15"/>
      <c r="AMW94" s="15"/>
      <c r="AMX94" s="15"/>
      <c r="AMY94" s="15"/>
      <c r="AMZ94" s="15"/>
      <c r="ANA94" s="15"/>
      <c r="ANB94" s="15"/>
      <c r="ANC94" s="15"/>
      <c r="AND94" s="15"/>
      <c r="ANE94" s="15"/>
      <c r="ANF94" s="15"/>
      <c r="ANG94" s="15"/>
      <c r="ANH94" s="15"/>
      <c r="ANI94" s="15"/>
      <c r="ANJ94" s="15"/>
      <c r="ANK94" s="15"/>
      <c r="ANL94" s="15"/>
      <c r="ANM94" s="15"/>
      <c r="ANN94" s="15"/>
      <c r="ANO94" s="15"/>
      <c r="ANP94" s="15"/>
      <c r="ANQ94" s="15"/>
      <c r="ANR94" s="15"/>
      <c r="ANS94" s="15"/>
      <c r="ANT94" s="15"/>
      <c r="ANU94" s="15"/>
      <c r="ANV94" s="15"/>
      <c r="ANW94" s="15"/>
      <c r="ANX94" s="15"/>
      <c r="ANY94" s="15"/>
      <c r="ANZ94" s="15"/>
      <c r="AOA94" s="15"/>
      <c r="AOB94" s="15"/>
      <c r="AOC94" s="15"/>
      <c r="AOD94" s="15"/>
      <c r="AOE94" s="15"/>
      <c r="AOF94" s="15"/>
      <c r="AOG94" s="15"/>
      <c r="AOH94" s="15"/>
      <c r="AOI94" s="15"/>
      <c r="AOJ94" s="15"/>
      <c r="AOK94" s="15"/>
      <c r="AOL94" s="15"/>
      <c r="AOM94" s="15"/>
      <c r="AON94" s="15"/>
      <c r="AOO94" s="15"/>
      <c r="AOP94" s="15"/>
      <c r="AOQ94" s="15"/>
      <c r="AOR94" s="15"/>
      <c r="AOS94" s="15"/>
      <c r="AOT94" s="15"/>
      <c r="AOU94" s="15"/>
      <c r="AOV94" s="15"/>
      <c r="AOW94" s="15"/>
      <c r="AOX94" s="15"/>
      <c r="AOY94" s="15"/>
      <c r="AOZ94" s="15"/>
      <c r="APA94" s="15"/>
    </row>
    <row r="95" spans="1:1093" s="24" customFormat="1">
      <c r="A95" s="8" t="s">
        <v>31</v>
      </c>
      <c r="B95" s="8" t="s">
        <v>93</v>
      </c>
      <c r="C95" s="8" t="s">
        <v>94</v>
      </c>
      <c r="D95" s="9">
        <v>41852</v>
      </c>
      <c r="E95" s="10"/>
      <c r="F95" s="9">
        <v>42552</v>
      </c>
      <c r="G95" s="11" t="s">
        <v>34</v>
      </c>
      <c r="H95" s="8" t="s">
        <v>95</v>
      </c>
      <c r="I95" s="8" t="s">
        <v>104</v>
      </c>
      <c r="J95" s="8">
        <v>3</v>
      </c>
      <c r="K95" s="8" t="s">
        <v>176</v>
      </c>
      <c r="L95" s="8">
        <v>27.670708333333334</v>
      </c>
      <c r="M95" s="8">
        <v>35.457824074074068</v>
      </c>
      <c r="N95" s="13"/>
      <c r="O95" s="8">
        <v>10</v>
      </c>
      <c r="P95" s="8" t="s">
        <v>37</v>
      </c>
      <c r="Q95" s="8" t="s">
        <v>38</v>
      </c>
      <c r="R95" s="8" t="s">
        <v>105</v>
      </c>
      <c r="S95" s="8"/>
      <c r="T95" s="8" t="s">
        <v>40</v>
      </c>
      <c r="U95" s="8" t="s">
        <v>41</v>
      </c>
      <c r="V95" s="8">
        <v>8</v>
      </c>
      <c r="W95" s="8" t="s">
        <v>42</v>
      </c>
      <c r="X95" s="8" t="s">
        <v>42</v>
      </c>
      <c r="Y95" s="8" t="s">
        <v>42</v>
      </c>
      <c r="Z95" s="8" t="s">
        <v>42</v>
      </c>
      <c r="AA95" s="8"/>
      <c r="AB95" s="8" t="s">
        <v>43</v>
      </c>
      <c r="AC95" s="8" t="s">
        <v>44</v>
      </c>
      <c r="AD95" s="8" t="s">
        <v>45</v>
      </c>
      <c r="AE95" s="13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  <c r="AMK95" s="15"/>
      <c r="AML95" s="15"/>
      <c r="AMM95" s="15"/>
      <c r="AMN95" s="15"/>
      <c r="AMO95" s="15"/>
      <c r="AMP95" s="15"/>
      <c r="AMQ95" s="15"/>
      <c r="AMR95" s="15"/>
      <c r="AMS95" s="15"/>
      <c r="AMT95" s="15"/>
      <c r="AMU95" s="15"/>
      <c r="AMV95" s="15"/>
      <c r="AMW95" s="15"/>
      <c r="AMX95" s="15"/>
      <c r="AMY95" s="15"/>
      <c r="AMZ95" s="15"/>
      <c r="ANA95" s="15"/>
      <c r="ANB95" s="15"/>
      <c r="ANC95" s="15"/>
      <c r="AND95" s="15"/>
      <c r="ANE95" s="15"/>
      <c r="ANF95" s="15"/>
      <c r="ANG95" s="15"/>
      <c r="ANH95" s="15"/>
      <c r="ANI95" s="15"/>
      <c r="ANJ95" s="15"/>
      <c r="ANK95" s="15"/>
      <c r="ANL95" s="15"/>
      <c r="ANM95" s="15"/>
      <c r="ANN95" s="15"/>
      <c r="ANO95" s="15"/>
      <c r="ANP95" s="15"/>
      <c r="ANQ95" s="15"/>
      <c r="ANR95" s="15"/>
      <c r="ANS95" s="15"/>
      <c r="ANT95" s="15"/>
      <c r="ANU95" s="15"/>
      <c r="ANV95" s="15"/>
      <c r="ANW95" s="15"/>
      <c r="ANX95" s="15"/>
      <c r="ANY95" s="15"/>
      <c r="ANZ95" s="15"/>
      <c r="AOA95" s="15"/>
      <c r="AOB95" s="15"/>
      <c r="AOC95" s="15"/>
      <c r="AOD95" s="15"/>
      <c r="AOE95" s="15"/>
      <c r="AOF95" s="15"/>
      <c r="AOG95" s="15"/>
      <c r="AOH95" s="15"/>
      <c r="AOI95" s="15"/>
      <c r="AOJ95" s="15"/>
      <c r="AOK95" s="15"/>
      <c r="AOL95" s="15"/>
      <c r="AOM95" s="15"/>
      <c r="AON95" s="15"/>
      <c r="AOO95" s="15"/>
      <c r="AOP95" s="15"/>
      <c r="AOQ95" s="15"/>
      <c r="AOR95" s="15"/>
      <c r="AOS95" s="15"/>
      <c r="AOT95" s="15"/>
      <c r="AOU95" s="15"/>
      <c r="AOV95" s="15"/>
      <c r="AOW95" s="15"/>
      <c r="AOX95" s="15"/>
      <c r="AOY95" s="15"/>
      <c r="AOZ95" s="15"/>
      <c r="APA95" s="15"/>
    </row>
    <row r="96" spans="1:1093" s="24" customFormat="1">
      <c r="A96" s="8" t="s">
        <v>31</v>
      </c>
      <c r="B96" s="8" t="s">
        <v>93</v>
      </c>
      <c r="C96" s="8" t="s">
        <v>94</v>
      </c>
      <c r="D96" s="9">
        <v>41852</v>
      </c>
      <c r="E96" s="10"/>
      <c r="F96" s="9">
        <v>42552</v>
      </c>
      <c r="G96" s="11" t="s">
        <v>34</v>
      </c>
      <c r="H96" s="8" t="s">
        <v>95</v>
      </c>
      <c r="I96" s="8" t="s">
        <v>104</v>
      </c>
      <c r="J96" s="8">
        <v>3</v>
      </c>
      <c r="K96" s="8" t="s">
        <v>177</v>
      </c>
      <c r="L96" s="8">
        <v>27.670708333333334</v>
      </c>
      <c r="M96" s="8">
        <v>35.457824074074068</v>
      </c>
      <c r="N96" s="13"/>
      <c r="O96" s="8">
        <v>10</v>
      </c>
      <c r="P96" s="8" t="s">
        <v>37</v>
      </c>
      <c r="Q96" s="8" t="s">
        <v>38</v>
      </c>
      <c r="R96" s="8" t="s">
        <v>105</v>
      </c>
      <c r="S96" s="8"/>
      <c r="T96" s="8" t="s">
        <v>40</v>
      </c>
      <c r="U96" s="8" t="s">
        <v>41</v>
      </c>
      <c r="V96" s="8">
        <v>8</v>
      </c>
      <c r="W96" s="8" t="s">
        <v>42</v>
      </c>
      <c r="X96" s="8" t="s">
        <v>42</v>
      </c>
      <c r="Y96" s="8" t="s">
        <v>42</v>
      </c>
      <c r="Z96" s="8" t="s">
        <v>42</v>
      </c>
      <c r="AA96" s="8"/>
      <c r="AB96" s="8" t="s">
        <v>43</v>
      </c>
      <c r="AC96" s="8" t="s">
        <v>44</v>
      </c>
      <c r="AD96" s="8" t="s">
        <v>45</v>
      </c>
      <c r="AE96" s="13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  <c r="AMK96" s="15"/>
      <c r="AML96" s="15"/>
      <c r="AMM96" s="15"/>
      <c r="AMN96" s="15"/>
      <c r="AMO96" s="15"/>
      <c r="AMP96" s="15"/>
      <c r="AMQ96" s="15"/>
      <c r="AMR96" s="15"/>
      <c r="AMS96" s="15"/>
      <c r="AMT96" s="15"/>
      <c r="AMU96" s="15"/>
      <c r="AMV96" s="15"/>
      <c r="AMW96" s="15"/>
      <c r="AMX96" s="15"/>
      <c r="AMY96" s="15"/>
      <c r="AMZ96" s="15"/>
      <c r="ANA96" s="15"/>
      <c r="ANB96" s="15"/>
      <c r="ANC96" s="15"/>
      <c r="AND96" s="15"/>
      <c r="ANE96" s="15"/>
      <c r="ANF96" s="15"/>
      <c r="ANG96" s="15"/>
      <c r="ANH96" s="15"/>
      <c r="ANI96" s="15"/>
      <c r="ANJ96" s="15"/>
      <c r="ANK96" s="15"/>
      <c r="ANL96" s="15"/>
      <c r="ANM96" s="15"/>
      <c r="ANN96" s="15"/>
      <c r="ANO96" s="15"/>
      <c r="ANP96" s="15"/>
      <c r="ANQ96" s="15"/>
      <c r="ANR96" s="15"/>
      <c r="ANS96" s="15"/>
      <c r="ANT96" s="15"/>
      <c r="ANU96" s="15"/>
      <c r="ANV96" s="15"/>
      <c r="ANW96" s="15"/>
      <c r="ANX96" s="15"/>
      <c r="ANY96" s="15"/>
      <c r="ANZ96" s="15"/>
      <c r="AOA96" s="15"/>
      <c r="AOB96" s="15"/>
      <c r="AOC96" s="15"/>
      <c r="AOD96" s="15"/>
      <c r="AOE96" s="15"/>
      <c r="AOF96" s="15"/>
      <c r="AOG96" s="15"/>
      <c r="AOH96" s="15"/>
      <c r="AOI96" s="15"/>
      <c r="AOJ96" s="15"/>
      <c r="AOK96" s="15"/>
      <c r="AOL96" s="15"/>
      <c r="AOM96" s="15"/>
      <c r="AON96" s="15"/>
      <c r="AOO96" s="15"/>
      <c r="AOP96" s="15"/>
      <c r="AOQ96" s="15"/>
      <c r="AOR96" s="15"/>
      <c r="AOS96" s="15"/>
      <c r="AOT96" s="15"/>
      <c r="AOU96" s="15"/>
      <c r="AOV96" s="15"/>
      <c r="AOW96" s="15"/>
      <c r="AOX96" s="15"/>
      <c r="AOY96" s="15"/>
      <c r="AOZ96" s="15"/>
      <c r="APA96" s="15"/>
    </row>
    <row r="97" spans="1:1093" s="24" customFormat="1">
      <c r="A97" s="8" t="s">
        <v>31</v>
      </c>
      <c r="B97" s="8" t="s">
        <v>93</v>
      </c>
      <c r="C97" s="8" t="s">
        <v>94</v>
      </c>
      <c r="D97" s="9">
        <v>41852</v>
      </c>
      <c r="E97" s="10"/>
      <c r="F97" s="9">
        <v>42552</v>
      </c>
      <c r="G97" s="11" t="s">
        <v>34</v>
      </c>
      <c r="H97" s="8" t="s">
        <v>95</v>
      </c>
      <c r="I97" s="8" t="s">
        <v>104</v>
      </c>
      <c r="J97" s="8">
        <v>3</v>
      </c>
      <c r="K97" s="8" t="s">
        <v>178</v>
      </c>
      <c r="L97" s="8">
        <v>27.670708333333334</v>
      </c>
      <c r="M97" s="8">
        <v>35.457824074074068</v>
      </c>
      <c r="N97" s="13"/>
      <c r="O97" s="8">
        <v>10</v>
      </c>
      <c r="P97" s="8" t="s">
        <v>37</v>
      </c>
      <c r="Q97" s="8" t="s">
        <v>38</v>
      </c>
      <c r="R97" s="8" t="s">
        <v>105</v>
      </c>
      <c r="S97" s="8"/>
      <c r="T97" s="8" t="s">
        <v>40</v>
      </c>
      <c r="U97" s="8" t="s">
        <v>41</v>
      </c>
      <c r="V97" s="8">
        <v>8</v>
      </c>
      <c r="W97" s="8" t="s">
        <v>42</v>
      </c>
      <c r="X97" s="8" t="s">
        <v>42</v>
      </c>
      <c r="Y97" s="8" t="s">
        <v>42</v>
      </c>
      <c r="Z97" s="8" t="s">
        <v>42</v>
      </c>
      <c r="AA97" s="8"/>
      <c r="AB97" s="8" t="s">
        <v>43</v>
      </c>
      <c r="AC97" s="8" t="s">
        <v>44</v>
      </c>
      <c r="AD97" s="8" t="s">
        <v>45</v>
      </c>
      <c r="AE97" s="13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  <c r="AMK97" s="15"/>
      <c r="AML97" s="15"/>
      <c r="AMM97" s="15"/>
      <c r="AMN97" s="15"/>
      <c r="AMO97" s="15"/>
      <c r="AMP97" s="15"/>
      <c r="AMQ97" s="15"/>
      <c r="AMR97" s="15"/>
      <c r="AMS97" s="15"/>
      <c r="AMT97" s="15"/>
      <c r="AMU97" s="15"/>
      <c r="AMV97" s="15"/>
      <c r="AMW97" s="15"/>
      <c r="AMX97" s="15"/>
      <c r="AMY97" s="15"/>
      <c r="AMZ97" s="15"/>
      <c r="ANA97" s="15"/>
      <c r="ANB97" s="15"/>
      <c r="ANC97" s="15"/>
      <c r="AND97" s="15"/>
      <c r="ANE97" s="15"/>
      <c r="ANF97" s="15"/>
      <c r="ANG97" s="15"/>
      <c r="ANH97" s="15"/>
      <c r="ANI97" s="15"/>
      <c r="ANJ97" s="15"/>
      <c r="ANK97" s="15"/>
      <c r="ANL97" s="15"/>
      <c r="ANM97" s="15"/>
      <c r="ANN97" s="15"/>
      <c r="ANO97" s="15"/>
      <c r="ANP97" s="15"/>
      <c r="ANQ97" s="15"/>
      <c r="ANR97" s="15"/>
      <c r="ANS97" s="15"/>
      <c r="ANT97" s="15"/>
      <c r="ANU97" s="15"/>
      <c r="ANV97" s="15"/>
      <c r="ANW97" s="15"/>
      <c r="ANX97" s="15"/>
      <c r="ANY97" s="15"/>
      <c r="ANZ97" s="15"/>
      <c r="AOA97" s="15"/>
      <c r="AOB97" s="15"/>
      <c r="AOC97" s="15"/>
      <c r="AOD97" s="15"/>
      <c r="AOE97" s="15"/>
      <c r="AOF97" s="15"/>
      <c r="AOG97" s="15"/>
      <c r="AOH97" s="15"/>
      <c r="AOI97" s="15"/>
      <c r="AOJ97" s="15"/>
      <c r="AOK97" s="15"/>
      <c r="AOL97" s="15"/>
      <c r="AOM97" s="15"/>
      <c r="AON97" s="15"/>
      <c r="AOO97" s="15"/>
      <c r="AOP97" s="15"/>
      <c r="AOQ97" s="15"/>
      <c r="AOR97" s="15"/>
      <c r="AOS97" s="15"/>
      <c r="AOT97" s="15"/>
      <c r="AOU97" s="15"/>
      <c r="AOV97" s="15"/>
      <c r="AOW97" s="15"/>
      <c r="AOX97" s="15"/>
      <c r="AOY97" s="15"/>
      <c r="AOZ97" s="15"/>
      <c r="APA97" s="15"/>
    </row>
    <row r="98" spans="1:1093" s="24" customFormat="1">
      <c r="A98" s="8" t="s">
        <v>31</v>
      </c>
      <c r="B98" s="8" t="s">
        <v>93</v>
      </c>
      <c r="C98" s="8" t="s">
        <v>106</v>
      </c>
      <c r="D98" s="9">
        <v>41852</v>
      </c>
      <c r="E98" s="10"/>
      <c r="F98" s="9">
        <v>42552</v>
      </c>
      <c r="G98" s="11" t="s">
        <v>34</v>
      </c>
      <c r="H98" s="8" t="s">
        <v>95</v>
      </c>
      <c r="I98" s="8" t="s">
        <v>107</v>
      </c>
      <c r="J98" s="8">
        <v>3</v>
      </c>
      <c r="K98" s="8" t="s">
        <v>179</v>
      </c>
      <c r="L98" s="8">
        <v>27.069662037037038</v>
      </c>
      <c r="M98" s="8">
        <v>35.784282407407403</v>
      </c>
      <c r="N98" s="13"/>
      <c r="O98" s="8">
        <v>10</v>
      </c>
      <c r="P98" s="8" t="s">
        <v>37</v>
      </c>
      <c r="Q98" s="8" t="s">
        <v>38</v>
      </c>
      <c r="R98" s="8" t="s">
        <v>108</v>
      </c>
      <c r="S98" s="8" t="s">
        <v>109</v>
      </c>
      <c r="T98" s="8" t="s">
        <v>40</v>
      </c>
      <c r="U98" s="8" t="s">
        <v>41</v>
      </c>
      <c r="V98" s="8">
        <v>8</v>
      </c>
      <c r="W98" s="8" t="s">
        <v>42</v>
      </c>
      <c r="X98" s="8" t="s">
        <v>42</v>
      </c>
      <c r="Y98" s="8" t="s">
        <v>42</v>
      </c>
      <c r="Z98" s="8" t="s">
        <v>42</v>
      </c>
      <c r="AA98" s="8"/>
      <c r="AB98" s="8" t="s">
        <v>43</v>
      </c>
      <c r="AC98" s="8" t="s">
        <v>44</v>
      </c>
      <c r="AD98" s="8" t="s">
        <v>45</v>
      </c>
      <c r="AE98" s="13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  <c r="AMK98" s="15"/>
      <c r="AML98" s="15"/>
      <c r="AMM98" s="15"/>
      <c r="AMN98" s="15"/>
      <c r="AMO98" s="15"/>
      <c r="AMP98" s="15"/>
      <c r="AMQ98" s="15"/>
      <c r="AMR98" s="15"/>
      <c r="AMS98" s="15"/>
      <c r="AMT98" s="15"/>
      <c r="AMU98" s="15"/>
      <c r="AMV98" s="15"/>
      <c r="AMW98" s="15"/>
      <c r="AMX98" s="15"/>
      <c r="AMY98" s="15"/>
      <c r="AMZ98" s="15"/>
      <c r="ANA98" s="15"/>
      <c r="ANB98" s="15"/>
      <c r="ANC98" s="15"/>
      <c r="AND98" s="15"/>
      <c r="ANE98" s="15"/>
      <c r="ANF98" s="15"/>
      <c r="ANG98" s="15"/>
      <c r="ANH98" s="15"/>
      <c r="ANI98" s="15"/>
      <c r="ANJ98" s="15"/>
      <c r="ANK98" s="15"/>
      <c r="ANL98" s="15"/>
      <c r="ANM98" s="15"/>
      <c r="ANN98" s="15"/>
      <c r="ANO98" s="15"/>
      <c r="ANP98" s="15"/>
      <c r="ANQ98" s="15"/>
      <c r="ANR98" s="15"/>
      <c r="ANS98" s="15"/>
      <c r="ANT98" s="15"/>
      <c r="ANU98" s="15"/>
      <c r="ANV98" s="15"/>
      <c r="ANW98" s="15"/>
      <c r="ANX98" s="15"/>
      <c r="ANY98" s="15"/>
      <c r="ANZ98" s="15"/>
      <c r="AOA98" s="15"/>
      <c r="AOB98" s="15"/>
      <c r="AOC98" s="15"/>
      <c r="AOD98" s="15"/>
      <c r="AOE98" s="15"/>
      <c r="AOF98" s="15"/>
      <c r="AOG98" s="15"/>
      <c r="AOH98" s="15"/>
      <c r="AOI98" s="15"/>
      <c r="AOJ98" s="15"/>
      <c r="AOK98" s="15"/>
      <c r="AOL98" s="15"/>
      <c r="AOM98" s="15"/>
      <c r="AON98" s="15"/>
      <c r="AOO98" s="15"/>
      <c r="AOP98" s="15"/>
      <c r="AOQ98" s="15"/>
      <c r="AOR98" s="15"/>
      <c r="AOS98" s="15"/>
      <c r="AOT98" s="15"/>
      <c r="AOU98" s="15"/>
      <c r="AOV98" s="15"/>
      <c r="AOW98" s="15"/>
      <c r="AOX98" s="15"/>
      <c r="AOY98" s="15"/>
      <c r="AOZ98" s="15"/>
      <c r="APA98" s="15"/>
    </row>
    <row r="99" spans="1:1093" s="24" customFormat="1">
      <c r="A99" s="8" t="s">
        <v>31</v>
      </c>
      <c r="B99" s="8" t="s">
        <v>93</v>
      </c>
      <c r="C99" s="8" t="s">
        <v>106</v>
      </c>
      <c r="D99" s="9">
        <v>41852</v>
      </c>
      <c r="E99" s="10"/>
      <c r="F99" s="9">
        <v>42552</v>
      </c>
      <c r="G99" s="11" t="s">
        <v>34</v>
      </c>
      <c r="H99" s="8" t="s">
        <v>95</v>
      </c>
      <c r="I99" s="8" t="s">
        <v>107</v>
      </c>
      <c r="J99" s="8">
        <v>3</v>
      </c>
      <c r="K99" s="8" t="s">
        <v>180</v>
      </c>
      <c r="L99" s="8">
        <v>27.069662037037038</v>
      </c>
      <c r="M99" s="8">
        <v>35.784282407407403</v>
      </c>
      <c r="N99" s="13"/>
      <c r="O99" s="8">
        <v>10</v>
      </c>
      <c r="P99" s="8" t="s">
        <v>37</v>
      </c>
      <c r="Q99" s="8" t="s">
        <v>38</v>
      </c>
      <c r="R99" s="8" t="s">
        <v>108</v>
      </c>
      <c r="S99" s="8" t="s">
        <v>109</v>
      </c>
      <c r="T99" s="8" t="s">
        <v>40</v>
      </c>
      <c r="U99" s="8" t="s">
        <v>41</v>
      </c>
      <c r="V99" s="8">
        <v>8</v>
      </c>
      <c r="W99" s="8" t="s">
        <v>42</v>
      </c>
      <c r="X99" s="8" t="s">
        <v>42</v>
      </c>
      <c r="Y99" s="8" t="s">
        <v>42</v>
      </c>
      <c r="Z99" s="8" t="s">
        <v>42</v>
      </c>
      <c r="AA99" s="8"/>
      <c r="AB99" s="8" t="s">
        <v>43</v>
      </c>
      <c r="AC99" s="8" t="s">
        <v>44</v>
      </c>
      <c r="AD99" s="8" t="s">
        <v>45</v>
      </c>
      <c r="AE99" s="13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  <c r="AMK99" s="15"/>
      <c r="AML99" s="15"/>
      <c r="AMM99" s="15"/>
      <c r="AMN99" s="15"/>
      <c r="AMO99" s="15"/>
      <c r="AMP99" s="15"/>
      <c r="AMQ99" s="15"/>
      <c r="AMR99" s="15"/>
      <c r="AMS99" s="15"/>
      <c r="AMT99" s="15"/>
      <c r="AMU99" s="15"/>
      <c r="AMV99" s="15"/>
      <c r="AMW99" s="15"/>
      <c r="AMX99" s="15"/>
      <c r="AMY99" s="15"/>
      <c r="AMZ99" s="15"/>
      <c r="ANA99" s="15"/>
      <c r="ANB99" s="15"/>
      <c r="ANC99" s="15"/>
      <c r="AND99" s="15"/>
      <c r="ANE99" s="15"/>
      <c r="ANF99" s="15"/>
      <c r="ANG99" s="15"/>
      <c r="ANH99" s="15"/>
      <c r="ANI99" s="15"/>
      <c r="ANJ99" s="15"/>
      <c r="ANK99" s="15"/>
      <c r="ANL99" s="15"/>
      <c r="ANM99" s="15"/>
      <c r="ANN99" s="15"/>
      <c r="ANO99" s="15"/>
      <c r="ANP99" s="15"/>
      <c r="ANQ99" s="15"/>
      <c r="ANR99" s="15"/>
      <c r="ANS99" s="15"/>
      <c r="ANT99" s="15"/>
      <c r="ANU99" s="15"/>
      <c r="ANV99" s="15"/>
      <c r="ANW99" s="15"/>
      <c r="ANX99" s="15"/>
      <c r="ANY99" s="15"/>
      <c r="ANZ99" s="15"/>
      <c r="AOA99" s="15"/>
      <c r="AOB99" s="15"/>
      <c r="AOC99" s="15"/>
      <c r="AOD99" s="15"/>
      <c r="AOE99" s="15"/>
      <c r="AOF99" s="15"/>
      <c r="AOG99" s="15"/>
      <c r="AOH99" s="15"/>
      <c r="AOI99" s="15"/>
      <c r="AOJ99" s="15"/>
      <c r="AOK99" s="15"/>
      <c r="AOL99" s="15"/>
      <c r="AOM99" s="15"/>
      <c r="AON99" s="15"/>
      <c r="AOO99" s="15"/>
      <c r="AOP99" s="15"/>
      <c r="AOQ99" s="15"/>
      <c r="AOR99" s="15"/>
      <c r="AOS99" s="15"/>
      <c r="AOT99" s="15"/>
      <c r="AOU99" s="15"/>
      <c r="AOV99" s="15"/>
      <c r="AOW99" s="15"/>
      <c r="AOX99" s="15"/>
      <c r="AOY99" s="15"/>
      <c r="AOZ99" s="15"/>
      <c r="APA99" s="15"/>
    </row>
    <row r="100" spans="1:1093" s="24" customFormat="1">
      <c r="A100" s="8" t="s">
        <v>31</v>
      </c>
      <c r="B100" s="8" t="s">
        <v>93</v>
      </c>
      <c r="C100" s="8" t="s">
        <v>106</v>
      </c>
      <c r="D100" s="9">
        <v>41852</v>
      </c>
      <c r="E100" s="10"/>
      <c r="F100" s="9">
        <v>42552</v>
      </c>
      <c r="G100" s="11" t="s">
        <v>34</v>
      </c>
      <c r="H100" s="8" t="s">
        <v>95</v>
      </c>
      <c r="I100" s="8" t="s">
        <v>107</v>
      </c>
      <c r="J100" s="8">
        <v>3</v>
      </c>
      <c r="K100" s="8" t="s">
        <v>181</v>
      </c>
      <c r="L100" s="8">
        <v>27.069662037037038</v>
      </c>
      <c r="M100" s="8">
        <v>35.784282407407403</v>
      </c>
      <c r="N100" s="13"/>
      <c r="O100" s="8">
        <v>10</v>
      </c>
      <c r="P100" s="8" t="s">
        <v>37</v>
      </c>
      <c r="Q100" s="8" t="s">
        <v>38</v>
      </c>
      <c r="R100" s="8" t="s">
        <v>108</v>
      </c>
      <c r="S100" s="8" t="s">
        <v>109</v>
      </c>
      <c r="T100" s="8" t="s">
        <v>40</v>
      </c>
      <c r="U100" s="8" t="s">
        <v>41</v>
      </c>
      <c r="V100" s="8">
        <v>8</v>
      </c>
      <c r="W100" s="8" t="s">
        <v>42</v>
      </c>
      <c r="X100" s="8" t="s">
        <v>42</v>
      </c>
      <c r="Y100" s="8" t="s">
        <v>42</v>
      </c>
      <c r="Z100" s="8" t="s">
        <v>42</v>
      </c>
      <c r="AA100" s="8"/>
      <c r="AB100" s="8" t="s">
        <v>43</v>
      </c>
      <c r="AC100" s="8" t="s">
        <v>44</v>
      </c>
      <c r="AD100" s="8" t="s">
        <v>45</v>
      </c>
      <c r="AE100" s="13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  <c r="AMK100" s="15"/>
      <c r="AML100" s="15"/>
      <c r="AMM100" s="15"/>
      <c r="AMN100" s="15"/>
      <c r="AMO100" s="15"/>
      <c r="AMP100" s="15"/>
      <c r="AMQ100" s="15"/>
      <c r="AMR100" s="15"/>
      <c r="AMS100" s="15"/>
      <c r="AMT100" s="15"/>
      <c r="AMU100" s="15"/>
      <c r="AMV100" s="15"/>
      <c r="AMW100" s="15"/>
      <c r="AMX100" s="15"/>
      <c r="AMY100" s="15"/>
      <c r="AMZ100" s="15"/>
      <c r="ANA100" s="15"/>
      <c r="ANB100" s="15"/>
      <c r="ANC100" s="15"/>
      <c r="AND100" s="15"/>
      <c r="ANE100" s="15"/>
      <c r="ANF100" s="15"/>
      <c r="ANG100" s="15"/>
      <c r="ANH100" s="15"/>
      <c r="ANI100" s="15"/>
      <c r="ANJ100" s="15"/>
      <c r="ANK100" s="15"/>
      <c r="ANL100" s="15"/>
      <c r="ANM100" s="15"/>
      <c r="ANN100" s="15"/>
      <c r="ANO100" s="15"/>
      <c r="ANP100" s="15"/>
      <c r="ANQ100" s="15"/>
      <c r="ANR100" s="15"/>
      <c r="ANS100" s="15"/>
      <c r="ANT100" s="15"/>
      <c r="ANU100" s="15"/>
      <c r="ANV100" s="15"/>
      <c r="ANW100" s="15"/>
      <c r="ANX100" s="15"/>
      <c r="ANY100" s="15"/>
      <c r="ANZ100" s="15"/>
      <c r="AOA100" s="15"/>
      <c r="AOB100" s="15"/>
      <c r="AOC100" s="15"/>
      <c r="AOD100" s="15"/>
      <c r="AOE100" s="15"/>
      <c r="AOF100" s="15"/>
      <c r="AOG100" s="15"/>
      <c r="AOH100" s="15"/>
      <c r="AOI100" s="15"/>
      <c r="AOJ100" s="15"/>
      <c r="AOK100" s="15"/>
      <c r="AOL100" s="15"/>
      <c r="AOM100" s="15"/>
      <c r="AON100" s="15"/>
      <c r="AOO100" s="15"/>
      <c r="AOP100" s="15"/>
      <c r="AOQ100" s="15"/>
      <c r="AOR100" s="15"/>
      <c r="AOS100" s="15"/>
      <c r="AOT100" s="15"/>
      <c r="AOU100" s="15"/>
      <c r="AOV100" s="15"/>
      <c r="AOW100" s="15"/>
      <c r="AOX100" s="15"/>
      <c r="AOY100" s="15"/>
      <c r="AOZ100" s="15"/>
      <c r="APA100" s="15"/>
    </row>
    <row r="101" spans="1:1093" s="24" customFormat="1">
      <c r="A101" s="8" t="s">
        <v>31</v>
      </c>
      <c r="B101" s="8" t="s">
        <v>32</v>
      </c>
      <c r="C101" s="8" t="s">
        <v>33</v>
      </c>
      <c r="D101" s="9" t="s">
        <v>110</v>
      </c>
      <c r="E101" s="9"/>
      <c r="F101" s="9">
        <v>42614</v>
      </c>
      <c r="G101" s="11" t="s">
        <v>34</v>
      </c>
      <c r="H101" s="8" t="s">
        <v>111</v>
      </c>
      <c r="I101" s="8" t="s">
        <v>112</v>
      </c>
      <c r="J101" s="8">
        <v>3</v>
      </c>
      <c r="K101" s="8" t="s">
        <v>182</v>
      </c>
      <c r="L101" s="12">
        <v>16.669976851851853</v>
      </c>
      <c r="M101" s="12">
        <v>42.535550925925925</v>
      </c>
      <c r="N101" s="8">
        <v>10</v>
      </c>
      <c r="O101" s="25">
        <f>N101*0.3048</f>
        <v>3.048</v>
      </c>
      <c r="P101" s="8" t="s">
        <v>37</v>
      </c>
      <c r="Q101" s="8" t="s">
        <v>38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 t="s">
        <v>43</v>
      </c>
      <c r="AC101" s="8" t="s">
        <v>44</v>
      </c>
      <c r="AD101" s="8" t="s">
        <v>45</v>
      </c>
      <c r="AE101" s="13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  <c r="AMK101" s="15"/>
      <c r="AML101" s="15"/>
      <c r="AMM101" s="15"/>
      <c r="AMN101" s="15"/>
      <c r="AMO101" s="15"/>
      <c r="AMP101" s="15"/>
      <c r="AMQ101" s="15"/>
      <c r="AMR101" s="15"/>
      <c r="AMS101" s="15"/>
      <c r="AMT101" s="15"/>
      <c r="AMU101" s="15"/>
      <c r="AMV101" s="15"/>
      <c r="AMW101" s="15"/>
      <c r="AMX101" s="15"/>
      <c r="AMY101" s="15"/>
      <c r="AMZ101" s="15"/>
      <c r="ANA101" s="15"/>
      <c r="ANB101" s="15"/>
      <c r="ANC101" s="15"/>
      <c r="AND101" s="15"/>
      <c r="ANE101" s="15"/>
      <c r="ANF101" s="15"/>
      <c r="ANG101" s="15"/>
      <c r="ANH101" s="15"/>
      <c r="ANI101" s="15"/>
      <c r="ANJ101" s="15"/>
      <c r="ANK101" s="15"/>
      <c r="ANL101" s="15"/>
      <c r="ANM101" s="15"/>
      <c r="ANN101" s="15"/>
      <c r="ANO101" s="15"/>
      <c r="ANP101" s="15"/>
      <c r="ANQ101" s="15"/>
      <c r="ANR101" s="15"/>
      <c r="ANS101" s="15"/>
      <c r="ANT101" s="15"/>
      <c r="ANU101" s="15"/>
      <c r="ANV101" s="15"/>
      <c r="ANW101" s="15"/>
      <c r="ANX101" s="15"/>
      <c r="ANY101" s="15"/>
      <c r="ANZ101" s="15"/>
      <c r="AOA101" s="15"/>
      <c r="AOB101" s="15"/>
      <c r="AOC101" s="15"/>
      <c r="AOD101" s="15"/>
      <c r="AOE101" s="15"/>
      <c r="AOF101" s="15"/>
      <c r="AOG101" s="15"/>
      <c r="AOH101" s="15"/>
      <c r="AOI101" s="15"/>
      <c r="AOJ101" s="15"/>
      <c r="AOK101" s="15"/>
      <c r="AOL101" s="15"/>
      <c r="AOM101" s="15"/>
      <c r="AON101" s="15"/>
      <c r="AOO101" s="15"/>
      <c r="AOP101" s="15"/>
      <c r="AOQ101" s="15"/>
      <c r="AOR101" s="15"/>
      <c r="AOS101" s="15"/>
      <c r="AOT101" s="15"/>
      <c r="AOU101" s="15"/>
      <c r="AOV101" s="15"/>
      <c r="AOW101" s="15"/>
      <c r="AOX101" s="15"/>
      <c r="AOY101" s="15"/>
      <c r="AOZ101" s="15"/>
      <c r="APA101" s="15"/>
    </row>
    <row r="102" spans="1:1093" s="24" customFormat="1">
      <c r="A102" s="8" t="s">
        <v>31</v>
      </c>
      <c r="B102" s="8" t="s">
        <v>32</v>
      </c>
      <c r="C102" s="8" t="s">
        <v>33</v>
      </c>
      <c r="D102" s="9" t="s">
        <v>110</v>
      </c>
      <c r="E102" s="9"/>
      <c r="F102" s="9">
        <v>42614</v>
      </c>
      <c r="G102" s="11" t="s">
        <v>34</v>
      </c>
      <c r="H102" s="8" t="s">
        <v>111</v>
      </c>
      <c r="I102" s="8" t="s">
        <v>112</v>
      </c>
      <c r="J102" s="8">
        <v>3</v>
      </c>
      <c r="K102" s="8" t="s">
        <v>183</v>
      </c>
      <c r="L102" s="12">
        <v>16.669976851851853</v>
      </c>
      <c r="M102" s="12">
        <v>42.535550925925925</v>
      </c>
      <c r="N102" s="8">
        <v>10</v>
      </c>
      <c r="O102" s="25">
        <f t="shared" ref="O102:O103" si="11">N102*0.3048</f>
        <v>3.048</v>
      </c>
      <c r="P102" s="8" t="s">
        <v>37</v>
      </c>
      <c r="Q102" s="8" t="s">
        <v>38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 t="s">
        <v>43</v>
      </c>
      <c r="AC102" s="8" t="s">
        <v>44</v>
      </c>
      <c r="AD102" s="8" t="s">
        <v>45</v>
      </c>
      <c r="AE102" s="13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  <c r="AMK102" s="15"/>
      <c r="AML102" s="15"/>
      <c r="AMM102" s="15"/>
      <c r="AMN102" s="15"/>
      <c r="AMO102" s="15"/>
      <c r="AMP102" s="15"/>
      <c r="AMQ102" s="15"/>
      <c r="AMR102" s="15"/>
      <c r="AMS102" s="15"/>
      <c r="AMT102" s="15"/>
      <c r="AMU102" s="15"/>
      <c r="AMV102" s="15"/>
      <c r="AMW102" s="15"/>
      <c r="AMX102" s="15"/>
      <c r="AMY102" s="15"/>
      <c r="AMZ102" s="15"/>
      <c r="ANA102" s="15"/>
      <c r="ANB102" s="15"/>
      <c r="ANC102" s="15"/>
      <c r="AND102" s="15"/>
      <c r="ANE102" s="15"/>
      <c r="ANF102" s="15"/>
      <c r="ANG102" s="15"/>
      <c r="ANH102" s="15"/>
      <c r="ANI102" s="15"/>
      <c r="ANJ102" s="15"/>
      <c r="ANK102" s="15"/>
      <c r="ANL102" s="15"/>
      <c r="ANM102" s="15"/>
      <c r="ANN102" s="15"/>
      <c r="ANO102" s="15"/>
      <c r="ANP102" s="15"/>
      <c r="ANQ102" s="15"/>
      <c r="ANR102" s="15"/>
      <c r="ANS102" s="15"/>
      <c r="ANT102" s="15"/>
      <c r="ANU102" s="15"/>
      <c r="ANV102" s="15"/>
      <c r="ANW102" s="15"/>
      <c r="ANX102" s="15"/>
      <c r="ANY102" s="15"/>
      <c r="ANZ102" s="15"/>
      <c r="AOA102" s="15"/>
      <c r="AOB102" s="15"/>
      <c r="AOC102" s="15"/>
      <c r="AOD102" s="15"/>
      <c r="AOE102" s="15"/>
      <c r="AOF102" s="15"/>
      <c r="AOG102" s="15"/>
      <c r="AOH102" s="15"/>
      <c r="AOI102" s="15"/>
      <c r="AOJ102" s="15"/>
      <c r="AOK102" s="15"/>
      <c r="AOL102" s="15"/>
      <c r="AOM102" s="15"/>
      <c r="AON102" s="15"/>
      <c r="AOO102" s="15"/>
      <c r="AOP102" s="15"/>
      <c r="AOQ102" s="15"/>
      <c r="AOR102" s="15"/>
      <c r="AOS102" s="15"/>
      <c r="AOT102" s="15"/>
      <c r="AOU102" s="15"/>
      <c r="AOV102" s="15"/>
      <c r="AOW102" s="15"/>
      <c r="AOX102" s="15"/>
      <c r="AOY102" s="15"/>
      <c r="AOZ102" s="15"/>
      <c r="APA102" s="15"/>
    </row>
    <row r="103" spans="1:1093" s="24" customFormat="1">
      <c r="A103" s="8" t="s">
        <v>31</v>
      </c>
      <c r="B103" s="8" t="s">
        <v>32</v>
      </c>
      <c r="C103" s="8" t="s">
        <v>33</v>
      </c>
      <c r="D103" s="9" t="s">
        <v>110</v>
      </c>
      <c r="E103" s="9"/>
      <c r="F103" s="9">
        <v>42614</v>
      </c>
      <c r="G103" s="11" t="s">
        <v>34</v>
      </c>
      <c r="H103" s="8" t="s">
        <v>111</v>
      </c>
      <c r="I103" s="8" t="s">
        <v>112</v>
      </c>
      <c r="J103" s="8">
        <v>3</v>
      </c>
      <c r="K103" s="8" t="s">
        <v>184</v>
      </c>
      <c r="L103" s="12">
        <v>16.669976851851853</v>
      </c>
      <c r="M103" s="12">
        <v>42.535550925925925</v>
      </c>
      <c r="N103" s="8">
        <v>10</v>
      </c>
      <c r="O103" s="25">
        <f t="shared" si="11"/>
        <v>3.048</v>
      </c>
      <c r="P103" s="8" t="s">
        <v>37</v>
      </c>
      <c r="Q103" s="8" t="s">
        <v>38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 t="s">
        <v>43</v>
      </c>
      <c r="AC103" s="8" t="s">
        <v>44</v>
      </c>
      <c r="AD103" s="8" t="s">
        <v>45</v>
      </c>
      <c r="AE103" s="13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  <c r="AMK103" s="15"/>
      <c r="AML103" s="15"/>
      <c r="AMM103" s="15"/>
      <c r="AMN103" s="15"/>
      <c r="AMO103" s="15"/>
      <c r="AMP103" s="15"/>
      <c r="AMQ103" s="15"/>
      <c r="AMR103" s="15"/>
      <c r="AMS103" s="15"/>
      <c r="AMT103" s="15"/>
      <c r="AMU103" s="15"/>
      <c r="AMV103" s="15"/>
      <c r="AMW103" s="15"/>
      <c r="AMX103" s="15"/>
      <c r="AMY103" s="15"/>
      <c r="AMZ103" s="15"/>
      <c r="ANA103" s="15"/>
      <c r="ANB103" s="15"/>
      <c r="ANC103" s="15"/>
      <c r="AND103" s="15"/>
      <c r="ANE103" s="15"/>
      <c r="ANF103" s="15"/>
      <c r="ANG103" s="15"/>
      <c r="ANH103" s="15"/>
      <c r="ANI103" s="15"/>
      <c r="ANJ103" s="15"/>
      <c r="ANK103" s="15"/>
      <c r="ANL103" s="15"/>
      <c r="ANM103" s="15"/>
      <c r="ANN103" s="15"/>
      <c r="ANO103" s="15"/>
      <c r="ANP103" s="15"/>
      <c r="ANQ103" s="15"/>
      <c r="ANR103" s="15"/>
      <c r="ANS103" s="15"/>
      <c r="ANT103" s="15"/>
      <c r="ANU103" s="15"/>
      <c r="ANV103" s="15"/>
      <c r="ANW103" s="15"/>
      <c r="ANX103" s="15"/>
      <c r="ANY103" s="15"/>
      <c r="ANZ103" s="15"/>
      <c r="AOA103" s="15"/>
      <c r="AOB103" s="15"/>
      <c r="AOC103" s="15"/>
      <c r="AOD103" s="15"/>
      <c r="AOE103" s="15"/>
      <c r="AOF103" s="15"/>
      <c r="AOG103" s="15"/>
      <c r="AOH103" s="15"/>
      <c r="AOI103" s="15"/>
      <c r="AOJ103" s="15"/>
      <c r="AOK103" s="15"/>
      <c r="AOL103" s="15"/>
      <c r="AOM103" s="15"/>
      <c r="AON103" s="15"/>
      <c r="AOO103" s="15"/>
      <c r="AOP103" s="15"/>
      <c r="AOQ103" s="15"/>
      <c r="AOR103" s="15"/>
      <c r="AOS103" s="15"/>
      <c r="AOT103" s="15"/>
      <c r="AOU103" s="15"/>
      <c r="AOV103" s="15"/>
      <c r="AOW103" s="15"/>
      <c r="AOX103" s="15"/>
      <c r="AOY103" s="15"/>
      <c r="AOZ103" s="15"/>
      <c r="APA103" s="1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2016-05-17T21:00:06Z</dcterms:modified>
</cp:coreProperties>
</file>