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405"/>
  <workbookPr autoCompressPictures="0"/>
  <bookViews>
    <workbookView xWindow="0" yWindow="0" windowWidth="28720" windowHeight="17540" activeTab="1"/>
  </bookViews>
  <sheets>
    <sheet name="Instructions" sheetId="1" r:id="rId1"/>
    <sheet name="Samples" sheetId="2" r:id="rId2"/>
    <sheet name="Data Fields" sheetId="3" r:id="rId3"/>
    <sheet name="Lists" sheetId="4"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009" i="2" l="1"/>
  <c r="B1008" i="2"/>
  <c r="B1007" i="2"/>
  <c r="B1006" i="2"/>
  <c r="B1005" i="2"/>
  <c r="B1004"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alcChain>
</file>

<file path=xl/comments1.xml><?xml version="1.0" encoding="utf-8"?>
<comments xmlns="http://schemas.openxmlformats.org/spreadsheetml/2006/main">
  <authors>
    <author>John Deck</author>
  </authors>
  <commentList>
    <comment ref="A1" authorId="0">
      <text>
        <r>
          <rPr>
            <b/>
            <sz val="9"/>
            <color indexed="81"/>
            <rFont val="Calibri"/>
            <family val="2"/>
          </rPr>
          <t>John Deck:</t>
        </r>
        <r>
          <rPr>
            <sz val="9"/>
            <color indexed="81"/>
            <rFont val="Calibri"/>
            <family val="2"/>
          </rPr>
          <t xml:space="preserve">
sameAsCollectorNumber
</t>
        </r>
      </text>
    </comment>
  </commentList>
</comments>
</file>

<file path=xl/sharedStrings.xml><?xml version="1.0" encoding="utf-8"?>
<sst xmlns="http://schemas.openxmlformats.org/spreadsheetml/2006/main" count="21581" uniqueCount="4344">
  <si>
    <t>~naan=99999~</t>
  </si>
  <si>
    <t>~project_id=2~</t>
  </si>
  <si>
    <t>Smithsonian Entomology</t>
  </si>
  <si>
    <t>~dataset_code=TESTTEST~</t>
  </si>
  <si>
    <t>~accesstion_number=123456~</t>
  </si>
  <si>
    <r>
      <rPr>
        <b/>
        <sz val="14"/>
        <color indexed="10"/>
        <rFont val="Calibri"/>
      </rPr>
      <t>Dataset Code: TESTTEST</t>
    </r>
  </si>
  <si>
    <r>
      <rPr>
        <b/>
        <sz val="14"/>
        <color indexed="10"/>
        <rFont val="Calibri"/>
      </rPr>
      <t>ARK root: ark:/99999/e2</t>
    </r>
  </si>
  <si>
    <r>
      <rPr>
        <b/>
        <sz val="14"/>
        <color indexed="10"/>
        <rFont val="Calibri"/>
      </rPr>
      <t>Accession Number: 123456</t>
    </r>
  </si>
  <si>
    <t>Templated generated by 'deckj' on October 28, 2014</t>
  </si>
  <si>
    <t>Person(s) responsible for data entry [                       ]</t>
  </si>
  <si>
    <t>Samples Tab</t>
  </si>
  <si>
    <t>Please fill out each field in the "Samples" tab as completely as possible. Fields in red are required (data cannot be uploaded to the database without these fields). Required and recommended fields are usually placed towards the beginning of the template. Some fields have a controlled vocabulary associated with them in the "Lists" tab and are provided as data validation in the provided cellsIf you have more than one entry to a field (i.e. a list of publications), please delimit your list with pipes (|).  Also please make sure that there are no newline characters (=carriage returns) in any of your metadata. Fields in the Samples tab may be re-arranged in any order so long as you don't change the field names.</t>
  </si>
  <si>
    <t>Data Fields Tab</t>
  </si>
  <si>
    <t>This tab contains column names, associated URIs and definitions for each column.</t>
  </si>
  <si>
    <t>Lists Tab</t>
  </si>
  <si>
    <t>This tab contains controlled vocabulary lists for certain fields.  DO NOT EDIT this sheet!</t>
  </si>
  <si>
    <t>Agreement Number</t>
  </si>
  <si>
    <t>Agreement Description</t>
  </si>
  <si>
    <t>Agreement Name</t>
  </si>
  <si>
    <t>Blocked Until Date</t>
  </si>
  <si>
    <t>Publish on Internet</t>
  </si>
  <si>
    <t>Associated Multimedia</t>
  </si>
  <si>
    <t>Host Class</t>
  </si>
  <si>
    <t>Host Comments</t>
  </si>
  <si>
    <t>Host Common Name</t>
  </si>
  <si>
    <t>Host Family</t>
  </si>
  <si>
    <t>Host Genus</t>
  </si>
  <si>
    <t>Host Kingdom</t>
  </si>
  <si>
    <t>Host Order</t>
  </si>
  <si>
    <t>Host Phylum</t>
  </si>
  <si>
    <t>Host Species</t>
  </si>
  <si>
    <t>Host Species Author</t>
  </si>
  <si>
    <t>Collector 1 (Primary)</t>
  </si>
  <si>
    <t>Date Visited (From)</t>
  </si>
  <si>
    <t>Time Visited (To)</t>
  </si>
  <si>
    <t>Collection Event Notes</t>
  </si>
  <si>
    <t>Time Visited (From)</t>
  </si>
  <si>
    <t>Event Field Number</t>
  </si>
  <si>
    <t>Collector 2</t>
  </si>
  <si>
    <t>Collector 3</t>
  </si>
  <si>
    <t>Collector 4</t>
  </si>
  <si>
    <t>Collector 5</t>
  </si>
  <si>
    <t>Collector 6</t>
  </si>
  <si>
    <t>Collector 7</t>
  </si>
  <si>
    <t>Collector 8</t>
  </si>
  <si>
    <t>Collection Method</t>
  </si>
  <si>
    <t>Elevation From (m)</t>
  </si>
  <si>
    <t xml:space="preserve">Elevation Determination Method </t>
  </si>
  <si>
    <t>Elevation To (m)</t>
  </si>
  <si>
    <t>Longitude Decimal</t>
  </si>
  <si>
    <t>Latitude Decimal</t>
  </si>
  <si>
    <t>Coordinate Radius (m)</t>
  </si>
  <si>
    <t>Datum</t>
  </si>
  <si>
    <t>Coordinates Determined By</t>
  </si>
  <si>
    <t>Coordinate Determination Method</t>
  </si>
  <si>
    <t>Coordinate Determination Source</t>
  </si>
  <si>
    <t>Date Identified</t>
  </si>
  <si>
    <t>Identification Qualifier</t>
  </si>
  <si>
    <t>Identification Qualifier Rank</t>
  </si>
  <si>
    <t>Identifier Institution</t>
  </si>
  <si>
    <t>Holding Institution Acronym</t>
  </si>
  <si>
    <t>Collection Department/Division</t>
  </si>
  <si>
    <t>Province/State/Territory</t>
  </si>
  <si>
    <t>Precise Locality</t>
  </si>
  <si>
    <t>Country</t>
  </si>
  <si>
    <t>Biogeographic Region</t>
  </si>
  <si>
    <t>District/County/Shire</t>
  </si>
  <si>
    <t>Habitat</t>
  </si>
  <si>
    <t>Preparation 1</t>
  </si>
  <si>
    <t>Preparation 2</t>
  </si>
  <si>
    <t>Preparation Date</t>
  </si>
  <si>
    <t>Preparation Process</t>
  </si>
  <si>
    <t>Preparator</t>
  </si>
  <si>
    <t>Project Code</t>
  </si>
  <si>
    <t>Record Creator</t>
  </si>
  <si>
    <t>Specimen Count</t>
  </si>
  <si>
    <t>Date Created</t>
  </si>
  <si>
    <t>Kind of Object</t>
  </si>
  <si>
    <t>Barcode</t>
  </si>
  <si>
    <t>Life Stage</t>
  </si>
  <si>
    <t>NMNH Lot Number</t>
  </si>
  <si>
    <t>Specimen Notes</t>
  </si>
  <si>
    <t>Sex</t>
  </si>
  <si>
    <t>Order</t>
  </si>
  <si>
    <t>Class</t>
  </si>
  <si>
    <t>Family</t>
  </si>
  <si>
    <t>Genus</t>
  </si>
  <si>
    <t>Year Name Published</t>
  </si>
  <si>
    <t>Authors</t>
  </si>
  <si>
    <t>Species</t>
  </si>
  <si>
    <t>Subclass</t>
  </si>
  <si>
    <t>Subfamily</t>
  </si>
  <si>
    <t>Subgenus</t>
  </si>
  <si>
    <t>Suborder</t>
  </si>
  <si>
    <t>Subphylum</t>
  </si>
  <si>
    <t>Subspecies</t>
  </si>
  <si>
    <t>Taxon Notes</t>
  </si>
  <si>
    <t>Extraction Date (Tissue)</t>
  </si>
  <si>
    <t>Biorepository ID</t>
  </si>
  <si>
    <t>Genetic Sample Notes</t>
  </si>
  <si>
    <t>Genetic Sample Type Primary</t>
  </si>
  <si>
    <t>Genetic Sample Type Secondary</t>
  </si>
  <si>
    <t>Genetic Sample Type Tertiary</t>
  </si>
  <si>
    <t>Genetic Sample Preservation Date</t>
  </si>
  <si>
    <t>Genetic Sample Preservation Medium</t>
  </si>
  <si>
    <t>Genetic Sample Preservation Temperature</t>
  </si>
  <si>
    <t>Genetic Sample Prepared By</t>
  </si>
  <si>
    <t>ColumnName</t>
  </si>
  <si>
    <t>Definition</t>
  </si>
  <si>
    <t>Controlled Vocabulary (see Lists)</t>
  </si>
  <si>
    <t>Data Format</t>
  </si>
  <si>
    <t>Synonyms</t>
  </si>
  <si>
    <t/>
  </si>
  <si>
    <t>Free text</t>
  </si>
  <si>
    <t>"permit_no" = Plantbarcodes.plot,</t>
  </si>
  <si>
    <t>"permit_notes" = Plantbarcodes.plot,
"Restrictions" = Birds,</t>
  </si>
  <si>
    <t>IndoPacific: Please include any permit information (agency, permit#, etc) as a text string</t>
  </si>
  <si>
    <t>"permitInformation" = IndoPacific Template v7,
"Permit_Info" = Biocode Backend,
"Permit_Info" = Biocode Batch Upload,
"permit_info" = Plantbarcodes.plot,
"permit_info" = Plantbarcodes.individual,</t>
  </si>
  <si>
    <t>DwC_Ext: Date until ordering of sample is blocked, year-month-day (e.g. 2012-10-26)
ABCDDNA: in case the DNA sample is blocked until a specific date it's nevertheless searchable but customers cannot order it.</t>
  </si>
  <si>
    <t>YYYY MM DD ex. 2014 08 26</t>
  </si>
  <si>
    <t>"blockedUntilDate" = DwC_Ext,</t>
  </si>
  <si>
    <t>DwC_Ext: Controlled vocabulary: “not required”, “yes”, “no”, “unknown”
Biocode: no or NULL</t>
  </si>
  <si>
    <t>yesNo</t>
  </si>
  <si>
    <t>Select from lookup list. Yes or No</t>
  </si>
  <si>
    <t>"accessBenefitSharing" = DwC_Ext,
"PublicAccess" = Biocode.backend,</t>
  </si>
  <si>
    <t>DwC: A list (concatenated and separated) of identifiers (publication, global unique identifier, URI) of media associated with the Occurrence. Example: "http://arctos.database.museum/SpecimenImages/UAMObs/Mamm/2/P7291179.JPG". For discussion see http://code.google.com/p/darwincore/wiki/Occurrence http://rs.tdwg.org/dwc/terms/associatedMedia
ABCDDNA: the complete path to your image; you can provide as much multimedia items as you want.
Biocode specimen: 1 = photo in CalPhotos</t>
  </si>
  <si>
    <t>"associatedMedia" = DwC,
"associatedMedia" = IndoPacifc Template v7,
"DarImageURL" = EMuDwC,
"MultiMediaObject/FileURI" = ABCDDNA,
"photo" = Biocode.Taxonomy,
"photo" = Botany - Acevedo,
"pic" = Biocode Backend.specimen,
"Photograph" = Kress PB tblKresFile,</t>
  </si>
  <si>
    <t>Lastname, FirstInitial. SecondInitial.  Ex.: Darwin, C. R. (with spaces)</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</si>
  <si>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"Collectors" = BOLD,
"collector_1" = Plantbarcodes.individual,
"collector1" = Plantbarcodes.plot,</t>
  </si>
  <si>
    <t>DwC: The date-time or interval during which an Event occurred. For occurrences, this is the date-time when the event was recorded. Not suitable for a time in a geological context.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http://rs.tdwg.org/dwc/terms/EventDate
BOLD: Date of collection, must be in DD-MMM-YYYY. If there is a date range, the Collection Date should be the mid-point, and the +/- can be entered into the Accuracy field.
FROM MIGS: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ABCDDNA: date when voucher was collected, if you have content you can also use ISO format (e.g. 21. April 1951)
Birds: Calculation field; extracts date from standard Collector's Number</t>
  </si>
  <si>
    <t>"eventDate" = DwC,
"Gathering/DateTime/DateText" = ABCDDNA, 
"collection date" = MIxS,
"DateCollected" = Entomology - Sean Brady,
"Collection Date" = Kress PB Collect'n Spreadsheet,
"collection_date" = Plantbarcodes.individual, 
"Collection Date" = BOLD,
"Coll_Date" = Botany - Acevedo,
"Date" = Birds,
"Date" = Entomology - Ted Schultz,</t>
  </si>
  <si>
    <t>A valid time value in 24 hour format, ex 7:30 or 20:55</t>
  </si>
  <si>
    <t>"TimeofDay2" = Biocode.collectingevent,</t>
  </si>
  <si>
    <t>DwC: Comments or notes about the Event. Example: "after the recent rains the river is nearly at flood stage". For discussion see http://code.google.com/p/darwincore/wiki/Event http://rs.tdwg.org/dwc/terms/eventRemarks
BOLD: Comments or notes about the collection event.</t>
  </si>
  <si>
    <t>"eventRemarks" = DwC,
"eventRemarks" = IndoPacific Template v7,
"Collection Notes" = BOLD,
"Collection Notes" = LAB Collection SS,
"Collection Notes" = Fishes,
"Remarks" = Biocode.CollectingEvent,</t>
  </si>
  <si>
    <t>DwC: The time or interval during which an Event occurred. Recommended best practice is to use an encoding scheme, such as ISO 8601:2004(E). Examples: "14:07-0600" is 2:07pm in the time zone six hours earlier than UTC, "08:40:21Z" is 8:40:21am UTC, "13:00:00Z/15:30:00Z" is the interval between 1pm UTC and 3:30pm UTC. For discussion see http://code.google.com/p/darwincore/wiki/Event http://rs.tdwg.org/dwc/terms/eventTime
BOLD: The time or time of day during which the sample was collected.</t>
  </si>
  <si>
    <t>"eventTime" = DwC,
"Event Time" = BOLD,
"Event Time" = LAB Field Collection Spreadsheet, 
"Event Time" = Fishes,
"TimeofDay" = Biocode.collectingevent,</t>
  </si>
  <si>
    <t>DwC: An identifier given to the event in the field. Often serves as a link between field notes and the Event. Example: "RV Sol 87-03-08". For discussion see http://code.google.com/p/darwincore/wiki/Event
http://rs.tdwg.org/dwc/terms/fieldNumber
ABCDDNA: This is whatever number you used before the specimen was vouchered. Specimens MUST have a unique Field ID OR a unique Voucher ID.</t>
  </si>
  <si>
    <t>"fieldNumber" = DwC,
"DarFieldNumber" = EMuDwC,
"Field #" = Other departments- check previous versions of this file,</t>
  </si>
  <si>
    <t>collector</t>
  </si>
  <si>
    <t>recordedBy = DwC,
"Collector_Team" = KressColl DB tblKresFile,
"Collector (Team)" = Kress PB Collect'n Spreadsheet,
"team_collect" = Plantbarcodes.individual,
"collector_2" = Plantbarcodes.individual,
"collector2" = Plantbarcodes.plot, 
"Collector2" = Biocode Backend.collectingevent,
"Team2CollectorIRN" = Botany - Acevedo,</t>
  </si>
  <si>
    <t>recordedBy = DwC,
"Collector_Team" = KressColl DB tblKresFile,
"Collector (Team)" = Kress PB Collect'n Spreadsheet,
"team_collect" = Plantbarcodes.individual,
"Collector3" = Biocode Backend.collectingevent,
"Team3CollectorIRN" = Botany - Acevedo,</t>
  </si>
  <si>
    <t>recordedBy = DwC,
"Collector_Team" = KressColl DB tblKresFile,
"Collector (Team)" = Kress PB Collect'n Spreadsheet,
"team_collect" = Plantbarcodes.individual,
"Collector4" = Biocode Backend.collectingevent,
"Team4CollectorIRN" = Botany - Acevedo,</t>
  </si>
  <si>
    <t>recordedBy = DwC,
"Collector_Team" = KressColl DB tblKresFile,
"Collector (Team)" = Kress PB Collect'n Spreadsheet,
"team_collect" = Plantbarcodes.individual,
"Collector5" = Biocode Backend.collectingevent,
"Team5CollectorIRN" = Botany - Acevedo,</t>
  </si>
  <si>
    <t>recordedBy = DwC,
"Collector_Team" = KressColl DB tblKresFile,
"Collector (Team)" = Kress PB Collect'n Spreadsheet,
"team_collect" = Plantbarcodes.individual,
"Collector6" = Biocode Backend.collectingevent,
"Team6CollectorIRN" = Botany - Acevedo,</t>
  </si>
  <si>
    <t>recordedBy = DwC,
"Collector_Team" = KressColl DB tblKresFile,
"Collector (Team)" = Kress PB Collect'n Spreadsheet,
"team_collect" = Plantbarcodes.individual,
"Collector7" = Biocode Backend.collectingevent,</t>
  </si>
  <si>
    <t>recordedBy = DwC,
"Collector_Team" = KressColl DB tblKresFile,
"Collector (Team)" = Kress PB Collect'n Spreadsheet,
"team_collect" = Plantbarcodes.individual,
"Collector8" = Biocode Backend.collectingevent,</t>
  </si>
  <si>
    <t>DwC: The name of, reference to, or description of the method or protocol used during an Event. Examples: "UV light trap", "mist net", "bottom trawl", "ad hoc observation", "point count", "Penguins from space: faecal stains reveal the location of emperor penguin colonies, http://dx.doi.org/10.1111/j.1466-8238.2009.00467.x", "Takats et al. 20 http://rs.tdwg.org/dwc/terms/samplingProtocol
BOLD: The name of, reference to, or description of the method or protocol used during a collection event.</t>
  </si>
  <si>
    <t>"samplingProtocol" = DwC,
"samplingProtocol" = IndoPacific Template v7,
"Sampling Protocol" = BOLD,
"Sampling Protocol" = LAB Field Coll'n SS,
"Sampling Protocol" = Fishes,
"Collection method" = Entomology - Ted Shultz,
"Collection_Method" = Biocode.specimen,
"Collection_Method" = Biocode.collectingevent,
"CollectionMethod" =Bold Batch Upload (Amy's),</t>
  </si>
  <si>
    <t>DwC: The lower limit of the range of elevation (altitude, usually above sea level), in meters. Example: "100". For discussion see http://code.google.com/p/darwincore/wiki/Location http://rs.tdwg.org/dwc/terms/minimumElevationInMeters.
BOLD: Elevation of sampling site. Measured in meters relative to sea level. Negative values indicate a position below sea level.</t>
  </si>
  <si>
    <t>A numeric value</t>
  </si>
  <si>
    <t>"minimumElevationInMeters" = DwC,
"DarMinimumElevationInMeters" = EMuDwC,
"MinElevationMeters" = Biocode Backend,
"MinElevationMeters" = Biocode Batch,
"elevation" = Botany - Acevedo,
"Elevation" = BOLD,
"elevation" = MIxS,
"Elevation(m)" - Entomology - Sean Brady,
"specimen_ElevationMeters" = Biocode.specimen,
"Elevation meters" = Entomology - Ted Schultz,
"Elevation meters Calc" = Entomology - Ted Schultz,
"ELEV1" = Kress Coll. tblKresFile (if ELEV_UNIT= m),
"Gathering/Altitude/LowerValue" = ABCDDNA,
"altitude" = MIxS,</t>
  </si>
  <si>
    <t>"plot_elevation" = Plantbarcodes.plot,
"Plot Elevation" = Kress Coll'n SS, 
"Plot Elevation" = BOLD Batch Upload,</t>
  </si>
  <si>
    <t>DwC: The upper limit of the range of elevation (altitude, usually above sea level), in meters. Example: "200". For discussion see http://code.google.com/p/darwincore/wiki/Location http://rs.tdwg.org/dwc/terms/maximumElevationInMeters</t>
  </si>
  <si>
    <t>&gt;= minimumElevationInMeters</t>
  </si>
  <si>
    <t>"maximumElevationInMeters" = DwC,
"DarMaximumElevationInMeters" = EMuDwC,
"MaxElevationMeters" = Biocode Backend Tables,
"MaxElevationMeters" = Biocode Batch Upload,
"MaxElevationMeters" = DwC, 1.4,
"Elevation meters higher" = Entomology - Ted Schultz,
"Elevation meters higher calc" = Entomology - Ted Schultz,
"ELEV2" = Kress Coll. tblKresFile (if ELEV_UNIT= m),
"Gathering/Altitude/UpperValue" = ABCDDNA,</t>
  </si>
  <si>
    <t>DwC: The geographic longitude (in decimal degrees, using the spatial reference system given in geodeticDatum) of the geographic center of a Location. Positive values are east of the Greenwich Meridian, negative values are west of it. Legal values lie between - Example: "-121.1761111". For discussion see http://code.google.com/p/darwincore/wiki/Location http://rs.tdwg.org/dwc/terms/decimalLongitude
BOLD: Latitude &amp; Longitude in “degrees.decimal degrees” format (e.g. 45.837).</t>
  </si>
  <si>
    <t>&gt;=-180 &lt;=180</t>
  </si>
  <si>
    <t>"decimalLongitude" = DwC,
"decimalLongitude" = IndoPacific Template v7,
"DarDecimalLongitude" = EMuDwC,
"DecimalLongitude" = Biocode.collectingevent,
"plot_longitude_dd" = Plantbarcodes.plot,
"DecimalLongitude (Decimal)" = UNKNOWN,
"Longitude" = LAB Field Collection SS,
"Longitude" = Entomology - Sean Brady,
"Longitude" = Botany - Acevedo,
"Longitude" = Fishes,
"Gathering/SiteCoordinates/LongitudeDecimal" = ABCDDNA,</t>
  </si>
  <si>
    <t>DwC: The geographic latitude (in decimal degrees, using the spatial reference system given in geodeticDatum) of the geographic center of a Location. Positive values are north of the Equator, negative values are south of it. Legal values lie between -90 and 90, Example: "-41.0983423". For discussion see http://code.google.com/p/darwincore/wiki/Location http://rs.tdwg.org/dwc/terms/decimalLatitude</t>
  </si>
  <si>
    <t>&gt;=-90 &lt;=90</t>
  </si>
  <si>
    <t>"decimalLatitude" = DwC,
"decimalLatitude" = IndoPacific Template v7,
"DarDecimalLatitude" = EMuDwC,
"plot_latitude_dd" = Plantbarcodes.plot,
"DecimalLatitude" = Biocode.collectingevent,
"DecLat" = Entomology - Ted Schultz,
"Plot Latitude (Decimal)" = UNKNOWN (Kress?),
"Latitude" = LAB Field Collection SS,
"Latitude" = Entomology - Sean Brady,
"Latitude" = Botany - Acevedo,
"Latitude" = Fishes,
"Gathering/SiteCoordinates/LongitudeDecimal" = ABCDDNA,</t>
  </si>
  <si>
    <t>DwC: The horizontal distance (in meters) from the given decimalLatitude and decimalLongitude describing the smallest circle containing the whole of the Location. Leave the value empty if the uncertainty is unknown, cannot be estimated, or is not applicable (be Example: "30" (reasonable lower limit of a GPS reading under good conditions if the actual precision was not recorded at the time), "71" (uncertainty for a UTM coordinate having 100 meter precision and a known spatial reference system). For discus http://rs.tdwg.org/dwc/terms/coordinateUncertaintyInMeters</t>
  </si>
  <si>
    <t>&gt;=0</t>
  </si>
  <si>
    <t>"coordinateUncertaintyInMeters" = DwC,
"coordinateUncertaintyInMeters" = IndoPacific Template v7,
"DarCoordinateUncertaintyInMeter" = EMuDwC,
"Extent error meters" = Entomology - Ted Schultz,
"Extent error meters  Calc" = Entomology - Ted Schultz,
"GPS error meters"  = Entomology - Ted Schultz,
"GPS error meters Calc"  = Entomology - Ted Schultz,
"LatLongAccuracy" = Entomology - Sean Brady,
"Coordinate Accuracy" = BOLD, 
"Coordinate Accuracy" = LAB Field Collection SS,
"Coordinate Accuracy" = Fishes,
"MaxErrorInMeters" = Biocode</t>
  </si>
  <si>
    <t>DwC: The ellipsoid, geodetic datum, or spatial reference system (SRS) upon which the geographic coordinates given in decimalLatitude and decimalLongitude as based. Recommended best practice is use the EPSG code as a controlled vocabulary to provide an SRS, if  Examples: "EPSG:4326", "WGS84", "NAD27", "Campo Inchauspe", "European 1950", "Clarke 1866". For discussion see http://code.google.com/p/darwincore/wiki/Location http://rs.tdwg.org/dwc/terms/geodeticDatum</t>
  </si>
  <si>
    <t>geodeticDatum</t>
  </si>
  <si>
    <t>Select from lookup list</t>
  </si>
  <si>
    <t>"geodeticDatum" = DwC,
"DarGeodeticDatum" = EMuDwC,
"HorizontalDatum" = Biocode backend,
"HorizontalDatum" = Biocode batch,</t>
  </si>
  <si>
    <t>DwC: A list (concatenated and separated) of names of people, groups, or organizations who determined the georeference (spatial representation) for the Location. Example: "Kristina Yamamoto (MVZ); Janet Fang (MVZ)", "Brad Millen (ROM)". For discussion see http://code.google.com/p/darwincore/wiki/Location http://rs.tdwg.org/dwc/terms/georeferencedBy</t>
  </si>
  <si>
    <t>"georeferencedBy" = DwC,</t>
  </si>
  <si>
    <t>DwC: A description or reference to the methods used to determine the spatial footprint, coordinates, and uncertainties. Examples: "Guide to Best Practices for Georeferencing" (Chapman and Wieczorek, eds. 2006), Global Biodiversity Information Facility.", "MaNIS/HerpNet/ORNIS Georeferencing Guidelines", "BioGeomancer". For discussion see http://code.google.com/p/dar http://rs.tdwg.org/dwc/terms/georeferenceProtocol</t>
  </si>
  <si>
    <t>"georeferenceProtocol" = DwC,
"georeferenceProtocol" = IndoPacific Template v7,
"DarGeorefMethod" = EMuDwC,
"plot_latitude" = Plantbarcodes.plot,
"Plot Latitude" = Plantbarcodes Coll'n SS,
"plot_longitude" = Plantbarcodes.plot,
"Plot Longitude" = Plantbarcodes Coll'n SS,</t>
  </si>
  <si>
    <t>DwC: A list (concatenated and separated) of maps, gazetteers, or other resources used to georeference the Location, described specifically enough to allow anyone in the future to use the same resources. Examples: "USGS 1:24000 Florence Montana Quad; Terrametrics 2008 on Google Earth". For discussion see http://code.google.com/p/darwincore/wiki/Location http://rs.tdwg.org/dwc/terms/georeferenceSources
BOLD: The source of the latitude and longitude.</t>
  </si>
  <si>
    <t>"georeferenceSources" = DwC,
"GPS Source" = BOLD, 
"GPS Source" = LAB Field Collection SS,
"GPS Source" = Fishes,
"LatLong Source" = Entomology - Ted Schultz,</t>
  </si>
  <si>
    <t>DwC: The date on which the subject was identified as representing the Taxon.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http://rs.tdwg.org/dwc/terms/dateIdentified</t>
  </si>
  <si>
    <t>"dateIdentified" = DwC,
"Date Determined" = Kress Plant Barcodes Collect'n Spreadsheet,
"Date Determined" = Kress Coll DB tblKresFile (pre-Plant DNA Barcodes),
"determined_date" = Plantbarcodes.individual,</t>
  </si>
  <si>
    <t>DwC: A brief phrase or a standard term ("cf.", "aff.") to express the determiner's doubts about the Identification. Examples: 1) For the determination "Quercus aff. agrifolia var. oxyadenia", identificationQualifier would be "aff. agrifolia var. oxyadenia" with accompanying values "Quercus" in genus, "agrifolia" in specificEpithet, "oxyadenia" in infraspecificE http://rs.tdwg.org/dwc/terms/identificationQualifier
Amy Driskell: Use this field to add notes on taxonomy. e.g. buprestus, c.f. ignoramis, glaucans group B, sp. nov. This data will be moved to the BOLD "Taxonomy Notes" field, but it's handier here.
Biocode: "cf." or "aff."</t>
  </si>
  <si>
    <t>identificationQualifier</t>
  </si>
  <si>
    <t>"identificationQualifier" = DwC,
"DarIdentificationQualifier" = EMuDwC,
"Taxonomy Notes" = BOLD,
"cf., sp. nov., aff., etc." = LAB Field Collection SS, 
"cf., sp. nov., aff., etc." = Fishes,
"Taxon_Certainty" = Biocode.specimen,
"TaxonCertainty" = Biocode Batch,</t>
  </si>
  <si>
    <t>BOLD: The full name of the identifier's institutional or organizational affiliation if one exists.</t>
  </si>
  <si>
    <t>"Identifier Institution" = BOLD,
"Identifier Institution" = LAB Field Collection Spreadsheet,
"Identifier Institution" = Fishes, 
"IdentifiedInstitution" = Biocode.specimen,</t>
  </si>
  <si>
    <t>BOLD: Full name of the institution where specimen or tissue is stored. Required.
Biocode: Holding institution for Specimens, Tissues, DNA
Schultz: Depository: Collection currently housing the object</t>
  </si>
  <si>
    <t>Ex: NMNH, AMNH, FLMNH, WHOI, YPM</t>
  </si>
  <si>
    <t>"HoldingInstitution" = Biocode.Tissues,
"HoldingInstitution" = Biocode.Extract,
"HoldingInstitution" = Biocode.specimen,
"HoldingInstitution" = Biocode.collectingevent,
"Depository" = Entomology - Ted Schultz,
"Institution Storing" = BOLD,</t>
  </si>
  <si>
    <t>DwC_Ext: will be in the associated Occurrence record. (Unit/SourceID) 
DwC: The name, acronym, coden, or initialism identifying the collection or data set from which the record was derived. Examples: "Mammals", "Hildebrandt", "eBird". For discussion see http://code.google.com/p/darwincore/wiki/RecordLevelTerms http://rs.tdwg.org/dwc/terms/collectionCodeall
BOLD: Code associated with given collection. Used in conjunction with Museum ID to disambiguate a specimen ID number that might be used in different collections within the same institution (i.e., a specimen number in a large museum may appear in the bird, mammal
and reptile collections). This field is only to be used if Museum ID field is used.
ABCDDNA: short description of relevant collection. Should be "DNA Bank"</t>
  </si>
  <si>
    <t>Select from lookup list. Ex: Amphibians &amp; Reptiles, Birds, Botany, Entomology, Fishes, Invertebrate Zoology, Mammals, or Mineral Sciences</t>
  </si>
  <si>
    <t>"collectionCode" = DwC,
"DwC:collectionCode" = DwC_Ext_Proposed,
"CollectionCode" = BOLD,
"Collection Code" = DwC DNA Extension, 
"CollectionCode" = Entomology - Sean Brady,
"DarCollectionCode" = EMuDwC,
"Unit/SourceID" = ABCDDNA,</t>
  </si>
  <si>
    <t>DwC: The name of the next smaller administrative region than country (state, province, canton, department, region, etc.) in which the Location occurs. Examples: "Montana", "Minas Gerais", "C≤rdoba". For discussion see http://code.google.com/p/darwincore/wiki/Location http://rs.tdwg.org/dwc/terms/stateProvince
BOLD: The full, unabbreviated name of the state, province, territory, or prefecture within the given country.
Schultz: A political unit below "country," e.g., state, province, departamento, etc.
Kress PB: usda_site
IndoPacific: The state or province where the sample was found.</t>
  </si>
  <si>
    <t>"stateProvince" = DwC,
"DarStateProvince" = EMuDwC,
"stateProvince" = IndoPacific Template v7,
"State/Province/Territory" = Entomology - Sean Brady, "StateProvince" = Biocode.collectingevent, 
"MajorUnit" = Ento.Ted.Schultz,
"DIVISION1(Locality)" = tblKressFile,
"state_province" = Kress Plantbarcodes DB.plot/subsites,
"state" = Kress PB backend,
"State" = Acevedo - Botany,
"State/Province" = BOLD,
"State/Province" = Remaining systems,</t>
  </si>
  <si>
    <t>DwC: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Example: "Bariloche, 25 km NNE via Ruta Nacional 40 (=Ruta 237)". For discussion see http://code.google.com/p/darwincore/wiki/Location http://rs.tdwg.org/dwc/terms/locality
Schultz.Displacement: For a locality (e.g., name of a town), the direction &amp; distance of the collection event (e.g., "10 km NE")
BOLD: Exact location of collection site
A Driskell: If you've got a name for the collection site, such as "left of Lucky's Bar, in front of men's restroom." (Hey, I once collected frogs from a toilet tank. I know! Right?)</t>
  </si>
  <si>
    <t>"locality" = DwC,
"locality" = IndoPacific Template v7,
"DarLocality" = EMuDwC,
"Locality" = Kress DB Collect'n Spreadsheet,
"Locality" = Biocode Backend Tables,
"Locality" = Biocode Batch Upload,
"Locality" = Biocode Search Screen,
"Locality" = Kress Coll'n DB,
"Locality" = DwC, 1.4,
"Locality" = Botany - Acevedo,
"LocalityName" = Entomology - Sean Brady,
"Locality Label Text" = Entomology - Ted Schultz,
"Specific Locality" = Birds,
"Exact Site" = BOLD
"Exact Site" = LAB Field Collection Spreadsheet,
"???" = Fishes,</t>
  </si>
  <si>
    <t>DwC: The name of the country or major administrative unit in which the Location occurs. Recommended best practice is to use a controlled vocabulary such as the Getty Thesaurus of Geographic Names.  Examples: "Denmark", "Colombia", "España". For discussion see http://code.google.com/p/darwincore/wiki/Location
ABCDDNA: english Name of the country (e.g. United States of America)
Kress Plant Barcodes: plot</t>
  </si>
  <si>
    <t>country</t>
  </si>
  <si>
    <t>"country" = DwC,
"country" = IndoPacific Template v7,
"Country" = ABCDDNA,
"Gathering/Country/Name" = ABCDDNA,
"country" = Kress.plot,
"Country" = Kress Collection Spreadsheet,
"Country" = Entomology - Ted Schultz,
"Country" = Biocode backend,
"Country" = Biocode Batch Upload,
"Country" = Biocode Search Screen,
"Country" = Kress Coll DB,
"Country" = Botany - Acevedo,
"Country" = BOLD (Amy's),
"Country" = BOLD Batch Upload,
"Country" = Entomology -Sean Brady,
"Country" = Reptiles &amp; Amphibians,
"DarCountry" = EMuDwC,
"country_from_locality" = Entomology - Ted Schultz,
"Country/Continent/Ocean" = Birds,
"Country/sub-territory" = Entomology -Sean Brady,
"Country/Ocean" = BOLD,
"Country/Ocean" = LAB Collection SS,
"Country/Ocean" = Fishes,</t>
  </si>
  <si>
    <t>Biogeography Region</t>
  </si>
  <si>
    <t>"Biotic Region" = Entomology - Ted Schultz,
"Region" = Botany - Acevedo,</t>
  </si>
  <si>
    <t>DwC: The full, unabbreviated name of the next smaller administrative region than stateProvince (county, shire, department, etc.) in which the Location occurs. Examples: "Missoula", "Los Lagos", "Mataró". For discussion see http://code.google.com/p/darwincore/wiki/Location  http://rs.tdwg.org/dwc/terms/county
Schultz: A political or geographic unit (above the level of a specific Locality) such as a county, island, etc.; not used consistently</t>
  </si>
  <si>
    <t>"county" =  DwC,
"County" = All Biocode,
"County" = Entomology - Sean Brady,
"County" = Botany - Acevedo,
"DarCounty" = EMuDwC,
"County/District" = Birds, 
"MinorUnit" = Entomology - Ted Schultz,
"DIVISION2(Locality)" = tblKressFile,</t>
  </si>
  <si>
    <t>DwC: A category or description of the habitat in which the Event occurred. Example: "oak savanna", "pre-cordilleran steppe". For discussion see http://code.google.com/p/darwincore/wiki/Event http://rs.tdwg.org/dwc/terms/habitat
MIxS: Environmental feature level includes geographic environmental features. Examples include: harbor, cliff, or lake. EnvO (v1.53) terms listed under environmental feature can be found from the link: http://bioportal.bioontology.org/visualize/44405/?conceptid=ENVO%3A00002297
IndoPacific: Habitat from which the sample was collected. Please pick from the list.</t>
  </si>
  <si>
    <t>"habitat" = DwC,
"habitat" = IndoPacific Template v7,
"habitat" = Plantbarcodes.individual,
"Habitat" = Plantbarcodes,
"Habitat" = Coll'n SS,
"Habitat" = Biocode Backend Tables,
"Habitat" = Biocode Batch Upload,
"Habitat" = Biocode Search Screen,
"specimen_Habitat" = Biocode Backend.specimen,
"Habitat" = Kress Coll'n DB,
"Habitat" = Botany - Acevedo,
"Habitat" = BOLD,
"Habitat" = LAB Field Coll'n SS,
"Habitat" = Fishes,
"Habitat" = Entomology - Sean Brady,
"Macrohabitat" = Entomology - Ted Schultz,
"feature" = MIxS,</t>
  </si>
  <si>
    <t>DwC: A list (concatenated and separated) of preparations and preservation methods for a specimen. Examples: "skin; skull; skeleton", "whole animal (ETOH); tissue (EDTA)", "fossil", "cast", "photograph", "DNA extract". For discussion see http://code.google.com/p/darwincore/wiki/Occurrence http://rs.tdwg.org/dwc/terms/preparations
Schultz: Type of object, e.g., "pin," "point," "cryotube," etc.  See value list image.</t>
  </si>
  <si>
    <t>preparation</t>
  </si>
  <si>
    <t>"preparations" = DwC,
"DarPreparations" = EMuDwC,
"Prep Type" = Birds,
"PreparationType" = Biocode,
"Object Category" = Entomology - Ted Schultz,</t>
  </si>
  <si>
    <t>DwC_Ext: Date of preparation, year-month-day (e.g., 2012-10-26)</t>
  </si>
  <si>
    <t>"preparationDate" = DwC_Ext,</t>
  </si>
  <si>
    <t>DwC_Ext: Process used in preparing the specimen or sample</t>
  </si>
  <si>
    <t>"preparationProcess" = DwC_Ext,
"Method" = Entomology - Sean Brady,</t>
  </si>
  <si>
    <t>DwC_Ext: Person and/or institution responsible for or effecting the preparation</t>
  </si>
  <si>
    <t>"preparedBy" = DwC_Ext,
"Preparator" = Birds,</t>
  </si>
  <si>
    <t>MIxS: Name of the project within which the sequencing was organized</t>
  </si>
  <si>
    <t>"ProjectCode" = Biocode Backend.specimen,
"project name"=MIxS,
"project_name1" = Plantbarcodes.individual,
"project_name2" = Plantbarcodes.individual,</t>
  </si>
  <si>
    <t>IndoPacific Instructions: Firstname Lastname (the person entering the data on the spreadsheet) {based on login and day/time}</t>
  </si>
  <si>
    <t>"Record_Creator" = Entomology - Ted Schultz,
"EnteredBy" = Biocode Backend,
"EnteredBy" = Biocode Batch Upload,</t>
  </si>
  <si>
    <t>DwC: The number of individuals represented present at the time of the Occurrence. Examples: "1", "25". For discussion see http://code.google.com/p/darwincore/wiki/Occurrence http://rs.tdwg.org/dwc/terms/individualCount</t>
  </si>
  <si>
    <t>&gt;0</t>
  </si>
  <si>
    <t>"individualCount" = DwC,
"DarIndividualCount" = EMuDwC,
"IndividualCount" = Biocode Backend Tables,
"IndividualCount" = Biocode Batch Upload,</t>
  </si>
  <si>
    <t>Schultz: Date the record was created</t>
  </si>
  <si>
    <t>"date_added" = Biocode Backend.taxonomy,
"DateFirstEntered" = Biocode Backend.specimen,
"Creation Date" = Entomology - Ted Schultz,.Locality,
"Record Creation Date" = Entomology - Ted Schultz,</t>
  </si>
  <si>
    <t>DwC: The specific nature of the data record - a subtype of the dcterms:type. Recommended best practice is to use a controlled vocabulary such as the Darwin Core Type Vocabulary (http://rs.tdwg.org/dwc/terms/type-vocabulary/index.htm). Examples: "PreservedSpecimen", "FossilSpecimen", "LivingSpecimen", "HumanObservation", "MachineObservation", "GeneticSample". For discussion see http://code.google.com/p/darwincore/wiki/RecordLevelTerms http://rs.tdwg.org/dwc/terms/basisOfRecordall
ABCDDNA: must be "OtherSpecimen"</t>
  </si>
  <si>
    <t>Select from lookup list. Required</t>
  </si>
  <si>
    <t>"basisOfRecord" = DwC,
"DarBasisofRecord" = EMuDwC,
"RecordBasis" = ABCDDNA,
"ObjectNature" = Botany - Acevedo,</t>
  </si>
  <si>
    <t>Value on barcode label only</t>
  </si>
  <si>
    <t>DwC: The age class or life stage of the biological individual(s) at the time the Occurrence was recorded. Recommended best practice is to use a controlled vocabulary. Examples: "egg", "eft", "juvenile", "adult", "2 adults 4 juveniles". For discussion see http://code.google.com/p/darwincore/wiki/Occurrence http://rs.tdwg.org/dwc/terms/lifeStage
BOLD: The age class or life stage of the specimen(s) at the time of sampling. The field supports free text but is a controlled vocabulary for validation. Example: "Adult", "Immature", "pupa", etc.</t>
  </si>
  <si>
    <t>"lifeStage" = DwC,
"lifeStage" = IndoPacific Template v7,
"DarLifeStage" = EMuDwC,
"Life Stage" = BOLD,
"LifeStage" = Biocode Backend,
"LifeStage" = Biocode Batch Upload,
"LifeStage" = Biocode Search Screen,
"LifeStage" = LAB Field Collection SS,
"LifeStage" = BOLD Batch Upload (Amy's),
"LifeStage" = BOLD Batch Upload,
"LifeStage" = DwC, 1.4,
"LifeStage" = Fishes,
"LifeStageSex" = Entomology - Sean Brady (part),</t>
  </si>
  <si>
    <t>"NMNH_Lot_number" = Entomology - Ted Schultz,</t>
  </si>
  <si>
    <t>DwC_Ext: dwc already has this term, no need to add it.  (Unit/Notes) 
DwC: Comments or notes about the Occurrence. Example: "found dead on road". For discussion see http://code.google.com/p/darwincore/wiki/Occurrence http://rs.tdwg.org/dwc/terms/OccurrenceRemarks
BOLD: General notes regarding the specimen</t>
  </si>
  <si>
    <t>"occurrenceRemarks" = DwC,
"occurrenceRemarks" = IndoPacific Template v7,
"DwC,:occurrenceRemarks" = DwC_Ext_ProposedNov,
"Notes-Specimen" = BOLD,
"Notes" = BOLD,
"notes" = Biocode Backend.specimen,
"Notes" = Botany - Acevedo,
"SpecimenDetails/Notes" = BOLD (Amy's),
"SpecimenDetails/Notes" = BOLD (LAB),
"Notes-General" = Kress Plant Barcodes Collect'n SS,
"Notes-General" = Bold batch,
"Notes-General" = Biocode search,</t>
  </si>
  <si>
    <t>DwC: The sex of the biological individual(s) represented in the Occurrence. Recommended best practice is to use a controlled vocabulary. Examples: "female", "hermaphrodite", "8 males, 4 females". For discussion see http://code.google.com/p/darwincore/wiki/Occurrence http://rs.tdwg.org/dwc/terms/sex
BOLD: Male/female/hermaphrodite only.</t>
  </si>
  <si>
    <t>sex</t>
  </si>
  <si>
    <t>"sex" = DwC,
"sex" = IndoPacific Template v7,
"DarSex" = EMuDwC,
"SexCaste" = Biocode.specimen,
"Sex" = BOLD,
"Sex" = Biocode Search,
"Sex" = LAB Field Coll'n SS,
"Sex" = BOLD Batch Upload (Amy's),
"Sex" = BOLD Batch Upload,
"Sex" = DwC, 1.4,
"Sex" = Fishes,
"Sex" = Birds,
"LifeStageSex" = Entomology - Sean Brady (part),</t>
  </si>
  <si>
    <t>DwC: The full scientific name of the order in which the taxon is classified. Example: "Carnivora", "Monocleales". For discussion see http://code.google.com/p/darwincore/wiki/Taxon http://rs.tdwg.org/dwc/terms/order
BOLD: None provided.</t>
  </si>
  <si>
    <t>"order" = DwC,
"order" = IndoPacific Template v7,
"Ordr" = Biocode.specimen, 
"ordr" = Biocode.Taxonomy,
"Order" = Kress PB Collect'n Spreadsheet,
"order" = Kress Plantbarcodes DB,
"Order" = BOLD,
"Order" = Entomology - Ted Schultz,
"Order" = Biocode Search Screen,
"Order" = LAB Field Coll'n SS,
"Order" = BOLD Batch Upload (Amy's),
"Order" = BOLD Batch Upload,
"Order" = Fishes,
"Order" = Entomology - Sean Brady,
"Order" = Birds,
"DarOrder" = EMuDwC,</t>
  </si>
  <si>
    <t>DwC: The full scientific name of the class in which the taxon is classified. Example: "Mammalia", "Hepaticopsida". For discussion see http://code.google.com/p/darwincore/wiki/Taxon http://rs.tdwg.org/dwc/terms/class
BOLD: None provided</t>
  </si>
  <si>
    <t>"class" = DwC,
"class" = IndoPacific Template v7,
"DarClass" = EMuDwC,
"Class" = Biocode.specimen, 
"class" = Biocode.Taxonomy,
"Class" = BOLD,</t>
  </si>
  <si>
    <t>DwC: The full scientific name of the family in which the taxon is classified. Example: "Felidae", "Monocleaceae". For discussion see http://code.google.com/p/darwincore/wiki/Taxon http://rs.tdwg.org/dwc/terms/family
BOLD: None provided.</t>
  </si>
  <si>
    <t>family</t>
  </si>
  <si>
    <t>If provided, select from lookup list. Otherwise a valid family name or "Unknown"</t>
  </si>
  <si>
    <t>"family" = DwC,
"family" = IndoPacific Template v7,
"DarFamily" = EMuDwC,
"Family" = Biocode.spcimen, 
"family" = Biocode.Taxonomy,
"family" = Plantbarcodes.individual,
"Family" = Botany - Acevedo,
"Family" = BOLD,
Others in the series may be title case</t>
  </si>
  <si>
    <t>DwC: The full scientific name of the genus in which the taxon is classified. Example: "Puma", "Monoclea". For discussion see http://code.google.com/p/darwincore/wiki/Taxon http://rs.tdwg.org/dwc/terms/genus
ABCDDNA: no definition provided (e.g. Aaronsohnia)
BOLD: None provided.</t>
  </si>
  <si>
    <t>If provided, select from lookup list. Otherwise a valid genus name or "Unknown"</t>
  </si>
  <si>
    <t>"genus" = DwC,
"genus" = IndoPacific Template v7,
"genus" = Plantbarcodes.individual,
"Genus" = BOLD,
"Genus" = Kress Coll'n SS,
"Genus" = Entomology - Ted Schultz,
"Genus" = Biocode Backend.specimen,
"genus" = Biocode Backend.Taxonomy,
"Genus" = Biocode Batch Upload,
"Genus" = Biocode Search Screen,
"Genus" = Kress Coll'n DB,
"Genus" = LAB Field Coll'n SS,
"Genus" = BOLD Batch Upload (Amy's),
"Genus" = Fishes,
"Genus" = Entomology - Sean Brady,
"Genus" = Birds, 
"Identification/ScientificName/NameAtomised/GenusOrMonomial" = ABCDDNA,
"DarGenus" = EMuDwC,</t>
  </si>
  <si>
    <t>DwC: The four-digit year in which the scientificName was published. Examples: "1915", "2008". For discussion see http://code.google.com/p/darwincore/wiki/Taxon http://rs.tdwg.org/dwc/terms/namePublishedInYear</t>
  </si>
  <si>
    <t>"namePublishedInYear" = DwC,</t>
  </si>
  <si>
    <t>DwC: The authorship information for the scientificName formatted according to the conventions of the applicable nomenclaturalCode. Example: "(Torr.) J.T. Howell", "(Martinovský) Tzvelev", "(Györfi, 1952)". For discussion see http://code.google.com/p/darwincore/wiki/Taxon http://rs.tdwg.org/dwc/terms/scientificNameAuthorship</t>
  </si>
  <si>
    <t>Lastname. Or the standard scientific name Author format used by your department  Ex.: Johnson</t>
  </si>
  <si>
    <t>"scientificNameAuthorship" = DwC,
"ScientificNameAuthor" = Biocode Backend,
"DarScientificNameAuthor" = EMuDwC,
"author" = Biocode.Taxonomy,
"Author" = Kress PB Collect'n Spreadsheet, 
"author" = Kress Plantbarcodes.individual,</t>
  </si>
  <si>
    <t>DwC: The name of the first or species epithet of the scientificName. Example: "concolor", "gottschei". For discussion see http://code.google.com/p/darwincore/wiki/Taxon http://rs.tdwg.org/dwc/terms/specificEpithet
ABCDDNA: Please note: ABCD has several containers for NameAtomised, it depends on your samples which one to choose (Botanical or Zoology etc.) (e.g. factorovskyi). This has to be a "valid" species name. If unknown (i.e. "sp.", leave this field blank). Use the column to the right (H) to record other taxonomic info (e.g. "poss. B. herbertus," "cf. haberdasheri"). Please don't use spaces, dashes, periods, etc. in this column.
DO NOT PUT "sp." IN THIS COLUMN
BOLD: None provided</t>
  </si>
  <si>
    <t>"specificEpithet" = DwC,
"species" = IndoPacific Template v7,
"SpeciesName" = Entomology - Sean Brady,
"SpecificEpithet" = Biocode Backend,
"Identification/ScientificName/NameAtomised/FirstEpithet" = ABCDDNA, 
"species" = Biocode.Taxonomy, 
"species" = Plantbarcodes,
"Species" = BOLD,
"DarSpecificEpithet" = EMuDwC,
Unsure of case on remaining systems</t>
  </si>
  <si>
    <t>"Subclass" = Biocode.specimen, 
"subclass" = Biocode.Taxonomy,</t>
  </si>
  <si>
    <t>BOLD: None provided.</t>
  </si>
  <si>
    <t>"Subfamily" = Biocode.specimen,
"subfamily" = Biocode.Taxonomy,
"subfamily" = Plantbarcodes.individual,
"Sub-family" = BOLD,</t>
  </si>
  <si>
    <t>DwC: The full scientific name of the subgenus in which the taxon is classified. Values should include the genus to avoid homonym confusion. Example: "Strobus (Pinus)", "Puma (Puma)" "Loligo (Amerigo)", "Hieracium subgen. Pilosella". For discussion see http://code.google.com/p/darwincore/wiki/Taxon http://rs.tdwg.org/dwc/terms/subgenus</t>
  </si>
  <si>
    <t>"subgenus" = DwC,
"Subgenus" = Biocode.specimen,
"subgenus" = Biocode.Taxonomy,
"DarSubgenus" = EMuDwC,</t>
  </si>
  <si>
    <t>"Suborder" = Biocode.specimen, 
"suborder" = Biocode.Taxonomy,</t>
  </si>
  <si>
    <t>"Subphylum" = Biocode.specimen, 
"subphylum" = Biocode.Taxonomy,</t>
  </si>
  <si>
    <t>IndoPacific: The name of the lowest or terminal infraspecific epithet of the scientificName, excluding any rank designation.</t>
  </si>
  <si>
    <t>"subspecies" = Biocode.Taxonomy,
"subSpecies" = IndoPacific Template v7,</t>
  </si>
  <si>
    <t>DwC: Comments or notes about the taxon or name. Example: "this name is a misspelling in common use". For discussion see http://code.google.com/p/darwincore/wiki/Taxon http://rs.tdwg.org/dwc/terms/taxonRemarks</t>
  </si>
  <si>
    <t>"taxonRemarks"  = DwC,
"taxonRemarks"  = IndoPacific Template v7,
"taxonomic_notes" = Plantbarcodes.individual,
"TaxonomyNotes" = LAB Field Collection Spreadsheet,
"TaxonomyNotes" = Fishes,
"TaxonNotes" = Biocode Backend,
"TaxonNotes" = Biocode Batch Upload,
"Taxonomic Notes/Other Specimen Details" = Bold (Kress collection sheet?),</t>
  </si>
  <si>
    <t>ABCDDNA: date of DNA extraction
DwC_Ext: Date of DNA extraction (DNA only)</t>
  </si>
  <si>
    <t>"extractionDate" = DwC_Ext,
"ExtractionDate" = ABCDDNA,</t>
  </si>
  <si>
    <t>Value on Biorepository ID label only</t>
  </si>
  <si>
    <t>"notes" = Biocode Backend.Tissues,
"notes" = Biocode Backend.Extract,
"notes" = Biocode Backend.Primer,
"notes" = Biocode Backend.Sequence,
"notes" = Biocode Backend.Trace,
"Tissue Sample Notes" = Kress,</t>
  </si>
  <si>
    <t>DwC_Ext: e.g. “tissue”, “DNA”, “RNA”
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</si>
  <si>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Select from lookup list. Required when basisOfRecord = "Genetic Sample"</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</si>
  <si>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"Primary Sample Type" = FreezerPro Integration,
"material" = MIxS,</t>
  </si>
  <si>
    <t>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</si>
  <si>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"material" = MIxS,
"Secondary Sample Type" = FreezerPro Integration,</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</si>
  <si>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"Secondary Sample Type" = FreezerPro Integration,</t>
  </si>
  <si>
    <t>DwC_Ext: preservationDate- Day/Month/year (e.g., 2012-10-26T18:35:27)</t>
  </si>
  <si>
    <t>DwC_Ext: medium used for preservation, e.g. “70% ethanol”, “95-100% ethanol”, “DMSO-salt solution”, “RNAlater”, “Formalin”, “no preservative”, “frozen”, “liquid nitrogen”, “silica gel”, “other”)</t>
  </si>
  <si>
    <t>DwC_Ext: storage temperature (degrees C), e.g. “20”, “4”, “-20”, “-80”, “-150”</t>
  </si>
  <si>
    <t>A numeric value in degrees centigrade</t>
  </si>
  <si>
    <t>Genetic Sample</t>
  </si>
  <si>
    <t>Specimen/Lot</t>
  </si>
  <si>
    <t>Male</t>
  </si>
  <si>
    <t>Female</t>
  </si>
  <si>
    <t>Unknown</t>
  </si>
  <si>
    <t>Worker</t>
  </si>
  <si>
    <t>measurementUnit</t>
  </si>
  <si>
    <t>cm</t>
  </si>
  <si>
    <t>ft</t>
  </si>
  <si>
    <t>g</t>
  </si>
  <si>
    <t>in</t>
  </si>
  <si>
    <t>ins</t>
  </si>
  <si>
    <t>kg</t>
  </si>
  <si>
    <t>lb</t>
  </si>
  <si>
    <t>lbs</t>
  </si>
  <si>
    <t>mm</t>
  </si>
  <si>
    <t>oz</t>
  </si>
  <si>
    <t>ct</t>
  </si>
  <si>
    <t>sampleQuality</t>
  </si>
  <si>
    <t>High</t>
  </si>
  <si>
    <t>Medium</t>
  </si>
  <si>
    <t>Low</t>
  </si>
  <si>
    <t>ocean</t>
  </si>
  <si>
    <t>Antarctic Ocean</t>
  </si>
  <si>
    <t>Arctic Ocean</t>
  </si>
  <si>
    <t>Indian Ocean</t>
  </si>
  <si>
    <t>North Atlantic Ocean</t>
  </si>
  <si>
    <t>North Pacific Ocean</t>
  </si>
  <si>
    <t>South Atlantic Ocean</t>
  </si>
  <si>
    <t>South Pacific Ocean</t>
  </si>
  <si>
    <t>hybridRank</t>
  </si>
  <si>
    <t>ageUnit</t>
  </si>
  <si>
    <t>day</t>
  </si>
  <si>
    <t>days</t>
  </si>
  <si>
    <t>hour</t>
  </si>
  <si>
    <t>hours</t>
  </si>
  <si>
    <t>month</t>
  </si>
  <si>
    <t>months</t>
  </si>
  <si>
    <t>week</t>
  </si>
  <si>
    <t>weeks</t>
  </si>
  <si>
    <t>year</t>
  </si>
  <si>
    <t>years</t>
  </si>
  <si>
    <t>Adamski, D.</t>
  </si>
  <si>
    <t>Beati, L.</t>
  </si>
  <si>
    <t>Brady, S. G.</t>
  </si>
  <si>
    <t>Brown, J. W.</t>
  </si>
  <si>
    <t>Buffington, M.</t>
  </si>
  <si>
    <t>Burns, J. M.</t>
  </si>
  <si>
    <t>Chamorro, L.</t>
  </si>
  <si>
    <t>Coddington, J.</t>
  </si>
  <si>
    <t>Davis, D. R.</t>
  </si>
  <si>
    <t>Dikow, T.</t>
  </si>
  <si>
    <t>Erwin, T. L.</t>
  </si>
  <si>
    <t>Evenhuis, N. L.</t>
  </si>
  <si>
    <t>Flint, O. S.</t>
  </si>
  <si>
    <t>Furth, D. G.</t>
  </si>
  <si>
    <t>Gagne, R. J.</t>
  </si>
  <si>
    <t>Gates, M. W.</t>
  </si>
  <si>
    <t>Gentili-Poole, P.</t>
  </si>
  <si>
    <t>Hall, J. P.</t>
  </si>
  <si>
    <t>Harris, B. P.</t>
  </si>
  <si>
    <t>Harvey, D. J.</t>
  </si>
  <si>
    <t>Henry, T. J.</t>
  </si>
  <si>
    <t>Hevel, G. F.</t>
  </si>
  <si>
    <t>Huang, Y.</t>
  </si>
  <si>
    <t>Kolski, E.</t>
  </si>
  <si>
    <t>Konstantinov, A.</t>
  </si>
  <si>
    <t>Kula, R.</t>
  </si>
  <si>
    <t>Lingafelter, S. W.</t>
  </si>
  <si>
    <t>Mathis, W. N.</t>
  </si>
  <si>
    <t>Mawdsley, J. R.</t>
  </si>
  <si>
    <t>McKamey, S.</t>
  </si>
  <si>
    <t>Micheli, C.</t>
  </si>
  <si>
    <t>Miller, D. R.</t>
  </si>
  <si>
    <t>Miller, G. L.</t>
  </si>
  <si>
    <t>Miller, S.</t>
  </si>
  <si>
    <t>Norrbom, A. L.</t>
  </si>
  <si>
    <t>Nuhn, T. P.</t>
  </si>
  <si>
    <t>Ochoa, R. A.</t>
  </si>
  <si>
    <t>Pecor, J.</t>
  </si>
  <si>
    <t>Perez-Gelabert, D.</t>
  </si>
  <si>
    <t>Pogue, M. G.</t>
  </si>
  <si>
    <t>Ratcliffe, B. C.</t>
  </si>
  <si>
    <t>Robbins, R. K.</t>
  </si>
  <si>
    <t>Roberts, L. P.</t>
  </si>
  <si>
    <t>Rodriguez, L. H.</t>
  </si>
  <si>
    <t>Scheffer, S.</t>
  </si>
  <si>
    <t>Schultz, T. R.</t>
  </si>
  <si>
    <t>Shockley, F. W.</t>
  </si>
  <si>
    <t>Smith, D. R.</t>
  </si>
  <si>
    <t>Solis, M. A.</t>
  </si>
  <si>
    <t>Steiner, W. E.</t>
  </si>
  <si>
    <t>Thompson, F. C.</t>
  </si>
  <si>
    <t>Vandenberg, N. J.</t>
  </si>
  <si>
    <t>Wilkerson, R. C.</t>
  </si>
  <si>
    <t>Woodley, N. E.</t>
  </si>
  <si>
    <t>Specimen Count Modifier</t>
  </si>
  <si>
    <t>ca.</t>
  </si>
  <si>
    <t>Count Not Recorded</t>
  </si>
  <si>
    <t>count uncertain</t>
  </si>
  <si>
    <t>Fragments</t>
  </si>
  <si>
    <t>LOT</t>
  </si>
  <si>
    <t>Mixed Lot</t>
  </si>
  <si>
    <t>see notes</t>
  </si>
  <si>
    <t>SPM</t>
  </si>
  <si>
    <t>Valve</t>
  </si>
  <si>
    <t>Valve ca.</t>
  </si>
  <si>
    <t>Valve Fragment</t>
  </si>
  <si>
    <t>latitudeNorthSouth</t>
  </si>
  <si>
    <t>N</t>
  </si>
  <si>
    <t>S</t>
  </si>
  <si>
    <t>NAD27</t>
  </si>
  <si>
    <t>NAD83</t>
  </si>
  <si>
    <t>WGS84</t>
  </si>
  <si>
    <t>Afrotropical</t>
  </si>
  <si>
    <t>Australasian</t>
  </si>
  <si>
    <t>Nearctic</t>
  </si>
  <si>
    <t>Neotropical</t>
  </si>
  <si>
    <t>Oriental</t>
  </si>
  <si>
    <t>Palaearctic</t>
  </si>
  <si>
    <t>Abacionidae</t>
  </si>
  <si>
    <t>Acalyptonotidae</t>
  </si>
  <si>
    <t>Acanaloniidae</t>
  </si>
  <si>
    <t>Acanthocnemidae</t>
  </si>
  <si>
    <t>Acanthopidae</t>
  </si>
  <si>
    <t>Acanthopteroctetidae</t>
  </si>
  <si>
    <t>Acanthosomatidae</t>
  </si>
  <si>
    <t>Acaridae</t>
  </si>
  <si>
    <t>Acaronychidae</t>
  </si>
  <si>
    <t>Acarophenacidae</t>
  </si>
  <si>
    <t>Acartophthalmidae</t>
  </si>
  <si>
    <t>Acerentomidae</t>
  </si>
  <si>
    <t>Acherontacaridae</t>
  </si>
  <si>
    <t>Achiidae</t>
  </si>
  <si>
    <t>Achilixiidae</t>
  </si>
  <si>
    <t>Achipteriidae</t>
  </si>
  <si>
    <t>Acrididae</t>
  </si>
  <si>
    <t>Acroceridae</t>
  </si>
  <si>
    <t>Acrolophidae</t>
  </si>
  <si>
    <t>Actaletidae</t>
  </si>
  <si>
    <t>Actinopodidae</t>
  </si>
  <si>
    <t>Adamystidae</t>
  </si>
  <si>
    <t>Adelgidae</t>
  </si>
  <si>
    <t>Adelidae</t>
  </si>
  <si>
    <t>Adelphacaridae</t>
  </si>
  <si>
    <t>Ademosynidae</t>
  </si>
  <si>
    <t>Adhaesozetidae</t>
  </si>
  <si>
    <t>Adiaphorostreptidae</t>
  </si>
  <si>
    <t>Adiheterothripidae</t>
  </si>
  <si>
    <t>Adritylidae</t>
  </si>
  <si>
    <t>Aenictequidae</t>
  </si>
  <si>
    <t>Aenictopecheidae</t>
  </si>
  <si>
    <t>Aeolothripidae</t>
  </si>
  <si>
    <t>Aepophilidae</t>
  </si>
  <si>
    <t>Aeroglyphidae</t>
  </si>
  <si>
    <t>Aeshnidae</t>
  </si>
  <si>
    <t>Aetalionidae</t>
  </si>
  <si>
    <t>Afrauropodidae</t>
  </si>
  <si>
    <t>Agaonidae</t>
  </si>
  <si>
    <t>Agapythidae</t>
  </si>
  <si>
    <t>Agathemeridae</t>
  </si>
  <si>
    <t>Agathiphagidae</t>
  </si>
  <si>
    <t>Agelenidae</t>
  </si>
  <si>
    <t>Agoristenidae</t>
  </si>
  <si>
    <t>Agromyzidae</t>
  </si>
  <si>
    <t>Agyrtidae</t>
  </si>
  <si>
    <t>Aididae</t>
  </si>
  <si>
    <t>Akalyptoischiidae</t>
  </si>
  <si>
    <t>Aleurodamaeidae</t>
  </si>
  <si>
    <t>Alexiidae</t>
  </si>
  <si>
    <t>Aleyrodidae</t>
  </si>
  <si>
    <t>Algophagidae</t>
  </si>
  <si>
    <t>Alicorhagiidae</t>
  </si>
  <si>
    <t>Allochaetophoridae</t>
  </si>
  <si>
    <t>Allopocockiidae</t>
  </si>
  <si>
    <t>Alloptidae</t>
  </si>
  <si>
    <t>Allothyridae</t>
  </si>
  <si>
    <t>Altajellidae</t>
  </si>
  <si>
    <t>Alucitidae</t>
  </si>
  <si>
    <t>Alycidae</t>
  </si>
  <si>
    <t>Alydidae</t>
  </si>
  <si>
    <t>Amaurobiidae</t>
  </si>
  <si>
    <t>Ameletopsidae</t>
  </si>
  <si>
    <t>Ameridae</t>
  </si>
  <si>
    <t>Amerobelbidae</t>
  </si>
  <si>
    <t>Ameronothridae</t>
  </si>
  <si>
    <t>Ameroseiidae</t>
  </si>
  <si>
    <t>Ametropodidae</t>
  </si>
  <si>
    <t>Ammodesmidae</t>
  </si>
  <si>
    <t>Ammotrechidae</t>
  </si>
  <si>
    <t>Ammoxenidae</t>
  </si>
  <si>
    <t>Amoenacaridae</t>
  </si>
  <si>
    <t>Amorphoscelidae</t>
  </si>
  <si>
    <t>Amphientomidae</t>
  </si>
  <si>
    <t>Amphinectidae</t>
  </si>
  <si>
    <t>Amphipsocidae</t>
  </si>
  <si>
    <t>Amphipterygidae</t>
  </si>
  <si>
    <t>Amphizoidae</t>
  </si>
  <si>
    <t>Anajapygidae</t>
  </si>
  <si>
    <t>Analgidae</t>
  </si>
  <si>
    <t>Anapidae</t>
  </si>
  <si>
    <t>Anaxyelidae</t>
  </si>
  <si>
    <t>Ancistropsyllidae</t>
  </si>
  <si>
    <t>Anderemaeidae</t>
  </si>
  <si>
    <t>Andesembiidae</t>
  </si>
  <si>
    <t>Andesianidae</t>
  </si>
  <si>
    <t>Andrenidae</t>
  </si>
  <si>
    <t>Andrognathidae</t>
  </si>
  <si>
    <t>Anisembiidae</t>
  </si>
  <si>
    <t>Anisitsiellidae</t>
  </si>
  <si>
    <t>Anisolabididae</t>
  </si>
  <si>
    <t>Anisopodidae</t>
  </si>
  <si>
    <t>Anobiidae</t>
  </si>
  <si>
    <t>Anomalopsychidae</t>
  </si>
  <si>
    <t>Anomosetidae</t>
  </si>
  <si>
    <t>Anopsobiidae</t>
  </si>
  <si>
    <t>Anostostomatidae</t>
  </si>
  <si>
    <t>Antelientomidae</t>
  </si>
  <si>
    <t>Antennophoridae</t>
  </si>
  <si>
    <t>Anthelidae</t>
  </si>
  <si>
    <t>Anthicidae</t>
  </si>
  <si>
    <t>Anthocoridae</t>
  </si>
  <si>
    <t>Anthomyiidae</t>
  </si>
  <si>
    <t>Anthomyzidae</t>
  </si>
  <si>
    <t>Anthribidae</t>
  </si>
  <si>
    <t>Anthroleucosomatidae</t>
  </si>
  <si>
    <t>Antipodoeciidae</t>
  </si>
  <si>
    <t>Antrodiaetidae</t>
  </si>
  <si>
    <t>Anyphaenidae</t>
  </si>
  <si>
    <t>Anystidae</t>
  </si>
  <si>
    <t>Apachyidae</t>
  </si>
  <si>
    <t>Apataniidae</t>
  </si>
  <si>
    <t>Apatelodidae</t>
  </si>
  <si>
    <t>Aphelacaridae</t>
  </si>
  <si>
    <t>Aphelidesmidae</t>
  </si>
  <si>
    <t>Aphelinidae</t>
  </si>
  <si>
    <t>Aphelocheiridae</t>
  </si>
  <si>
    <t>Apheviderulicidae</t>
  </si>
  <si>
    <t>Aphididae</t>
  </si>
  <si>
    <t>Aphilodontidae</t>
  </si>
  <si>
    <t>Aphylidae</t>
  </si>
  <si>
    <t>Apidae</t>
  </si>
  <si>
    <t>Apioceridae</t>
  </si>
  <si>
    <t>Apionacaridae</t>
  </si>
  <si>
    <t>Aproshylosomatidae</t>
  </si>
  <si>
    <t>Apsilocephalidae</t>
  </si>
  <si>
    <t>Apteropanorpidae</t>
  </si>
  <si>
    <t>Apterouridae</t>
  </si>
  <si>
    <t>Apystomyiidae</t>
  </si>
  <si>
    <t>Aradidae</t>
  </si>
  <si>
    <t>Araneidae</t>
  </si>
  <si>
    <t>Araripelocustidae</t>
  </si>
  <si>
    <t>Arborichthoniidae</t>
  </si>
  <si>
    <t>Arceremaeidae</t>
  </si>
  <si>
    <t>Archaeidae</t>
  </si>
  <si>
    <t>Archaeotropidae</t>
  </si>
  <si>
    <t>Archeocrypticidae</t>
  </si>
  <si>
    <t>Archeonothridae</t>
  </si>
  <si>
    <t>Archipseudophasmatidae</t>
  </si>
  <si>
    <t>Archipsocidae</t>
  </si>
  <si>
    <t>Arctacaridae</t>
  </si>
  <si>
    <t>Arenohydracaridae</t>
  </si>
  <si>
    <t>Areozetidae</t>
  </si>
  <si>
    <t>Argasidae</t>
  </si>
  <si>
    <t>Argidae</t>
  </si>
  <si>
    <t>Argyresthiidae</t>
  </si>
  <si>
    <t>Aribatidae</t>
  </si>
  <si>
    <t>Arixeniidae</t>
  </si>
  <si>
    <t>Arrenuridae</t>
  </si>
  <si>
    <t>Arrhopalitidae</t>
  </si>
  <si>
    <t>Artematopodidae</t>
  </si>
  <si>
    <t>Artheneidae</t>
  </si>
  <si>
    <t>Arthropleidae</t>
  </si>
  <si>
    <t>Ascalaphidae</t>
  </si>
  <si>
    <t>Aschiphasmatidae</t>
  </si>
  <si>
    <t>Ascidae</t>
  </si>
  <si>
    <t>Ascouracaridae</t>
  </si>
  <si>
    <t>Asilidae</t>
  </si>
  <si>
    <t>Asiocoleidae</t>
  </si>
  <si>
    <t>Asiopsocidae</t>
  </si>
  <si>
    <t>Aspidytidae</t>
  </si>
  <si>
    <t>Assamiidae</t>
  </si>
  <si>
    <t>Astacocrotonidae</t>
  </si>
  <si>
    <t>Astegistidae</t>
  </si>
  <si>
    <t>Asteiidae</t>
  </si>
  <si>
    <t>Asternoseiidae</t>
  </si>
  <si>
    <t>Asterolecaniidae</t>
  </si>
  <si>
    <t>Atelestidae</t>
  </si>
  <si>
    <t>Atemnidae</t>
  </si>
  <si>
    <t>Athericidae</t>
  </si>
  <si>
    <t>Athienemanniidae</t>
  </si>
  <si>
    <t>Athyreacaridae</t>
  </si>
  <si>
    <t>Atopetholidae</t>
  </si>
  <si>
    <t>Atopochthoniidae</t>
  </si>
  <si>
    <t>Atopogestidae</t>
  </si>
  <si>
    <t>Atopomelidae</t>
  </si>
  <si>
    <t>Atriplectidae</t>
  </si>
  <si>
    <t>Atriplectididae</t>
  </si>
  <si>
    <t>Attelabidae</t>
  </si>
  <si>
    <t>Attemsiidae</t>
  </si>
  <si>
    <t>Attevidae</t>
  </si>
  <si>
    <t>Aturidae</t>
  </si>
  <si>
    <t>Atypidae</t>
  </si>
  <si>
    <t>Audyanidae</t>
  </si>
  <si>
    <t>Aulacidae</t>
  </si>
  <si>
    <t>Aulacigastridae</t>
  </si>
  <si>
    <t>Australembiidae</t>
  </si>
  <si>
    <t>Australimyzidae</t>
  </si>
  <si>
    <t>Austrochilidae</t>
  </si>
  <si>
    <t>Austroniidae</t>
  </si>
  <si>
    <t>Austroperlidae</t>
  </si>
  <si>
    <t>Austropetaliidae</t>
  </si>
  <si>
    <t>Autognetidae</t>
  </si>
  <si>
    <t>Autostichidae</t>
  </si>
  <si>
    <t>Avenzoariidae</t>
  </si>
  <si>
    <t>Axymyiidae</t>
  </si>
  <si>
    <t>Bacillidae</t>
  </si>
  <si>
    <t>Baetidae</t>
  </si>
  <si>
    <t>Baetiscidae</t>
  </si>
  <si>
    <t>Ballophilidae</t>
  </si>
  <si>
    <t>Barbarochthonidae</t>
  </si>
  <si>
    <t>Barbutiidae</t>
  </si>
  <si>
    <t>Barychelidae</t>
  </si>
  <si>
    <t>Basilobelbidae</t>
  </si>
  <si>
    <t>Batrachedridae</t>
  </si>
  <si>
    <t>Bdellidae</t>
  </si>
  <si>
    <t>Bedelliidae</t>
  </si>
  <si>
    <t>Beesoniidae</t>
  </si>
  <si>
    <t>Behningiidae</t>
  </si>
  <si>
    <t>Belidae</t>
  </si>
  <si>
    <t>Belohinidae</t>
  </si>
  <si>
    <t>Belostomatidae</t>
  </si>
  <si>
    <t>Beraeidae</t>
  </si>
  <si>
    <t>Berendtimiridae</t>
  </si>
  <si>
    <t>Berothidae</t>
  </si>
  <si>
    <t>Berytidae</t>
  </si>
  <si>
    <t>Bethylidae</t>
  </si>
  <si>
    <t>Biantidae</t>
  </si>
  <si>
    <t>Bibionidae</t>
  </si>
  <si>
    <t>Bimichaeliidae</t>
  </si>
  <si>
    <t>Biokoviellidae</t>
  </si>
  <si>
    <t>Biphyllidae</t>
  </si>
  <si>
    <t>Birobatidae</t>
  </si>
  <si>
    <t>Bittacidae</t>
  </si>
  <si>
    <t>Blaberidae</t>
  </si>
  <si>
    <t>Blaniulidae</t>
  </si>
  <si>
    <t>Blasticotomidae</t>
  </si>
  <si>
    <t>Blastobasidae</t>
  </si>
  <si>
    <t>Blattellidae</t>
  </si>
  <si>
    <t>Blattidae</t>
  </si>
  <si>
    <t>Blattisociidae</t>
  </si>
  <si>
    <t>Blephariceridae</t>
  </si>
  <si>
    <t>Blissidae</t>
  </si>
  <si>
    <t>Bochicidae</t>
  </si>
  <si>
    <t>Boganiidae</t>
  </si>
  <si>
    <t>Bogatiidae</t>
  </si>
  <si>
    <t>Bolitophilidae</t>
  </si>
  <si>
    <t>Bombycidae</t>
  </si>
  <si>
    <t>Bombyliidae</t>
  </si>
  <si>
    <t>Boopidae</t>
  </si>
  <si>
    <t>Boreidae</t>
  </si>
  <si>
    <t>Boridae</t>
  </si>
  <si>
    <t>Bostrichidae</t>
  </si>
  <si>
    <t>Bothrideridae</t>
  </si>
  <si>
    <t>Bothriuridae</t>
  </si>
  <si>
    <t>Bouretidae</t>
  </si>
  <si>
    <t>Bourletiellidae</t>
  </si>
  <si>
    <t>Brachodidae</t>
  </si>
  <si>
    <t>Brachycentridae</t>
  </si>
  <si>
    <t>Brachyceridae</t>
  </si>
  <si>
    <t>Brachychaeteumatidae</t>
  </si>
  <si>
    <t>Brachychthoniidae</t>
  </si>
  <si>
    <t>Brachypauropodidae</t>
  </si>
  <si>
    <t>Brachypsectridae</t>
  </si>
  <si>
    <t>Brachystomatidae</t>
  </si>
  <si>
    <t>Brachystomellidae</t>
  </si>
  <si>
    <t>Braconidae</t>
  </si>
  <si>
    <t>Bradynobaenidae</t>
  </si>
  <si>
    <t>Brahmaeidae</t>
  </si>
  <si>
    <t>Branneriidae</t>
  </si>
  <si>
    <t>Braulidae</t>
  </si>
  <si>
    <t>Brentidae</t>
  </si>
  <si>
    <t>Bryopsocidae</t>
  </si>
  <si>
    <t>Bucculatricidae</t>
  </si>
  <si>
    <t>Buprestidae</t>
  </si>
  <si>
    <t>Buthidae</t>
  </si>
  <si>
    <t>Byrrhidae</t>
  </si>
  <si>
    <t>Caddidae</t>
  </si>
  <si>
    <t>Caeciliusidae</t>
  </si>
  <si>
    <t>Caeculidae</t>
  </si>
  <si>
    <t>Caenidae</t>
  </si>
  <si>
    <t>Calamoceratidae</t>
  </si>
  <si>
    <t>Calcitronidae</t>
  </si>
  <si>
    <t>Caleremaeidae</t>
  </si>
  <si>
    <t>Caligonellidae</t>
  </si>
  <si>
    <t>Calipappidae</t>
  </si>
  <si>
    <t>Callidulidae</t>
  </si>
  <si>
    <t>Calliphoridae</t>
  </si>
  <si>
    <t>Callipodidae</t>
  </si>
  <si>
    <t>Callirhipidae</t>
  </si>
  <si>
    <t>Calocidae</t>
  </si>
  <si>
    <t>Caloppiidae</t>
  </si>
  <si>
    <t>Calopsocidae</t>
  </si>
  <si>
    <t>Calopterygidae</t>
  </si>
  <si>
    <t>Calyptostomatidae</t>
  </si>
  <si>
    <t>Cambalidae</t>
  </si>
  <si>
    <t>Cambalospidae</t>
  </si>
  <si>
    <t>Camerobiidae</t>
  </si>
  <si>
    <t>Camillidae</t>
  </si>
  <si>
    <t>Camisiidae</t>
  </si>
  <si>
    <t>Campbellobatidae</t>
  </si>
  <si>
    <t>Campodeidae</t>
  </si>
  <si>
    <t>Campodesmidae</t>
  </si>
  <si>
    <t>Canacidae</t>
  </si>
  <si>
    <t>Canestriniidae</t>
  </si>
  <si>
    <t>Canopidae</t>
  </si>
  <si>
    <t>Cantharidae</t>
  </si>
  <si>
    <t>Canthyloscelididae</t>
  </si>
  <si>
    <t>Capniidae</t>
  </si>
  <si>
    <t>Caponiidae</t>
  </si>
  <si>
    <t>Carabidae</t>
  </si>
  <si>
    <t>Caraboacaridae</t>
  </si>
  <si>
    <t>Carabocepheidae</t>
  </si>
  <si>
    <t>Carabodidae</t>
  </si>
  <si>
    <t>Carayonemidae</t>
  </si>
  <si>
    <t>Caridae</t>
  </si>
  <si>
    <t>Carnidae</t>
  </si>
  <si>
    <t>Carpoglyphidae</t>
  </si>
  <si>
    <t>Carposinidae</t>
  </si>
  <si>
    <t>Carthaeidae</t>
  </si>
  <si>
    <t>Caseyidae</t>
  </si>
  <si>
    <t>Caspiopetalidae</t>
  </si>
  <si>
    <t>Castniidae</t>
  </si>
  <si>
    <t>Catiniidae</t>
  </si>
  <si>
    <t>Caudiferidae</t>
  </si>
  <si>
    <t>Cavognathidae</t>
  </si>
  <si>
    <t>Cecidomyiidae</t>
  </si>
  <si>
    <t>Cecidosidae</t>
  </si>
  <si>
    <t>Celaenopsidae</t>
  </si>
  <si>
    <t>Celyphidae</t>
  </si>
  <si>
    <t>Cepheidae</t>
  </si>
  <si>
    <t>Cephidae</t>
  </si>
  <si>
    <t>Cerambycidae</t>
  </si>
  <si>
    <t>Ceraphronidae</t>
  </si>
  <si>
    <t>Ceratocombidae</t>
  </si>
  <si>
    <t>Ceratokalummidae</t>
  </si>
  <si>
    <t>Ceratolasmatidae</t>
  </si>
  <si>
    <t>Ceratophyllidae</t>
  </si>
  <si>
    <t>Ceratopogonidae</t>
  </si>
  <si>
    <t>Ceratozetidae</t>
  </si>
  <si>
    <t>Cercomegistidae</t>
  </si>
  <si>
    <t>Cercopidae</t>
  </si>
  <si>
    <t>Cerocepheidae</t>
  </si>
  <si>
    <t>Cerococcidae</t>
  </si>
  <si>
    <t>Ceromidae</t>
  </si>
  <si>
    <t>Cerophytidae</t>
  </si>
  <si>
    <t>Cerylonidae</t>
  </si>
  <si>
    <t>Chactidae</t>
  </si>
  <si>
    <t>Chaerilidae</t>
  </si>
  <si>
    <t>Chaeteessidae</t>
  </si>
  <si>
    <t>Chaetodactylidae</t>
  </si>
  <si>
    <t>Chaetosomatidae</t>
  </si>
  <si>
    <t>Chalcididae</t>
  </si>
  <si>
    <t>Chalcodryidae</t>
  </si>
  <si>
    <t>Chamaemyiidae</t>
  </si>
  <si>
    <t>Chamaesomatidae</t>
  </si>
  <si>
    <t>Chamobatidae</t>
  </si>
  <si>
    <t>Chaoboridae</t>
  </si>
  <si>
    <t>Chaoboridae or dixidae</t>
  </si>
  <si>
    <t>Chappuisididae</t>
  </si>
  <si>
    <t>Charassobatidae</t>
  </si>
  <si>
    <t>Charilaidae</t>
  </si>
  <si>
    <t>Charinidae</t>
  </si>
  <si>
    <t>Charontidae</t>
  </si>
  <si>
    <t>Chathamiidae</t>
  </si>
  <si>
    <t>Chaviniidae</t>
  </si>
  <si>
    <t>Cheiridiidae</t>
  </si>
  <si>
    <t>Cheliferidae</t>
  </si>
  <si>
    <t>Chelisochidae</t>
  </si>
  <si>
    <t>Chelodesmidae</t>
  </si>
  <si>
    <t>Chelojulidae</t>
  </si>
  <si>
    <t>Chelonariidae</t>
  </si>
  <si>
    <t>Chernetidae</t>
  </si>
  <si>
    <t>Cheylabididae</t>
  </si>
  <si>
    <t>Cheyletidae</t>
  </si>
  <si>
    <t>Chilenophilidae</t>
  </si>
  <si>
    <t>Chimabachidae</t>
  </si>
  <si>
    <t>Chimaeropsyllidae</t>
  </si>
  <si>
    <t>Chirodiscidae</t>
  </si>
  <si>
    <t>Chironomidae</t>
  </si>
  <si>
    <t>Chirorhynchobiidae</t>
  </si>
  <si>
    <t>Chlorocyphidae</t>
  </si>
  <si>
    <t>Chlorogomphidae</t>
  </si>
  <si>
    <t>Chlorolestidae</t>
  </si>
  <si>
    <t>Chloroperlidae</t>
  </si>
  <si>
    <t>Chloropidae</t>
  </si>
  <si>
    <t>Choctellidae</t>
  </si>
  <si>
    <t>Chordeumatidae</t>
  </si>
  <si>
    <t>Choreutidae</t>
  </si>
  <si>
    <t>Choristidae</t>
  </si>
  <si>
    <t>Chorotypidae</t>
  </si>
  <si>
    <t>Chortoglyphidae</t>
  </si>
  <si>
    <t>Chrysididae</t>
  </si>
  <si>
    <t>Chrysomelidae</t>
  </si>
  <si>
    <t>Chrysopidae</t>
  </si>
  <si>
    <t>Chthoniidae</t>
  </si>
  <si>
    <t>Chummidae</t>
  </si>
  <si>
    <t>Chyromyidae</t>
  </si>
  <si>
    <t>Chyzeriidae</t>
  </si>
  <si>
    <t>Cicadellidae</t>
  </si>
  <si>
    <t>Cicadidae</t>
  </si>
  <si>
    <t>Cicindellidae</t>
  </si>
  <si>
    <t>Ciidae</t>
  </si>
  <si>
    <t>Cimbicidae</t>
  </si>
  <si>
    <t>Cimeliidae</t>
  </si>
  <si>
    <t>Cimicidae</t>
  </si>
  <si>
    <t>Circumdehiscentiae</t>
  </si>
  <si>
    <t>Cithaeronidae</t>
  </si>
  <si>
    <t>Cixiidae</t>
  </si>
  <si>
    <t>Cladiopsocidae</t>
  </si>
  <si>
    <t>Cladonychiidae</t>
  </si>
  <si>
    <t>Clambidae</t>
  </si>
  <si>
    <t>Clastopteridae</t>
  </si>
  <si>
    <t>Cleidogonidae</t>
  </si>
  <si>
    <t>Cleridae</t>
  </si>
  <si>
    <t>Cloacaridae</t>
  </si>
  <si>
    <t>Clothodidae</t>
  </si>
  <si>
    <t>Clubionidae</t>
  </si>
  <si>
    <t>Clusiidae</t>
  </si>
  <si>
    <t>Cneoglossidae</t>
  </si>
  <si>
    <t>Coccidae</t>
  </si>
  <si>
    <t>Coccinellidae</t>
  </si>
  <si>
    <t>Coelopidae</t>
  </si>
  <si>
    <t>Coelopoetidae</t>
  </si>
  <si>
    <t>Coelostomidiidae</t>
  </si>
  <si>
    <t>Coenagrionidae</t>
  </si>
  <si>
    <t>Coenaletidae</t>
  </si>
  <si>
    <t>Coleophoridae</t>
  </si>
  <si>
    <t>Colletidae</t>
  </si>
  <si>
    <t>Collohmanniidae</t>
  </si>
  <si>
    <t>Collophoridae</t>
  </si>
  <si>
    <t>Colobathristidae</t>
  </si>
  <si>
    <t>Coloburiscidae</t>
  </si>
  <si>
    <t>Colymbotethidae</t>
  </si>
  <si>
    <t>Compsocidae</t>
  </si>
  <si>
    <t>Conchaspididae</t>
  </si>
  <si>
    <t>Coniopterygidae</t>
  </si>
  <si>
    <t>Conoesucidae</t>
  </si>
  <si>
    <t>Conopidae</t>
  </si>
  <si>
    <t>Conotylidae</t>
  </si>
  <si>
    <t>Cooloolidae</t>
  </si>
  <si>
    <t>Coprinisphaeridae</t>
  </si>
  <si>
    <t>Copromorphidae</t>
  </si>
  <si>
    <t>Coprozerconidae</t>
  </si>
  <si>
    <t>Coptoclavidae</t>
  </si>
  <si>
    <t>Coptopsyllidae</t>
  </si>
  <si>
    <t>Cordulegastridae</t>
  </si>
  <si>
    <t>Corduliidae</t>
  </si>
  <si>
    <t>Coreidae</t>
  </si>
  <si>
    <t>Corethrellidae</t>
  </si>
  <si>
    <t>Corinnidae</t>
  </si>
  <si>
    <t>Corixidae</t>
  </si>
  <si>
    <t>Corydalidae</t>
  </si>
  <si>
    <t>Corylophidae</t>
  </si>
  <si>
    <t>Cosmetidae</t>
  </si>
  <si>
    <t>Cosmochthoniidae</t>
  </si>
  <si>
    <t>Cosmopterigidae</t>
  </si>
  <si>
    <t>Cossidae</t>
  </si>
  <si>
    <t>Costacaridae</t>
  </si>
  <si>
    <t>Crambidae</t>
  </si>
  <si>
    <t>Cranaidae</t>
  </si>
  <si>
    <t>Craspedosomatidae</t>
  </si>
  <si>
    <t>Crassoribatulidae</t>
  </si>
  <si>
    <t>Craterostigmidae</t>
  </si>
  <si>
    <t>Crotalomorphidae</t>
  </si>
  <si>
    <t>Crotoniidae</t>
  </si>
  <si>
    <t>Crowsoniellidae</t>
  </si>
  <si>
    <t>Cryptocercidae</t>
  </si>
  <si>
    <t>Cryptochetidae</t>
  </si>
  <si>
    <t>Cryptodesmidae</t>
  </si>
  <si>
    <t>Cryptognathidae</t>
  </si>
  <si>
    <t>Cryptophagidae</t>
  </si>
  <si>
    <t>Cryptopidae</t>
  </si>
  <si>
    <t>Crypturoptidae</t>
  </si>
  <si>
    <t>Ctenacaridae</t>
  </si>
  <si>
    <t>Ctenidae</t>
  </si>
  <si>
    <t>Ctenizidae</t>
  </si>
  <si>
    <t>Ctenobelbidae</t>
  </si>
  <si>
    <t>Ctenophthalmidae</t>
  </si>
  <si>
    <t>Ctenostylidae</t>
  </si>
  <si>
    <t>Ctenothyadidae</t>
  </si>
  <si>
    <t>Cucujidae</t>
  </si>
  <si>
    <t>Culicidae</t>
  </si>
  <si>
    <t>Cunaxidae</t>
  </si>
  <si>
    <t>Cuneoppiidae</t>
  </si>
  <si>
    <t>Cupedidae</t>
  </si>
  <si>
    <t>Curaliidae</t>
  </si>
  <si>
    <t>Curculioididae</t>
  </si>
  <si>
    <t>Curculionidae</t>
  </si>
  <si>
    <t>Curtonotidae</t>
  </si>
  <si>
    <t>Cyatholipidae</t>
  </si>
  <si>
    <t>Cybaeidae</t>
  </si>
  <si>
    <t>Cyclaxyridae</t>
  </si>
  <si>
    <t>Cycloctenidae</t>
  </si>
  <si>
    <t>Cyclotornidae</t>
  </si>
  <si>
    <t>Cydnidae</t>
  </si>
  <si>
    <t>Cylindrachetidae</t>
  </si>
  <si>
    <t>Cylindrotomidae</t>
  </si>
  <si>
    <t>Cymbaeremaeidae</t>
  </si>
  <si>
    <t>Cymidae</t>
  </si>
  <si>
    <t>Cynipidae</t>
  </si>
  <si>
    <t>Cypselosomatidae</t>
  </si>
  <si>
    <t>Cyrtaucheniidae</t>
  </si>
  <si>
    <t>Cyrtocoridae</t>
  </si>
  <si>
    <t>Cyrtodesmidae</t>
  </si>
  <si>
    <t>Cyryptorhamphidae</t>
  </si>
  <si>
    <t>Cytoditidae</t>
  </si>
  <si>
    <t>Dactylopiidae</t>
  </si>
  <si>
    <t>Daesiidae</t>
  </si>
  <si>
    <t>Dalceridae</t>
  </si>
  <si>
    <t>Dalodesmidae</t>
  </si>
  <si>
    <t>Damaeidae</t>
  </si>
  <si>
    <t>Damaeolidae</t>
  </si>
  <si>
    <t>Dampfiellidae</t>
  </si>
  <si>
    <t>Dascillidae</t>
  </si>
  <si>
    <t>Dasydemellidae</t>
  </si>
  <si>
    <t>Dasyponyssidae</t>
  </si>
  <si>
    <t>Dasythyreidae</t>
  </si>
  <si>
    <t>Davacaridae</t>
  </si>
  <si>
    <t>Decliniidae</t>
  </si>
  <si>
    <t>Deinopidae</t>
  </si>
  <si>
    <t>Delphacidae</t>
  </si>
  <si>
    <t>Demodicidae</t>
  </si>
  <si>
    <t>Dendroeremaeidae</t>
  </si>
  <si>
    <t>Derbidae</t>
  </si>
  <si>
    <t>Dericorythidae</t>
  </si>
  <si>
    <t>Dermanyssidae</t>
  </si>
  <si>
    <t>Dermationidae</t>
  </si>
  <si>
    <t>Dermestidae</t>
  </si>
  <si>
    <t>Dermoglyphidae</t>
  </si>
  <si>
    <t>Derodontidae</t>
  </si>
  <si>
    <t>Desidae</t>
  </si>
  <si>
    <t>Deuterophlebiidae</t>
  </si>
  <si>
    <t>Diadocidiidae</t>
  </si>
  <si>
    <t>Diamphipnoidae</t>
  </si>
  <si>
    <t>Diapheromeridae</t>
  </si>
  <si>
    <t>Diapriidae</t>
  </si>
  <si>
    <t>Diarthrophallidae</t>
  </si>
  <si>
    <t>Diaspididae</t>
  </si>
  <si>
    <t>Diastatidae</t>
  </si>
  <si>
    <t>Dicranolasmatidae</t>
  </si>
  <si>
    <t>Dicteriadidae</t>
  </si>
  <si>
    <t>Dictynidae</t>
  </si>
  <si>
    <t>Dictyopharidae</t>
  </si>
  <si>
    <t>Dicyrtomidae</t>
  </si>
  <si>
    <t>Digamasellidae</t>
  </si>
  <si>
    <t>Dignathodontidae</t>
  </si>
  <si>
    <t>Diguetidae</t>
  </si>
  <si>
    <t>Dilaridae</t>
  </si>
  <si>
    <t>Dinidoridae</t>
  </si>
  <si>
    <t>Dinjapygidae</t>
  </si>
  <si>
    <t>Dinychidae</t>
  </si>
  <si>
    <t>Diopsidae</t>
  </si>
  <si>
    <t>Diphyllostomatidae</t>
  </si>
  <si>
    <t>Diplatyidae</t>
  </si>
  <si>
    <t>Diplocentridae</t>
  </si>
  <si>
    <t>Diplogyniidae</t>
  </si>
  <si>
    <t>Diplomaragnidae</t>
  </si>
  <si>
    <t>Dipluridae</t>
  </si>
  <si>
    <t>Diprionidae</t>
  </si>
  <si>
    <t>Dipseudopsidae</t>
  </si>
  <si>
    <t>Dipsocoridae</t>
  </si>
  <si>
    <t>Diptilomiopidae</t>
  </si>
  <si>
    <t>Discolomatidae</t>
  </si>
  <si>
    <t>Discozerconidae</t>
  </si>
  <si>
    <t>Dithinozerconidae</t>
  </si>
  <si>
    <t>Ditomyiidae</t>
  </si>
  <si>
    <t>Dixidae</t>
  </si>
  <si>
    <t>Doderiidae</t>
  </si>
  <si>
    <t>Doidae</t>
  </si>
  <si>
    <t>Dolabellopsocidae</t>
  </si>
  <si>
    <t>Dolichocybidae</t>
  </si>
  <si>
    <t>Dolichopodidae</t>
  </si>
  <si>
    <t>Doratodesmidae</t>
  </si>
  <si>
    <t>Dorsoporidae</t>
  </si>
  <si>
    <t>Dorypetalidae</t>
  </si>
  <si>
    <t>Douglasiidae</t>
  </si>
  <si>
    <t>Dracochelidae</t>
  </si>
  <si>
    <t>Drepanidae</t>
  </si>
  <si>
    <t>Drilidae</t>
  </si>
  <si>
    <t>Drosophilidae</t>
  </si>
  <si>
    <t>Dryinidae</t>
  </si>
  <si>
    <t>Drymobatidae</t>
  </si>
  <si>
    <t>Drymusidae</t>
  </si>
  <si>
    <t>Dryomyzidae</t>
  </si>
  <si>
    <t>Dryophthoridae</t>
  </si>
  <si>
    <t>Dryopidae</t>
  </si>
  <si>
    <t>Dudgeoneidae</t>
  </si>
  <si>
    <t>Dysderidae</t>
  </si>
  <si>
    <t>Dytiscidae</t>
  </si>
  <si>
    <t>Dzhajloutshellidae</t>
  </si>
  <si>
    <t>Echimyopodidae</t>
  </si>
  <si>
    <t>Echinophthiriidae</t>
  </si>
  <si>
    <t>Ecnomiidae</t>
  </si>
  <si>
    <t>Ectopsocidae</t>
  </si>
  <si>
    <t>Elachistidae</t>
  </si>
  <si>
    <t>Elateridae</t>
  </si>
  <si>
    <t>Electrentomidae</t>
  </si>
  <si>
    <t>Elipsocidae</t>
  </si>
  <si>
    <t>Elliptochthoniidae</t>
  </si>
  <si>
    <t>Elmidae</t>
  </si>
  <si>
    <t>Elodophthalmidae</t>
  </si>
  <si>
    <t>Embiidae</t>
  </si>
  <si>
    <t>Embolemidae</t>
  </si>
  <si>
    <t>Embonychidae</t>
  </si>
  <si>
    <t>Empheriidae</t>
  </si>
  <si>
    <t>Empididae</t>
  </si>
  <si>
    <t>Empusidae</t>
  </si>
  <si>
    <t>Enantioppiidae</t>
  </si>
  <si>
    <t>Encyrtidae</t>
  </si>
  <si>
    <t>Endecatomidae</t>
  </si>
  <si>
    <t>Enderleinellidae</t>
  </si>
  <si>
    <t>Endomychidae</t>
  </si>
  <si>
    <t>Endromidae</t>
  </si>
  <si>
    <t>Enicocephalidae</t>
  </si>
  <si>
    <t>Eniochthoniidae</t>
  </si>
  <si>
    <t>Entomobielziidae</t>
  </si>
  <si>
    <t>Entomobryidae</t>
  </si>
  <si>
    <t>Entonyssidae</t>
  </si>
  <si>
    <t>Eolocustopsidae</t>
  </si>
  <si>
    <t>Eomeropidae</t>
  </si>
  <si>
    <t>Eosentomidae</t>
  </si>
  <si>
    <t>Eotrogulidae</t>
  </si>
  <si>
    <t>Epactozetidae</t>
  </si>
  <si>
    <t>Epedanidae</t>
  </si>
  <si>
    <t>Epermeniidae</t>
  </si>
  <si>
    <t>Ephemerellidae</t>
  </si>
  <si>
    <t>Ephemeridae</t>
  </si>
  <si>
    <t>Ephydridae</t>
  </si>
  <si>
    <t>Epicopeiidae</t>
  </si>
  <si>
    <t>Epicriidae</t>
  </si>
  <si>
    <t>Epidermoptidae</t>
  </si>
  <si>
    <t>Epilohmanniidae</t>
  </si>
  <si>
    <t>Epimarptidae</t>
  </si>
  <si>
    <t>Epimerellidae</t>
  </si>
  <si>
    <t>Epimyodicidae</t>
  </si>
  <si>
    <t>Epiophlebiidae</t>
  </si>
  <si>
    <t>Epipsocidae</t>
  </si>
  <si>
    <t>Epipygidae</t>
  </si>
  <si>
    <t>Epipyropidae</t>
  </si>
  <si>
    <t>Episactidae</t>
  </si>
  <si>
    <t>Erebidae</t>
  </si>
  <si>
    <t>Eremaeidae</t>
  </si>
  <si>
    <t>Eremaeozetidae</t>
  </si>
  <si>
    <t>Eremellidae</t>
  </si>
  <si>
    <t>Eremiaphilidae</t>
  </si>
  <si>
    <t>Eremobatidae</t>
  </si>
  <si>
    <t>Eremobelbidae</t>
  </si>
  <si>
    <t>Eremulidae</t>
  </si>
  <si>
    <t>Eresidae</t>
  </si>
  <si>
    <t>Ereynetidae</t>
  </si>
  <si>
    <t>Eriococcidae</t>
  </si>
  <si>
    <t>Eriocottidae</t>
  </si>
  <si>
    <t>Eriocraniidae</t>
  </si>
  <si>
    <t>Eriophyidae</t>
  </si>
  <si>
    <t>Eriorhynchidae</t>
  </si>
  <si>
    <t>Eriphantidae</t>
  </si>
  <si>
    <t>Erotylidae</t>
  </si>
  <si>
    <t>Erythraeidae</t>
  </si>
  <si>
    <t>Escadabiidae</t>
  </si>
  <si>
    <t>Ethopolidae</t>
  </si>
  <si>
    <t>Eucharitidae</t>
  </si>
  <si>
    <t>Eucinetidae</t>
  </si>
  <si>
    <t>Eucnemidae</t>
  </si>
  <si>
    <t>Eucratonychidae</t>
  </si>
  <si>
    <t>Eudigonidae</t>
  </si>
  <si>
    <t>Euglycyphagidae</t>
  </si>
  <si>
    <t>Eukoeneniidae</t>
  </si>
  <si>
    <t>Eulichadidae</t>
  </si>
  <si>
    <t>Eulohmanniidae</t>
  </si>
  <si>
    <t>Eulophidae</t>
  </si>
  <si>
    <t>Eumastacidae</t>
  </si>
  <si>
    <t>Eupalopsellidae</t>
  </si>
  <si>
    <t>Eupelmidae</t>
  </si>
  <si>
    <t>Euphaeidae</t>
  </si>
  <si>
    <t>Euphthiracaridae</t>
  </si>
  <si>
    <t>Eupodidae</t>
  </si>
  <si>
    <t>Eupterotidae</t>
  </si>
  <si>
    <t>Eurybrachidae</t>
  </si>
  <si>
    <t>Eurymerodesmidae</t>
  </si>
  <si>
    <t>Eurypauropodidae</t>
  </si>
  <si>
    <t>Eurytomidae</t>
  </si>
  <si>
    <t>Euryuridae</t>
  </si>
  <si>
    <t>Euschmidtiidae</t>
  </si>
  <si>
    <t>Euscorpiidae</t>
  </si>
  <si>
    <t>Eustathiidae</t>
  </si>
  <si>
    <t>Eustheniidae</t>
  </si>
  <si>
    <t>Eutegaeidae</t>
  </si>
  <si>
    <t>Euteliidae</t>
  </si>
  <si>
    <t>Euthyplociidae</t>
  </si>
  <si>
    <t>Eutrombidiidae</t>
  </si>
  <si>
    <t>Euzerconidae</t>
  </si>
  <si>
    <t>Euzetidae</t>
  </si>
  <si>
    <t>Evalljapygidae</t>
  </si>
  <si>
    <t>Evaniidae</t>
  </si>
  <si>
    <t>Eviphididae</t>
  </si>
  <si>
    <t>Evocoidae</t>
  </si>
  <si>
    <t>Eylaidae</t>
  </si>
  <si>
    <t>Faginidae</t>
  </si>
  <si>
    <t>Falculiferidae</t>
  </si>
  <si>
    <t>Fanniidae</t>
  </si>
  <si>
    <t>Fauriellidae</t>
  </si>
  <si>
    <t>Feaellidae</t>
  </si>
  <si>
    <t>Fedrizziidae</t>
  </si>
  <si>
    <t>Feltriidae</t>
  </si>
  <si>
    <t>Fenicheliidae</t>
  </si>
  <si>
    <t>Fergusoninidae</t>
  </si>
  <si>
    <t>Ferradasiidae</t>
  </si>
  <si>
    <t>Figitidae</t>
  </si>
  <si>
    <t>Filistatidae</t>
  </si>
  <si>
    <t>Flatidae</t>
  </si>
  <si>
    <t>Floridabolidae</t>
  </si>
  <si>
    <t>Forficulidae</t>
  </si>
  <si>
    <t>Formicidae</t>
  </si>
  <si>
    <t>Fortuyniidae</t>
  </si>
  <si>
    <t>Freyanidae</t>
  </si>
  <si>
    <t>Frontipodopsidae</t>
  </si>
  <si>
    <t>Fuhrmannodesmidae</t>
  </si>
  <si>
    <t>Fujientomidae</t>
  </si>
  <si>
    <t>Fulgoridae</t>
  </si>
  <si>
    <t>Gabuciniidae</t>
  </si>
  <si>
    <t>Gagrellidae</t>
  </si>
  <si>
    <t>Galacticidae</t>
  </si>
  <si>
    <t>Galeodidae</t>
  </si>
  <si>
    <t>Gallieniellidae</t>
  </si>
  <si>
    <t>Galliobatidae</t>
  </si>
  <si>
    <t>Galumnellidae</t>
  </si>
  <si>
    <t>Galumnidae</t>
  </si>
  <si>
    <t>Garypidae</t>
  </si>
  <si>
    <t>Garypinidae</t>
  </si>
  <si>
    <t>Gasteruptiidae</t>
  </si>
  <si>
    <t>Gastronyssidae</t>
  </si>
  <si>
    <t>Gaudiellidae</t>
  </si>
  <si>
    <t>Gaudoglyphidae</t>
  </si>
  <si>
    <t>Gehypochthoniidae</t>
  </si>
  <si>
    <t>Gelastocoridae</t>
  </si>
  <si>
    <t>Gelechiidae</t>
  </si>
  <si>
    <t>Gengidae</t>
  </si>
  <si>
    <t>Geocoridae</t>
  </si>
  <si>
    <t>Geogarypidae</t>
  </si>
  <si>
    <t>Geometridae</t>
  </si>
  <si>
    <t>Geophilidae</t>
  </si>
  <si>
    <t>Geotrupidae</t>
  </si>
  <si>
    <t>Gerridae</t>
  </si>
  <si>
    <t>Glaphyridae</t>
  </si>
  <si>
    <t>Glaresidae</t>
  </si>
  <si>
    <t>Glomeridae</t>
  </si>
  <si>
    <t>Glomeridellidae</t>
  </si>
  <si>
    <t>Glomeridesmidae</t>
  </si>
  <si>
    <t>Glossinidae</t>
  </si>
  <si>
    <t>Glossosomatidae</t>
  </si>
  <si>
    <t>Glycacaridae</t>
  </si>
  <si>
    <t>Glycyphagidae</t>
  </si>
  <si>
    <t>Glyphipterigidae</t>
  </si>
  <si>
    <t>Glyphiulidae</t>
  </si>
  <si>
    <t>Gnaphosidae</t>
  </si>
  <si>
    <t>Gobryidae</t>
  </si>
  <si>
    <t>Goeridae</t>
  </si>
  <si>
    <t>Golovatchiidae</t>
  </si>
  <si>
    <t>Gomphidae</t>
  </si>
  <si>
    <t>Gomphodesmidae</t>
  </si>
  <si>
    <t>Gonibregmatidae</t>
  </si>
  <si>
    <t>Goniodidae</t>
  </si>
  <si>
    <t>Gonyleptidae</t>
  </si>
  <si>
    <t>Gosibiidae</t>
  </si>
  <si>
    <t>Gracillariidae</t>
  </si>
  <si>
    <t>Gradungulidae</t>
  </si>
  <si>
    <t>Grandjeanicidae</t>
  </si>
  <si>
    <t>Granuloppiidae</t>
  </si>
  <si>
    <t>Grassatores incertae</t>
  </si>
  <si>
    <t>Gripopterygidae</t>
  </si>
  <si>
    <t>Gryllacrididae</t>
  </si>
  <si>
    <t>Gryllidae</t>
  </si>
  <si>
    <t>Grylloblattidae</t>
  </si>
  <si>
    <t>Gryllotalpidae</t>
  </si>
  <si>
    <t>Guanolichidae</t>
  </si>
  <si>
    <t>Guasiniidae</t>
  </si>
  <si>
    <t>Gulgastruridae</t>
  </si>
  <si>
    <t>Gustaviidae</t>
  </si>
  <si>
    <t>Gylippidae</t>
  </si>
  <si>
    <t>Gymnobisiidae</t>
  </si>
  <si>
    <t>Gymnodamaeidae</t>
  </si>
  <si>
    <t>Gyrinidae</t>
  </si>
  <si>
    <t>Gyropidae</t>
  </si>
  <si>
    <t>Haaseidae</t>
  </si>
  <si>
    <t>Haasiidae</t>
  </si>
  <si>
    <t>Haematomyzidae</t>
  </si>
  <si>
    <t>Haematopinidae</t>
  </si>
  <si>
    <t>Haglidae</t>
  </si>
  <si>
    <t>Hagloedischiidae</t>
  </si>
  <si>
    <t>Haglotettigoniidae</t>
  </si>
  <si>
    <t>Hahniidae</t>
  </si>
  <si>
    <t>Halacaridae</t>
  </si>
  <si>
    <t>Halarachnidae</t>
  </si>
  <si>
    <t>Halictidae</t>
  </si>
  <si>
    <t>Halimococcidae</t>
  </si>
  <si>
    <t>Haliplidae</t>
  </si>
  <si>
    <t>Halolaelapidae</t>
  </si>
  <si>
    <t>Hammeriellidae</t>
  </si>
  <si>
    <t>Hamophthiriidae</t>
  </si>
  <si>
    <t>Haplobainosomatidae</t>
  </si>
  <si>
    <t>Haplochthoniidae</t>
  </si>
  <si>
    <t>Haplodesmidae</t>
  </si>
  <si>
    <t>Haplozetidae</t>
  </si>
  <si>
    <t>Harpagopalpidae</t>
  </si>
  <si>
    <t>Harpagophoridae</t>
  </si>
  <si>
    <t>Harpirhynchidae</t>
  </si>
  <si>
    <t>Heatherellidae</t>
  </si>
  <si>
    <t>Hebridae</t>
  </si>
  <si>
    <t>Hectopsyllidae</t>
  </si>
  <si>
    <t>Hedylidae</t>
  </si>
  <si>
    <t>Helcomyzidae</t>
  </si>
  <si>
    <t>Heleomyzidae</t>
  </si>
  <si>
    <t>Helicophidae</t>
  </si>
  <si>
    <t>Helicopsychidae</t>
  </si>
  <si>
    <t>Heliodinidae</t>
  </si>
  <si>
    <t>Heliozelidae</t>
  </si>
  <si>
    <t>Heloridae</t>
  </si>
  <si>
    <t>Helosciomyzidae</t>
  </si>
  <si>
    <t>Helotidae</t>
  </si>
  <si>
    <t>Helotrephidae</t>
  </si>
  <si>
    <t>Hemerobiidae</t>
  </si>
  <si>
    <t>Hemimeridae</t>
  </si>
  <si>
    <t>Hemiphlebiidae</t>
  </si>
  <si>
    <t>Hemipsocidae</t>
  </si>
  <si>
    <t>Hemiptera</t>
  </si>
  <si>
    <t>Hemisarcoptidae</t>
  </si>
  <si>
    <t>Hemiscorpiidae</t>
  </si>
  <si>
    <t>Hemithripidae</t>
  </si>
  <si>
    <t>Henicocoridae</t>
  </si>
  <si>
    <t>Henicopidae</t>
  </si>
  <si>
    <t>Hepialidae</t>
  </si>
  <si>
    <t>Heptageniidae</t>
  </si>
  <si>
    <t>Heptapsogasteridae</t>
  </si>
  <si>
    <t>Hermanniellidae</t>
  </si>
  <si>
    <t>Hermanniidae</t>
  </si>
  <si>
    <t>Hermatobatidae</t>
  </si>
  <si>
    <t>Hersiliidae</t>
  </si>
  <si>
    <t>Hesperentomidae</t>
  </si>
  <si>
    <t>Hesperiidae</t>
  </si>
  <si>
    <t>Hesperinidae</t>
  </si>
  <si>
    <t>Heterobathmiidae</t>
  </si>
  <si>
    <t>Heterobelbidae</t>
  </si>
  <si>
    <t>Heteroceridae</t>
  </si>
  <si>
    <t>Heterocheilidae</t>
  </si>
  <si>
    <t>Heterocheylidae</t>
  </si>
  <si>
    <t>Heterochordeumatidae</t>
  </si>
  <si>
    <t>Heterochthoniidae</t>
  </si>
  <si>
    <t>Heterocoptidae</t>
  </si>
  <si>
    <t>Heterogastridae</t>
  </si>
  <si>
    <t>Heterogynaidae</t>
  </si>
  <si>
    <t>Heterogynidae</t>
  </si>
  <si>
    <t>Heterojapygidae</t>
  </si>
  <si>
    <t>Heterolatzeliidae</t>
  </si>
  <si>
    <t>Heteromyzidae</t>
  </si>
  <si>
    <t>Heteronemiidae</t>
  </si>
  <si>
    <t>Heteroscorpionidae</t>
  </si>
  <si>
    <t>Heterothripidae</t>
  </si>
  <si>
    <t>Heterozerconidae</t>
  </si>
  <si>
    <t>Hexathelidae</t>
  </si>
  <si>
    <t>Hexisopodidae</t>
  </si>
  <si>
    <t>Hexoppiidae</t>
  </si>
  <si>
    <t>Hilarimorphidae</t>
  </si>
  <si>
    <t>Himantariidae</t>
  </si>
  <si>
    <t>Himantopteridae</t>
  </si>
  <si>
    <t>Hippoboscidae</t>
  </si>
  <si>
    <t>Hirudisomatidae</t>
  </si>
  <si>
    <t>Histeridae</t>
  </si>
  <si>
    <t>Histiostomatidae</t>
  </si>
  <si>
    <t>Hobartiidae</t>
  </si>
  <si>
    <t>Hodotermitidae</t>
  </si>
  <si>
    <t>Hoffmaneumatidae</t>
  </si>
  <si>
    <t>Hoffmanobolidae</t>
  </si>
  <si>
    <t>Holarchaeidae</t>
  </si>
  <si>
    <t>Holistophallidae</t>
  </si>
  <si>
    <t>Holothyridae</t>
  </si>
  <si>
    <t>Homalocnemiidae</t>
  </si>
  <si>
    <t>Homalonychidae</t>
  </si>
  <si>
    <t>Homocaligidae</t>
  </si>
  <si>
    <t>Hoplomegistidae</t>
  </si>
  <si>
    <t>Hoplopleuridae</t>
  </si>
  <si>
    <t>Hubbardiidae</t>
  </si>
  <si>
    <t>Humerobatidae</t>
  </si>
  <si>
    <t>Hungarobelbidae</t>
  </si>
  <si>
    <t>Hungarohydracaridae</t>
  </si>
  <si>
    <t>Huttoninidae</t>
  </si>
  <si>
    <t>Hyadesiidae</t>
  </si>
  <si>
    <t>Hyblaeidae</t>
  </si>
  <si>
    <t>Hybosoridae</t>
  </si>
  <si>
    <t>Hybothiridae</t>
  </si>
  <si>
    <t>Hybotidae</t>
  </si>
  <si>
    <t>Hybrizontidae</t>
  </si>
  <si>
    <t>Hydrachnidae</t>
  </si>
  <si>
    <t>Hydraenidae</t>
  </si>
  <si>
    <t>Hydrobiosidae</t>
  </si>
  <si>
    <t>Hydrodromidae</t>
  </si>
  <si>
    <t>Hydrometridae</t>
  </si>
  <si>
    <t>Hydrophilidae</t>
  </si>
  <si>
    <t>Hydropsychidae</t>
  </si>
  <si>
    <t>Hydroptilidae</t>
  </si>
  <si>
    <t>Hydrosalpingidae</t>
  </si>
  <si>
    <t>Hydroscaphidae</t>
  </si>
  <si>
    <t>Hydrovolziidae</t>
  </si>
  <si>
    <t>Hydrozetidae</t>
  </si>
  <si>
    <t>Hydryphantidae</t>
  </si>
  <si>
    <t>Hygrobatidae</t>
  </si>
  <si>
    <t>Hygrobiidae</t>
  </si>
  <si>
    <t>Hyidae</t>
  </si>
  <si>
    <t>Hymenopodidae</t>
  </si>
  <si>
    <t>Hyocephalidae</t>
  </si>
  <si>
    <t>Hypochthonellidae</t>
  </si>
  <si>
    <t>Hypochthoniidae</t>
  </si>
  <si>
    <t>Hypoderatidae</t>
  </si>
  <si>
    <t>Hypogastruridae</t>
  </si>
  <si>
    <t>Hypogexenidae</t>
  </si>
  <si>
    <t>Hypsipterygidae</t>
  </si>
  <si>
    <t>Hystrichonyssidae</t>
  </si>
  <si>
    <t>Hystrichopsyllidae</t>
  </si>
  <si>
    <t>Ibaliidae</t>
  </si>
  <si>
    <t>Icaleptidae</t>
  </si>
  <si>
    <t>Ichneumonidae</t>
  </si>
  <si>
    <t>Ichthyostomatogasteridae</t>
  </si>
  <si>
    <t>Ideoroncidae</t>
  </si>
  <si>
    <t>Idiodamaeidae</t>
  </si>
  <si>
    <t>Idiopidae</t>
  </si>
  <si>
    <t>Idiostolidae</t>
  </si>
  <si>
    <t>Idiozetidae</t>
  </si>
  <si>
    <t>Immidae</t>
  </si>
  <si>
    <t>Inbiomyiidae</t>
  </si>
  <si>
    <t>Incurvariidae</t>
  </si>
  <si>
    <t>Inocellidae</t>
  </si>
  <si>
    <t>Iolinidae</t>
  </si>
  <si>
    <t>Iphiopsididae</t>
  </si>
  <si>
    <t>Iridopterygidae</t>
  </si>
  <si>
    <t>Ironomyiidae</t>
  </si>
  <si>
    <t>Ischnopsyllidae</t>
  </si>
  <si>
    <t>Ischyropsalididae</t>
  </si>
  <si>
    <t>Isogastruridae</t>
  </si>
  <si>
    <t>Isonychiidae</t>
  </si>
  <si>
    <t>Isostictidae</t>
  </si>
  <si>
    <t>Isotomidae</t>
  </si>
  <si>
    <t>Issidae</t>
  </si>
  <si>
    <t>Ithonidae</t>
  </si>
  <si>
    <t>Iulomorphidae</t>
  </si>
  <si>
    <t>Iuridae</t>
  </si>
  <si>
    <t>Ixodidae</t>
  </si>
  <si>
    <t>Ixodorhynchidae</t>
  </si>
  <si>
    <t>Jacobsoniidae</t>
  </si>
  <si>
    <t>Japanosomatidae</t>
  </si>
  <si>
    <t>Japygidae</t>
  </si>
  <si>
    <t>Jezzinothripidae</t>
  </si>
  <si>
    <t>Johnstonianidae</t>
  </si>
  <si>
    <t>Joppeicidae</t>
  </si>
  <si>
    <t>Julidae</t>
  </si>
  <si>
    <t>Jurodidae</t>
  </si>
  <si>
    <t>Kalotermitidae</t>
  </si>
  <si>
    <t>Kantacaridae</t>
  </si>
  <si>
    <t>Karataothripidae</t>
  </si>
  <si>
    <t>Karschiellidae</t>
  </si>
  <si>
    <t>Karschiidae</t>
  </si>
  <si>
    <t>Kashmireumatidae</t>
  </si>
  <si>
    <t>Kateretidae</t>
  </si>
  <si>
    <t>Katiannidae</t>
  </si>
  <si>
    <t>Kermesidae</t>
  </si>
  <si>
    <t>Keroplatidae</t>
  </si>
  <si>
    <t>Kerriidae</t>
  </si>
  <si>
    <t>Kinnaridae</t>
  </si>
  <si>
    <t>Kitagamiidae</t>
  </si>
  <si>
    <t>Kiwilichidae</t>
  </si>
  <si>
    <t>Klinckowstroemiidae</t>
  </si>
  <si>
    <t>Kodiakellidae</t>
  </si>
  <si>
    <t>Kokiriidae</t>
  </si>
  <si>
    <t>Kramerellidae</t>
  </si>
  <si>
    <t>Krendowskiidae</t>
  </si>
  <si>
    <t>Kuwaniidae</t>
  </si>
  <si>
    <t>Labidostomatidae</t>
  </si>
  <si>
    <t>Labiduridae</t>
  </si>
  <si>
    <t>Labiidae</t>
  </si>
  <si>
    <t>Labradorocoleidae</t>
  </si>
  <si>
    <t>Lachesillidae</t>
  </si>
  <si>
    <t>Lacturidae</t>
  </si>
  <si>
    <t>Laelapidae</t>
  </si>
  <si>
    <t>Laelaptonyssidae</t>
  </si>
  <si>
    <t>Laemobothriidae</t>
  </si>
  <si>
    <t>Laemophloeidae</t>
  </si>
  <si>
    <t>Lamellareidae</t>
  </si>
  <si>
    <t>Lamingtoniidae</t>
  </si>
  <si>
    <t>Laminosioptidae</t>
  </si>
  <si>
    <t>Lamponidae</t>
  </si>
  <si>
    <t>Lamproblattidae</t>
  </si>
  <si>
    <t>Lampyridae</t>
  </si>
  <si>
    <t>Lankasomatidae</t>
  </si>
  <si>
    <t>Larcidae</t>
  </si>
  <si>
    <t>Lardoglyphidae</t>
  </si>
  <si>
    <t>Largidae</t>
  </si>
  <si>
    <t>Larvamimidae</t>
  </si>
  <si>
    <t>Lasiocampidae</t>
  </si>
  <si>
    <t>Lasiochilidae</t>
  </si>
  <si>
    <t>Lathiceridae</t>
  </si>
  <si>
    <t>Latridiidae</t>
  </si>
  <si>
    <t>Lauxaniidae</t>
  </si>
  <si>
    <t>Laversiidae</t>
  </si>
  <si>
    <t>Lebertiidae</t>
  </si>
  <si>
    <t>Lecanodiaspididae</t>
  </si>
  <si>
    <t>Lechytiidae</t>
  </si>
  <si>
    <t>Lecithoceridae</t>
  </si>
  <si>
    <t>Leeuwenhoekiidae</t>
  </si>
  <si>
    <t>Leiodidae</t>
  </si>
  <si>
    <t>Lemanniellidae</t>
  </si>
  <si>
    <t>Lemurnyssidae</t>
  </si>
  <si>
    <t>Lentulidae</t>
  </si>
  <si>
    <t>Lepiceridae</t>
  </si>
  <si>
    <t>Lepidopsocidae</t>
  </si>
  <si>
    <t>Lepidostomatidae</t>
  </si>
  <si>
    <t>Lepidothrichidae</t>
  </si>
  <si>
    <t>Lepismatidae</t>
  </si>
  <si>
    <t>Leptoceridae</t>
  </si>
  <si>
    <t>Leptohyphidae</t>
  </si>
  <si>
    <t>Leptonetidae</t>
  </si>
  <si>
    <t>Leptophlebiidae</t>
  </si>
  <si>
    <t>Leptopodidae</t>
  </si>
  <si>
    <t>Leptopsyllidae</t>
  </si>
  <si>
    <t>Lestidae</t>
  </si>
  <si>
    <t>Lestoideidae</t>
  </si>
  <si>
    <t>Lestoniidae</t>
  </si>
  <si>
    <t>Lethaxonidae</t>
  </si>
  <si>
    <t>Leucospidae</t>
  </si>
  <si>
    <t>Leuctridae</t>
  </si>
  <si>
    <t>Liacaridae</t>
  </si>
  <si>
    <t>Liadytidae</t>
  </si>
  <si>
    <t>Libellulidae</t>
  </si>
  <si>
    <t>Licneremaeidae</t>
  </si>
  <si>
    <t>Licnobelbidae</t>
  </si>
  <si>
    <t>Licnodamaeidae</t>
  </si>
  <si>
    <t>Limacodidae</t>
  </si>
  <si>
    <t>Limnephilidae</t>
  </si>
  <si>
    <t>Limnesiidae</t>
  </si>
  <si>
    <t>Limnichidae</t>
  </si>
  <si>
    <t>Limnocentropodidae</t>
  </si>
  <si>
    <t>Limnocharidae</t>
  </si>
  <si>
    <t>Limnozetidae</t>
  </si>
  <si>
    <t>Limoniidae</t>
  </si>
  <si>
    <t>Linognathidae</t>
  </si>
  <si>
    <t>Linotaeniidae</t>
  </si>
  <si>
    <t>Linotetranidae</t>
  </si>
  <si>
    <t>Linyphiidae</t>
  </si>
  <si>
    <t>Liochelidae</t>
  </si>
  <si>
    <t>Liocranidae</t>
  </si>
  <si>
    <t>Liopteridae</t>
  </si>
  <si>
    <t>Liphistiidae</t>
  </si>
  <si>
    <t>Liposcelididae</t>
  </si>
  <si>
    <t>Listrophoridae</t>
  </si>
  <si>
    <t>Lithidiidae</t>
  </si>
  <si>
    <t>Lithobiidae</t>
  </si>
  <si>
    <t>Liturgusidae</t>
  </si>
  <si>
    <t>Lobalgidae</t>
  </si>
  <si>
    <t>Locustavidae</t>
  </si>
  <si>
    <t>Locustopsidae</t>
  </si>
  <si>
    <t>Lohmanniidae</t>
  </si>
  <si>
    <t>Lonchaeidae</t>
  </si>
  <si>
    <t>Lonchopteridae</t>
  </si>
  <si>
    <t>Lophocoronidae</t>
  </si>
  <si>
    <t>Lophopidae</t>
  </si>
  <si>
    <t>Lophoproctidae</t>
  </si>
  <si>
    <t>Lordalycidae</t>
  </si>
  <si>
    <t>Lucanidae</t>
  </si>
  <si>
    <t>Lusitaniosomatidae</t>
  </si>
  <si>
    <t>Lutrochidae</t>
  </si>
  <si>
    <t>Luxtoniidae</t>
  </si>
  <si>
    <t>Lycaenidae</t>
  </si>
  <si>
    <t>Lycidae</t>
  </si>
  <si>
    <t>Lycopsyllidae</t>
  </si>
  <si>
    <t>Lycosidae</t>
  </si>
  <si>
    <t>Lyctocoridae</t>
  </si>
  <si>
    <t>Lygaeidae</t>
  </si>
  <si>
    <t>Lygistorrhinidae</t>
  </si>
  <si>
    <t>Lymexylidae</t>
  </si>
  <si>
    <t>Lyonetiidae</t>
  </si>
  <si>
    <t>Lypusidae</t>
  </si>
  <si>
    <t>Lyrifissellidae</t>
  </si>
  <si>
    <t>Maamingidae</t>
  </si>
  <si>
    <t>Machadobelbidae</t>
  </si>
  <si>
    <t>Machaerotidae</t>
  </si>
  <si>
    <t>Machuellidae</t>
  </si>
  <si>
    <t>Mackenziellidae</t>
  </si>
  <si>
    <t>Macrochaeteumatidae</t>
  </si>
  <si>
    <t>Macrochelidae</t>
  </si>
  <si>
    <t>Macromiidae</t>
  </si>
  <si>
    <t>Macronicophilidae</t>
  </si>
  <si>
    <t>Macronyssidae</t>
  </si>
  <si>
    <t>Macropsyllidae</t>
  </si>
  <si>
    <t>Macrosternodesmidae</t>
  </si>
  <si>
    <t>Macroveliidae</t>
  </si>
  <si>
    <t>Magnocoleidae</t>
  </si>
  <si>
    <t>Maindroniidae</t>
  </si>
  <si>
    <t>Malaconothridae</t>
  </si>
  <si>
    <t>Malacopsyllidae</t>
  </si>
  <si>
    <t>Malcidae</t>
  </si>
  <si>
    <t>Malkaridae</t>
  </si>
  <si>
    <t>Manaosbiidae</t>
  </si>
  <si>
    <t>Manitherionyssidae</t>
  </si>
  <si>
    <t>Mantidae</t>
  </si>
  <si>
    <t>Mantispidae</t>
  </si>
  <si>
    <t>Mantoididae</t>
  </si>
  <si>
    <t>Mantophasmidae</t>
  </si>
  <si>
    <t>Marchalinidae</t>
  </si>
  <si>
    <t>Margarodidae</t>
  </si>
  <si>
    <t>Marginidae</t>
  </si>
  <si>
    <t>Mastacideidae</t>
  </si>
  <si>
    <t>Mastigophorophyllidae</t>
  </si>
  <si>
    <t>Mastotermitidae</t>
  </si>
  <si>
    <t>Matsucoccidae</t>
  </si>
  <si>
    <t>Maudheimiidae</t>
  </si>
  <si>
    <t>Mauroniscidae</t>
  </si>
  <si>
    <t>Mecicobothriidae</t>
  </si>
  <si>
    <t>Mecistocephalidae</t>
  </si>
  <si>
    <t>Mecognathidae</t>
  </si>
  <si>
    <t>Mecysmaucheniidae</t>
  </si>
  <si>
    <t>Medocostidae</t>
  </si>
  <si>
    <t>Meenoplidae</t>
  </si>
  <si>
    <t>Megacelaenopsidae</t>
  </si>
  <si>
    <t>Megachilidae</t>
  </si>
  <si>
    <t>Megalodontesidae</t>
  </si>
  <si>
    <t>Megalopodidae</t>
  </si>
  <si>
    <t>Megalopygidae</t>
  </si>
  <si>
    <t>Megalotylidae</t>
  </si>
  <si>
    <t>Megalyridae</t>
  </si>
  <si>
    <t>Megamerinidae</t>
  </si>
  <si>
    <t>Megapodagrionidae</t>
  </si>
  <si>
    <t>Megarididae</t>
  </si>
  <si>
    <t>Megaspilidae</t>
  </si>
  <si>
    <t>Megeremaeidae</t>
  </si>
  <si>
    <t>Megisthanidae</t>
  </si>
  <si>
    <t>Melandryidae</t>
  </si>
  <si>
    <t>Melanoblossiidae</t>
  </si>
  <si>
    <t>Melanothripidae</t>
  </si>
  <si>
    <t>Melicharidae</t>
  </si>
  <si>
    <t>Meliponocoptidae</t>
  </si>
  <si>
    <t>Melittidae</t>
  </si>
  <si>
    <t>Melizoderidae</t>
  </si>
  <si>
    <t>Meloidae</t>
  </si>
  <si>
    <t>Melyridae</t>
  </si>
  <si>
    <t>Membracidae</t>
  </si>
  <si>
    <t>Menoponidae</t>
  </si>
  <si>
    <t>Menthidae</t>
  </si>
  <si>
    <t>Meropeidae</t>
  </si>
  <si>
    <t>Merothripidae</t>
  </si>
  <si>
    <t>Meruidae</t>
  </si>
  <si>
    <t>Mesocinetidae</t>
  </si>
  <si>
    <t>Mesoplophoridae</t>
  </si>
  <si>
    <t>Mesopsocidae</t>
  </si>
  <si>
    <t>Mesoveliidae</t>
  </si>
  <si>
    <t>Messicobolidae</t>
  </si>
  <si>
    <t>Messoracaridae</t>
  </si>
  <si>
    <t>Metagynuridae</t>
  </si>
  <si>
    <t>Metallyticidae</t>
  </si>
  <si>
    <t>Metamoniidae</t>
  </si>
  <si>
    <t>Metaxinidae</t>
  </si>
  <si>
    <t>Metopidiotrichidae</t>
  </si>
  <si>
    <t>Metretopodidae</t>
  </si>
  <si>
    <t>Micreremidae</t>
  </si>
  <si>
    <t>Microcharmidae</t>
  </si>
  <si>
    <t>Micrococcidae</t>
  </si>
  <si>
    <t>Microdispidae</t>
  </si>
  <si>
    <t>Microfalculidae</t>
  </si>
  <si>
    <t>Microgyniidae</t>
  </si>
  <si>
    <t>Microlympiidae</t>
  </si>
  <si>
    <t>Micromalthidae</t>
  </si>
  <si>
    <t>Micropezidae</t>
  </si>
  <si>
    <t>Micropholcommatidae</t>
  </si>
  <si>
    <t>Microphysidae</t>
  </si>
  <si>
    <t>Micropsammidae</t>
  </si>
  <si>
    <t>Micropterigidae</t>
  </si>
  <si>
    <t>Microstigmatidae</t>
  </si>
  <si>
    <t>Microtegeidae</t>
  </si>
  <si>
    <t>Microthoraciidae</t>
  </si>
  <si>
    <t>Microtrombidiidae</t>
  </si>
  <si>
    <t>Microzetidae</t>
  </si>
  <si>
    <t>Mideidae</t>
  </si>
  <si>
    <t>Mideopsidae</t>
  </si>
  <si>
    <t>Migidae</t>
  </si>
  <si>
    <t>Milichiidae</t>
  </si>
  <si>
    <t>Millieriidae</t>
  </si>
  <si>
    <t>Millotauropodidae</t>
  </si>
  <si>
    <t>Mimallonidae</t>
  </si>
  <si>
    <t>Mimetidae</t>
  </si>
  <si>
    <t>Minuidae</t>
  </si>
  <si>
    <t>Miridae</t>
  </si>
  <si>
    <t>Miturgidae</t>
  </si>
  <si>
    <t>Mnesarchaeidae</t>
  </si>
  <si>
    <t>Mochlozetidae</t>
  </si>
  <si>
    <t>Mogoplistidae</t>
  </si>
  <si>
    <t>Molannidae</t>
  </si>
  <si>
    <t>Momoniidae</t>
  </si>
  <si>
    <t>Momphidae</t>
  </si>
  <si>
    <t>Mongoliulidae</t>
  </si>
  <si>
    <t>Monophlebidae</t>
  </si>
  <si>
    <t>Monoscutidae</t>
  </si>
  <si>
    <t>Monotomidae</t>
  </si>
  <si>
    <t>Morabidae</t>
  </si>
  <si>
    <t>Mordellidae</t>
  </si>
  <si>
    <t>Mormotomyiidae</t>
  </si>
  <si>
    <t>Multoribulidae</t>
  </si>
  <si>
    <t>Mummuciidae</t>
  </si>
  <si>
    <t>Musapsocidae</t>
  </si>
  <si>
    <t>Muscidae</t>
  </si>
  <si>
    <t>Mutillidae</t>
  </si>
  <si>
    <t>Mycetophagidae</t>
  </si>
  <si>
    <t>Mycetophilidae</t>
  </si>
  <si>
    <t>Mycobatidae</t>
  </si>
  <si>
    <t>Mycteridae</t>
  </si>
  <si>
    <t>Mydidae</t>
  </si>
  <si>
    <t>Myerslopiidae</t>
  </si>
  <si>
    <t>Mymaridae</t>
  </si>
  <si>
    <t>Myobiidae</t>
  </si>
  <si>
    <t>Myocoptidae</t>
  </si>
  <si>
    <t>Myopsocidae</t>
  </si>
  <si>
    <t>Myraboliidae</t>
  </si>
  <si>
    <t>Myrmecophilidae</t>
  </si>
  <si>
    <t>Myrmeleontidae</t>
  </si>
  <si>
    <t>Mysmenidae</t>
  </si>
  <si>
    <t>Mystacinobiidae</t>
  </si>
  <si>
    <t>Nabidae</t>
  </si>
  <si>
    <t>Nacunansellidae</t>
  </si>
  <si>
    <t>Nanhermanniidae</t>
  </si>
  <si>
    <t>Nannochoristidae</t>
  </si>
  <si>
    <t>Nannodastiidae</t>
  </si>
  <si>
    <t>Nanorchestidae</t>
  </si>
  <si>
    <t>Nasobatidae</t>
  </si>
  <si>
    <t>Natalimyzidae</t>
  </si>
  <si>
    <t>Naucoridae</t>
  </si>
  <si>
    <t>Neanuridae</t>
  </si>
  <si>
    <t>Nearctodesmidae</t>
  </si>
  <si>
    <t>Neelidae</t>
  </si>
  <si>
    <t>Nehypochthoniidae</t>
  </si>
  <si>
    <t>Nemasomatidae</t>
  </si>
  <si>
    <t>Nemastomatidae</t>
  </si>
  <si>
    <t>Nemastomoididae</t>
  </si>
  <si>
    <t>Nematalycidae</t>
  </si>
  <si>
    <t>Nemesiidae</t>
  </si>
  <si>
    <t>Nemestrinidae</t>
  </si>
  <si>
    <t>Neminidae</t>
  </si>
  <si>
    <t>Nemonychidae</t>
  </si>
  <si>
    <t>Nemopteridae</t>
  </si>
  <si>
    <t>Nemouridae</t>
  </si>
  <si>
    <t>Neoacaridae</t>
  </si>
  <si>
    <t>Neoatractosomatidae</t>
  </si>
  <si>
    <t>Neobisiidae</t>
  </si>
  <si>
    <t>Neocambrisomatidae</t>
  </si>
  <si>
    <t>Neoephemeridae</t>
  </si>
  <si>
    <t>Neogeophilidae</t>
  </si>
  <si>
    <t>Neogoveidae</t>
  </si>
  <si>
    <t>Neolinognathidae</t>
  </si>
  <si>
    <t>Neoliodidae</t>
  </si>
  <si>
    <t>Neopetaliidae</t>
  </si>
  <si>
    <t>Neopilionidae</t>
  </si>
  <si>
    <t>Neopseustidae</t>
  </si>
  <si>
    <t>Neotenogyniidae</t>
  </si>
  <si>
    <t>Neotheoridae</t>
  </si>
  <si>
    <t>Neothrombiidae</t>
  </si>
  <si>
    <t>Neothyridae</t>
  </si>
  <si>
    <t>Neotrichozetidae</t>
  </si>
  <si>
    <t>Neotrombidiidae</t>
  </si>
  <si>
    <t>Nepalellidae</t>
  </si>
  <si>
    <t>Nephilidae</t>
  </si>
  <si>
    <t>Nepidaee</t>
  </si>
  <si>
    <t>Nepticulidae</t>
  </si>
  <si>
    <t>Neriidae</t>
  </si>
  <si>
    <t>Nesameletidae</t>
  </si>
  <si>
    <t>Nesozetidae</t>
  </si>
  <si>
    <t>Nesticidae</t>
  </si>
  <si>
    <t>Neurochaetidae</t>
  </si>
  <si>
    <t>Neurorthidae</t>
  </si>
  <si>
    <t>Neurostigmatidae</t>
  </si>
  <si>
    <t>Nicodamidae</t>
  </si>
  <si>
    <t>Nicoletiidae</t>
  </si>
  <si>
    <t>Ninidae</t>
  </si>
  <si>
    <t>Niphocepheidae</t>
  </si>
  <si>
    <t>Niponiosomatidae</t>
  </si>
  <si>
    <t>Nippobodidae</t>
  </si>
  <si>
    <t>Nipponacaridae</t>
  </si>
  <si>
    <t>Nipponopsalididae</t>
  </si>
  <si>
    <t>Nitidulidae</t>
  </si>
  <si>
    <t>Nocticolidae</t>
  </si>
  <si>
    <t>Noctuidae</t>
  </si>
  <si>
    <t>Nodocepheidae</t>
  </si>
  <si>
    <t>Nogodinidae</t>
  </si>
  <si>
    <t>Nolidae</t>
  </si>
  <si>
    <t>Nosodendridae</t>
  </si>
  <si>
    <t>Nosybeidae</t>
  </si>
  <si>
    <t>Nosybelbidae</t>
  </si>
  <si>
    <t>Noteridae</t>
  </si>
  <si>
    <t>Nothogyniidae</t>
  </si>
  <si>
    <t>Nothridae</t>
  </si>
  <si>
    <t>Nothybidae</t>
  </si>
  <si>
    <t>Notodontidae</t>
  </si>
  <si>
    <t>Notoligotomidae</t>
  </si>
  <si>
    <t>Notonectidaee</t>
  </si>
  <si>
    <t>Notonemouridae</t>
  </si>
  <si>
    <t>Nudomideopsidae</t>
  </si>
  <si>
    <t>Nuttalliellidae</t>
  </si>
  <si>
    <t>Nymphalidae</t>
  </si>
  <si>
    <t>Nymphidae</t>
  </si>
  <si>
    <t>Nymphomyiidae</t>
  </si>
  <si>
    <t>Oborocoleidae</t>
  </si>
  <si>
    <t>Obrieniidae</t>
  </si>
  <si>
    <t>Ochodaeidae</t>
  </si>
  <si>
    <t>Ochrolichidae</t>
  </si>
  <si>
    <t>Ochteridae</t>
  </si>
  <si>
    <t>Ochyroceratidae</t>
  </si>
  <si>
    <t>Oconnoriidae</t>
  </si>
  <si>
    <t>Odiniidae</t>
  </si>
  <si>
    <t>Odontellidae</t>
  </si>
  <si>
    <t>Odontoceridae</t>
  </si>
  <si>
    <t>Odontopygidae</t>
  </si>
  <si>
    <t>Oecobiidae</t>
  </si>
  <si>
    <t>Oeconesidae</t>
  </si>
  <si>
    <t>Oecophoridae</t>
  </si>
  <si>
    <t>Oedemeridae</t>
  </si>
  <si>
    <t>Oehserchestidae</t>
  </si>
  <si>
    <t>Oenosandridae</t>
  </si>
  <si>
    <t>Oestridae</t>
  </si>
  <si>
    <t>Ogoveidae</t>
  </si>
  <si>
    <t>Okeanobatidae</t>
  </si>
  <si>
    <t>Oligoneuriidae</t>
  </si>
  <si>
    <t>Oligotomidae</t>
  </si>
  <si>
    <t>Ologamasidae</t>
  </si>
  <si>
    <t>Olpiidae</t>
  </si>
  <si>
    <t>Omalisidae</t>
  </si>
  <si>
    <t>Omaniidae</t>
  </si>
  <si>
    <t>Omartacaridae</t>
  </si>
  <si>
    <t>Omentolaelapidae</t>
  </si>
  <si>
    <t>Omethidae</t>
  </si>
  <si>
    <t>Ommatidae</t>
  </si>
  <si>
    <t>Ommexechidae</t>
  </si>
  <si>
    <t>Oncobryidae</t>
  </si>
  <si>
    <t>Oncopodidae</t>
  </si>
  <si>
    <t>Oncopoduridae</t>
  </si>
  <si>
    <t>Oniscigastridae</t>
  </si>
  <si>
    <t>Oniscodesmidae</t>
  </si>
  <si>
    <t>Onychiuridae</t>
  </si>
  <si>
    <t>Onychobatidae</t>
  </si>
  <si>
    <t>Oonopidae</t>
  </si>
  <si>
    <t>Opetiidae</t>
  </si>
  <si>
    <t>Opilioacaridae</t>
  </si>
  <si>
    <t>Opiliones incertae</t>
  </si>
  <si>
    <t>Opisotretidae</t>
  </si>
  <si>
    <t>Opisthocheiridae</t>
  </si>
  <si>
    <t>Oplitidae</t>
  </si>
  <si>
    <t>Opomyzidae</t>
  </si>
  <si>
    <t>Opostegidae</t>
  </si>
  <si>
    <t>Oppiidae</t>
  </si>
  <si>
    <t>Oreogetonidae</t>
  </si>
  <si>
    <t>Oreoleptidae</t>
  </si>
  <si>
    <t>Oribatellidae</t>
  </si>
  <si>
    <t>Oribatulidae</t>
  </si>
  <si>
    <t>Oribotritiidae</t>
  </si>
  <si>
    <t>Origmatogonidae</t>
  </si>
  <si>
    <t>Oripodidae</t>
  </si>
  <si>
    <t>Ormyridae</t>
  </si>
  <si>
    <t>Orsodacnidae</t>
  </si>
  <si>
    <t>Orsolobidae</t>
  </si>
  <si>
    <t>Ortheziidae</t>
  </si>
  <si>
    <t>Orussidae</t>
  </si>
  <si>
    <t>Oryidae</t>
  </si>
  <si>
    <t>Osmylidae</t>
  </si>
  <si>
    <t>Otocepheidae</t>
  </si>
  <si>
    <t>Otopheidomenidae</t>
  </si>
  <si>
    <t>Oxidae</t>
  </si>
  <si>
    <t>Oxyameridae</t>
  </si>
  <si>
    <t>Oxycarenidae</t>
  </si>
  <si>
    <t>Oxydesmidae</t>
  </si>
  <si>
    <t>Oxyopidae</t>
  </si>
  <si>
    <t>Oxypeltidae</t>
  </si>
  <si>
    <t>Pachybolidae</t>
  </si>
  <si>
    <t>Pachygnathidae</t>
  </si>
  <si>
    <t>Pachygronthidae</t>
  </si>
  <si>
    <t>Pachylaelapidae</t>
  </si>
  <si>
    <t>Pachymeridae</t>
  </si>
  <si>
    <t>Pachyneuridae</t>
  </si>
  <si>
    <t>Pachynomidae</t>
  </si>
  <si>
    <t>Pachytroctidae</t>
  </si>
  <si>
    <t>Pachytullbergiidae</t>
  </si>
  <si>
    <t>Paeromopodidae</t>
  </si>
  <si>
    <t>Palaeacaridae</t>
  </si>
  <si>
    <t>Palaeosetidae</t>
  </si>
  <si>
    <t>Palaephatidae</t>
  </si>
  <si>
    <t>Paleotullbergiidae</t>
  </si>
  <si>
    <t>Palingeniidae</t>
  </si>
  <si>
    <t>Pallichnidae</t>
  </si>
  <si>
    <t>Pallopteridae</t>
  </si>
  <si>
    <t>Palpimanidae</t>
  </si>
  <si>
    <t>Pamphagidae</t>
  </si>
  <si>
    <t>Pamphiliidae</t>
  </si>
  <si>
    <t>Panorpidae</t>
  </si>
  <si>
    <t>Panorpodidae</t>
  </si>
  <si>
    <t>Panthophthalmidae</t>
  </si>
  <si>
    <t>Papilionidae</t>
  </si>
  <si>
    <t>Papillonotidae</t>
  </si>
  <si>
    <t>Paracharontidae</t>
  </si>
  <si>
    <t>Paracortinidae</t>
  </si>
  <si>
    <t>Paradoxosomatidae</t>
  </si>
  <si>
    <t>Parahygrobiidae</t>
  </si>
  <si>
    <t>Parahyidae</t>
  </si>
  <si>
    <t>Parajapygidae</t>
  </si>
  <si>
    <t>Parajulidae</t>
  </si>
  <si>
    <t>Parakalummidae</t>
  </si>
  <si>
    <t>Paramegistidae</t>
  </si>
  <si>
    <t>Parandrexidae</t>
  </si>
  <si>
    <t>Parantennulidae</t>
  </si>
  <si>
    <t>Paraphrynoveliidae</t>
  </si>
  <si>
    <t>Pararchaeidae</t>
  </si>
  <si>
    <t>Parasitidae</t>
  </si>
  <si>
    <t>Parastrachiidae</t>
  </si>
  <si>
    <t>Paratropididae</t>
  </si>
  <si>
    <t>Paratydeidae</t>
  </si>
  <si>
    <t>Parholaspididae</t>
  </si>
  <si>
    <t>Parhypochthoniidae</t>
  </si>
  <si>
    <t>Paronellidae</t>
  </si>
  <si>
    <t>Passalidae</t>
  </si>
  <si>
    <t>Passalozetidae</t>
  </si>
  <si>
    <t>Passandridae</t>
  </si>
  <si>
    <t>Pauropodidae</t>
  </si>
  <si>
    <t>Pecaroecidae</t>
  </si>
  <si>
    <t>Pedetopodidae</t>
  </si>
  <si>
    <t>Pediciidae</t>
  </si>
  <si>
    <t>Pedicinidae</t>
  </si>
  <si>
    <t>Pediculidae</t>
  </si>
  <si>
    <t>Pediculochelidae</t>
  </si>
  <si>
    <t>Pedrocortesellidae</t>
  </si>
  <si>
    <t>Pelecinidae</t>
  </si>
  <si>
    <t>Pelecorhynchidae</t>
  </si>
  <si>
    <t>Peleopodidae</t>
  </si>
  <si>
    <t>Peloppiidae</t>
  </si>
  <si>
    <t>Peltoperlidae</t>
  </si>
  <si>
    <t>Penestomidae</t>
  </si>
  <si>
    <t>Pentanychidae</t>
  </si>
  <si>
    <t>Pentapalpidae</t>
  </si>
  <si>
    <t>Pentatomidae</t>
  </si>
  <si>
    <t>Penthaleidae</t>
  </si>
  <si>
    <t>Penthalodidae</t>
  </si>
  <si>
    <t>Pergidae</t>
  </si>
  <si>
    <t>Pericambalidae</t>
  </si>
  <si>
    <t>Periegopidae</t>
  </si>
  <si>
    <t>Perilampidae</t>
  </si>
  <si>
    <t>Perilestidae</t>
  </si>
  <si>
    <t>Peripsocidae</t>
  </si>
  <si>
    <t>Periscelididae</t>
  </si>
  <si>
    <t>Perissommatidae</t>
  </si>
  <si>
    <t>Perlidae</t>
  </si>
  <si>
    <t>Perlodidae</t>
  </si>
  <si>
    <t>Perlohmanniidae</t>
  </si>
  <si>
    <t>Permocupedidae</t>
  </si>
  <si>
    <t>Permosynidae</t>
  </si>
  <si>
    <t>Petaluridae</t>
  </si>
  <si>
    <t>Peterjohnsiidae</t>
  </si>
  <si>
    <t>Petrothrincidae</t>
  </si>
  <si>
    <t>Pettalidae</t>
  </si>
  <si>
    <t>Pezidae</t>
  </si>
  <si>
    <t>Phaeomyiidae</t>
  </si>
  <si>
    <t>Phalacridae</t>
  </si>
  <si>
    <t>Phalangiidae</t>
  </si>
  <si>
    <t>Phalangioidea incertae</t>
  </si>
  <si>
    <t>Phalangodidae</t>
  </si>
  <si>
    <t>Phasmatidae</t>
  </si>
  <si>
    <t>Phasmomimidae</t>
  </si>
  <si>
    <t>Phaudidae</t>
  </si>
  <si>
    <t>Phenacoleachiidae</t>
  </si>
  <si>
    <t>Phengodidae</t>
  </si>
  <si>
    <t>Phenopelopidae</t>
  </si>
  <si>
    <t>Pheroliodidae</t>
  </si>
  <si>
    <t>Phiditiidae</t>
  </si>
  <si>
    <t>Philodanidae</t>
  </si>
  <si>
    <t>Philodromidae</t>
  </si>
  <si>
    <t>Philogangidae</t>
  </si>
  <si>
    <t>Philopotamidae</t>
  </si>
  <si>
    <t>Philopteridae</t>
  </si>
  <si>
    <t>Philorheithridae</t>
  </si>
  <si>
    <t>Philotarsidae</t>
  </si>
  <si>
    <t>Phlaeothripidae</t>
  </si>
  <si>
    <t>Phloeidae</t>
  </si>
  <si>
    <t>Phloeostichidae</t>
  </si>
  <si>
    <t>Phloiophilidae</t>
  </si>
  <si>
    <t>Phoenicococcidae</t>
  </si>
  <si>
    <t>Pholcidae</t>
  </si>
  <si>
    <t>Phoridae</t>
  </si>
  <si>
    <t>Phryganeidae</t>
  </si>
  <si>
    <t>Phryganopsychidae</t>
  </si>
  <si>
    <t>Phrynichidae</t>
  </si>
  <si>
    <t>Phrynidae</t>
  </si>
  <si>
    <t>Phthiracaridae</t>
  </si>
  <si>
    <t>Phthiridae</t>
  </si>
  <si>
    <t>Phycosecidae</t>
  </si>
  <si>
    <t>Phylliidae</t>
  </si>
  <si>
    <t>Phyllochthoniidae</t>
  </si>
  <si>
    <t>Phylloxeridae</t>
  </si>
  <si>
    <t>Phymatidae</t>
  </si>
  <si>
    <t>Physalozerconidae</t>
  </si>
  <si>
    <t>Phytoptidae</t>
  </si>
  <si>
    <t>Phytoseiidae</t>
  </si>
  <si>
    <t>Phyxelididae</t>
  </si>
  <si>
    <t>Pieridae</t>
  </si>
  <si>
    <t>Piersigiidae</t>
  </si>
  <si>
    <t>Piesmatidae</t>
  </si>
  <si>
    <t>Pimoidae</t>
  </si>
  <si>
    <t>Pionidae</t>
  </si>
  <si>
    <t>Piophilidae</t>
  </si>
  <si>
    <t>Pipunculidae</t>
  </si>
  <si>
    <t>Pisauridae</t>
  </si>
  <si>
    <t>Pisuliidae</t>
  </si>
  <si>
    <t>Pityococcidae</t>
  </si>
  <si>
    <t>Plasmobatidae</t>
  </si>
  <si>
    <t>Plastoceridae</t>
  </si>
  <si>
    <t>Plataspidae</t>
  </si>
  <si>
    <t>Plateremaeidae</t>
  </si>
  <si>
    <t>Platyameridae</t>
  </si>
  <si>
    <t>Platycnemididae</t>
  </si>
  <si>
    <t>Platydesmidae</t>
  </si>
  <si>
    <t>Platygasteridae</t>
  </si>
  <si>
    <t>Platypezidae</t>
  </si>
  <si>
    <t>Platyrhacidae</t>
  </si>
  <si>
    <t>Platystictidae</t>
  </si>
  <si>
    <t>Platystomatidae</t>
  </si>
  <si>
    <t>Plectreuridae</t>
  </si>
  <si>
    <t>Plectrotarsidae</t>
  </si>
  <si>
    <t>Pleidae</t>
  </si>
  <si>
    <t>Pleocomidae</t>
  </si>
  <si>
    <t>Plokiophilidae</t>
  </si>
  <si>
    <t>Plumariidae</t>
  </si>
  <si>
    <t>Plutellidae</t>
  </si>
  <si>
    <t>Pneumocoptidae</t>
  </si>
  <si>
    <t>Pneumoridae</t>
  </si>
  <si>
    <t>Podabrocephalidae</t>
  </si>
  <si>
    <t>Podapolipidae</t>
  </si>
  <si>
    <t>Podocinidae</t>
  </si>
  <si>
    <t>Podoctidae</t>
  </si>
  <si>
    <t>Podopterotegaeidae</t>
  </si>
  <si>
    <t>Poduridae</t>
  </si>
  <si>
    <t>Poliocheridae</t>
  </si>
  <si>
    <t>Polyaspididae</t>
  </si>
  <si>
    <t>Polycentropodidae</t>
  </si>
  <si>
    <t>Polyctenidae</t>
  </si>
  <si>
    <t>Polydesmidae</t>
  </si>
  <si>
    <t>Polymitarcyidae</t>
  </si>
  <si>
    <t>Polyphagidae</t>
  </si>
  <si>
    <t>Polyplacidae</t>
  </si>
  <si>
    <t>Polypterozetidae</t>
  </si>
  <si>
    <t>Polystoechotidae</t>
  </si>
  <si>
    <t>Polythoridae</t>
  </si>
  <si>
    <t>Polyxenidae</t>
  </si>
  <si>
    <t>Polyzoniidae</t>
  </si>
  <si>
    <t>Pomerantziidae</t>
  </si>
  <si>
    <t>Pompilidae</t>
  </si>
  <si>
    <t>Pontarachnidae</t>
  </si>
  <si>
    <t>Potamanthidae</t>
  </si>
  <si>
    <t>Potamocoridae</t>
  </si>
  <si>
    <t>Praelateriidae</t>
  </si>
  <si>
    <t>Praentomobryidae</t>
  </si>
  <si>
    <t>Praydidae</t>
  </si>
  <si>
    <t>Priasilphidae</t>
  </si>
  <si>
    <t>Prionoglarididae</t>
  </si>
  <si>
    <t>Procampodeidae</t>
  </si>
  <si>
    <t>Proctophyllodidae</t>
  </si>
  <si>
    <t>Proctotrupidae</t>
  </si>
  <si>
    <t>Prodidactidae</t>
  </si>
  <si>
    <t>Prodidomidae</t>
  </si>
  <si>
    <t>Prodoxidae</t>
  </si>
  <si>
    <t>Projapygidae</t>
  </si>
  <si>
    <t>Prokoeneniidae</t>
  </si>
  <si>
    <t>Promastacidae?</t>
  </si>
  <si>
    <t>Promecheilidae</t>
  </si>
  <si>
    <t>Promegistidae</t>
  </si>
  <si>
    <t>Propalticidae</t>
  </si>
  <si>
    <t>Prophalangopsidae</t>
  </si>
  <si>
    <t>Proscopiidae</t>
  </si>
  <si>
    <t>Prosopistomatidae</t>
  </si>
  <si>
    <t>Prostomidae</t>
  </si>
  <si>
    <t>Protentomidae</t>
  </si>
  <si>
    <t>Protentomobryidae</t>
  </si>
  <si>
    <t>Proteonematalycidae</t>
  </si>
  <si>
    <t>Proterorhagiidae</t>
  </si>
  <si>
    <t>Protocucujidae</t>
  </si>
  <si>
    <t>Protodinychidae</t>
  </si>
  <si>
    <t>Protodiplatyidae</t>
  </si>
  <si>
    <t>Protoneuridae</t>
  </si>
  <si>
    <t>Protoplophoridae</t>
  </si>
  <si>
    <t>Protoschizomidae</t>
  </si>
  <si>
    <t>Protosolpugidae</t>
  </si>
  <si>
    <t>Prototheoridae</t>
  </si>
  <si>
    <t>Protroctopsocidae</t>
  </si>
  <si>
    <t>Psechridae</t>
  </si>
  <si>
    <t>Pselliodidae</t>
  </si>
  <si>
    <t>Psephenidae</t>
  </si>
  <si>
    <t>Pseudocaeciliidae</t>
  </si>
  <si>
    <t>Pseudochactidae</t>
  </si>
  <si>
    <t>Pseudocheylidae</t>
  </si>
  <si>
    <t>Pseudochiridiidae</t>
  </si>
  <si>
    <t>Pseudococcidae</t>
  </si>
  <si>
    <t>Pseudogarypidae</t>
  </si>
  <si>
    <t>Pseudolestidae</t>
  </si>
  <si>
    <t>Pseudolithobiidae</t>
  </si>
  <si>
    <t>Pseudonannolenidae</t>
  </si>
  <si>
    <t>Pseudonemasomatidae</t>
  </si>
  <si>
    <t>Pseudophasmatidae</t>
  </si>
  <si>
    <t>Pseudospirobolellidae</t>
  </si>
  <si>
    <t>Pseudostigmatidae</t>
  </si>
  <si>
    <t>Psilidae</t>
  </si>
  <si>
    <t>Psilopsocidae</t>
  </si>
  <si>
    <t>Psocidae</t>
  </si>
  <si>
    <t>Psoquillidae</t>
  </si>
  <si>
    <t>Psorergatidae</t>
  </si>
  <si>
    <t>Psoroptidae</t>
  </si>
  <si>
    <t>Psoroptoididae</t>
  </si>
  <si>
    <t>Psychidae</t>
  </si>
  <si>
    <t>Psychodidae</t>
  </si>
  <si>
    <t>Psychomyiidae</t>
  </si>
  <si>
    <t>Psychopsidae</t>
  </si>
  <si>
    <t>Psyllidae</t>
  </si>
  <si>
    <t>Psyllipsocidae</t>
  </si>
  <si>
    <t>Pterobatidae</t>
  </si>
  <si>
    <t>Pterochthoniidae</t>
  </si>
  <si>
    <t>Pterogeniidae</t>
  </si>
  <si>
    <t>Pterolichidae</t>
  </si>
  <si>
    <t>Pterolonchidae</t>
  </si>
  <si>
    <t>Pteromalidae</t>
  </si>
  <si>
    <t>Pteronarcydae</t>
  </si>
  <si>
    <t>Pteronyssidae</t>
  </si>
  <si>
    <t>Pterophoridae</t>
  </si>
  <si>
    <t>Pterothrincidae</t>
  </si>
  <si>
    <t>Pterygosomatidae</t>
  </si>
  <si>
    <t>Ptiliidae</t>
  </si>
  <si>
    <t>Ptilocolepidae</t>
  </si>
  <si>
    <t>Ptilodactylidae</t>
  </si>
  <si>
    <t>Ptiloneuridae</t>
  </si>
  <si>
    <t>Ptiloxenidae</t>
  </si>
  <si>
    <t>Ptinidae</t>
  </si>
  <si>
    <t>Ptochacaridae</t>
  </si>
  <si>
    <t>Ptychopteridae</t>
  </si>
  <si>
    <t>Ptyssalgidae</t>
  </si>
  <si>
    <t>Pulicidae</t>
  </si>
  <si>
    <t>Pyemotidae</t>
  </si>
  <si>
    <t>Pygidicranidae</t>
  </si>
  <si>
    <t>Pygiopsyllidae</t>
  </si>
  <si>
    <t>Pygmaeosomatidae</t>
  </si>
  <si>
    <t>Pygmephoridae</t>
  </si>
  <si>
    <t>Pygrodesmidae</t>
  </si>
  <si>
    <t>Pyralidae</t>
  </si>
  <si>
    <t>Pyramidopidae</t>
  </si>
  <si>
    <t>Pyrgacrididae</t>
  </si>
  <si>
    <t>Pyrgomorphidae</t>
  </si>
  <si>
    <t>Pyrgotidae</t>
  </si>
  <si>
    <t>Pyrochroidae</t>
  </si>
  <si>
    <t>Pyroglyphidae</t>
  </si>
  <si>
    <t>Pyrosejidae</t>
  </si>
  <si>
    <t>Pyrrhocoridae</t>
  </si>
  <si>
    <t>Pythidae</t>
  </si>
  <si>
    <t>Quadroppiidae</t>
  </si>
  <si>
    <t>Rallidentidae</t>
  </si>
  <si>
    <t>Ramsayellidae</t>
  </si>
  <si>
    <t>Rangomaramidae</t>
  </si>
  <si>
    <t>Raphidiidae</t>
  </si>
  <si>
    <t>Raphignathidae</t>
  </si>
  <si>
    <t>Ratemiidae</t>
  </si>
  <si>
    <t>Rectijanuidae</t>
  </si>
  <si>
    <t>Reduviidae</t>
  </si>
  <si>
    <t>Regiatidae</t>
  </si>
  <si>
    <t>Resinacaridae</t>
  </si>
  <si>
    <t>Rhachiberothidae</t>
  </si>
  <si>
    <t>Rhachodesmidae</t>
  </si>
  <si>
    <t>Rhagidiidae</t>
  </si>
  <si>
    <t>Rhagionidae</t>
  </si>
  <si>
    <t>Rhagodidae</t>
  </si>
  <si>
    <t>Rhagophthalmidae</t>
  </si>
  <si>
    <t>Rhaphidophoridae</t>
  </si>
  <si>
    <t>Rhiniidae</t>
  </si>
  <si>
    <t>Rhinocricidae</t>
  </si>
  <si>
    <t>Rhinonyssidae</t>
  </si>
  <si>
    <t>Rhinophoridae</t>
  </si>
  <si>
    <t>Rhinorhipidae</t>
  </si>
  <si>
    <t>Rhinotermitidae</t>
  </si>
  <si>
    <t>Rhipiceridae</t>
  </si>
  <si>
    <t>Rhiscosomididae</t>
  </si>
  <si>
    <t>Rhodacaridae</t>
  </si>
  <si>
    <t>Rhombocoleidae</t>
  </si>
  <si>
    <t>Rhopalidae</t>
  </si>
  <si>
    <t>Rhopaloiulidae</t>
  </si>
  <si>
    <t>Rhopalopsyllidae</t>
  </si>
  <si>
    <t>Rhopalosomatidae</t>
  </si>
  <si>
    <t>Rhyacophilidae</t>
  </si>
  <si>
    <t>Rhynchohydracaridae</t>
  </si>
  <si>
    <t>Rhynchoribatidae</t>
  </si>
  <si>
    <t>Rhyncoptidae</t>
  </si>
  <si>
    <t>Rhyparochromidae</t>
  </si>
  <si>
    <t>Ricaniidae</t>
  </si>
  <si>
    <t>Richardiidae</t>
  </si>
  <si>
    <t>Ricinidae</t>
  </si>
  <si>
    <t>Ricinoididae</t>
  </si>
  <si>
    <t>Riodinidae</t>
  </si>
  <si>
    <t>Ripiphoridae</t>
  </si>
  <si>
    <t>Ripipterygidae</t>
  </si>
  <si>
    <t>Roeslerstammiidae</t>
  </si>
  <si>
    <t>Romaleidae</t>
  </si>
  <si>
    <t>Ropalomeridae</t>
  </si>
  <si>
    <t>Roproniidae</t>
  </si>
  <si>
    <t>Rosensteiniidae</t>
  </si>
  <si>
    <t>Rossianidae</t>
  </si>
  <si>
    <t>Rotoidae</t>
  </si>
  <si>
    <t>Rutripalpidae</t>
  </si>
  <si>
    <t>Sabaconidae</t>
  </si>
  <si>
    <t>Saldidae</t>
  </si>
  <si>
    <t>Salpingidae</t>
  </si>
  <si>
    <t>Salticidae</t>
  </si>
  <si>
    <t>Saltiseiidae</t>
  </si>
  <si>
    <t>Samoidae</t>
  </si>
  <si>
    <t>Sapygidae</t>
  </si>
  <si>
    <t>Sarcophagidae</t>
  </si>
  <si>
    <t>Sarcoptidae</t>
  </si>
  <si>
    <t>Saturniidae</t>
  </si>
  <si>
    <t>Scarabaeidae</t>
  </si>
  <si>
    <t>Scathophagidae</t>
  </si>
  <si>
    <t>Scatoglyphidae</t>
  </si>
  <si>
    <t>Scatopsidae</t>
  </si>
  <si>
    <t>Scelionidae</t>
  </si>
  <si>
    <t>Scenopinidae</t>
  </si>
  <si>
    <t>Schedotrigonidae</t>
  </si>
  <si>
    <t>Scheloribatidae</t>
  </si>
  <si>
    <t>Schendylidae</t>
  </si>
  <si>
    <t>Schistonoeidae</t>
  </si>
  <si>
    <t>Schizocoleidae</t>
  </si>
  <si>
    <t>Schizodactylidae</t>
  </si>
  <si>
    <t>Schizoglyphidae</t>
  </si>
  <si>
    <t>Schizogyniidae</t>
  </si>
  <si>
    <t>Schizopetalidae</t>
  </si>
  <si>
    <t>Schizophoridae</t>
  </si>
  <si>
    <t>Schizopodidae</t>
  </si>
  <si>
    <t>Schizopteridae</t>
  </si>
  <si>
    <t>Schreckensteiniidae</t>
  </si>
  <si>
    <t>Sciaridae</t>
  </si>
  <si>
    <t>Sciomyzidae</t>
  </si>
  <si>
    <t>Scirtidae</t>
  </si>
  <si>
    <t>Sclerogibbidae</t>
  </si>
  <si>
    <t>Sclerosomatidae</t>
  </si>
  <si>
    <t>Scolebythidae</t>
  </si>
  <si>
    <t>Scoliidae</t>
  </si>
  <si>
    <t>Scolocryptopidae</t>
  </si>
  <si>
    <t>Scolopendrellidae</t>
  </si>
  <si>
    <t>Scolopendridae</t>
  </si>
  <si>
    <t>Scopuridae</t>
  </si>
  <si>
    <t>Scorpionidae</t>
  </si>
  <si>
    <t>Scorpiopidae</t>
  </si>
  <si>
    <t>Scraptiidae</t>
  </si>
  <si>
    <t>Scudderothripidae</t>
  </si>
  <si>
    <t>Scutacaridae</t>
  </si>
  <si>
    <t>Scutelleridae</t>
  </si>
  <si>
    <t>Scutigerellidae</t>
  </si>
  <si>
    <t>Scutigeridae</t>
  </si>
  <si>
    <t>Scutigerinidae</t>
  </si>
  <si>
    <t>Scutoverticidae</t>
  </si>
  <si>
    <t>Scythrididae</t>
  </si>
  <si>
    <t>Scytodidae</t>
  </si>
  <si>
    <t>Segestriidae</t>
  </si>
  <si>
    <t>Seiodidae</t>
  </si>
  <si>
    <t>Sejidae</t>
  </si>
  <si>
    <t>Selenopidae</t>
  </si>
  <si>
    <t>Selenoribatidae</t>
  </si>
  <si>
    <t>Sellnickiidae</t>
  </si>
  <si>
    <t>Sematuridae</t>
  </si>
  <si>
    <t>Senoculidae</t>
  </si>
  <si>
    <t>Seoliidae</t>
  </si>
  <si>
    <t>Sepsidae</t>
  </si>
  <si>
    <t>Sericostomatidae</t>
  </si>
  <si>
    <t>Serritermitidae</t>
  </si>
  <si>
    <t>Sesiidae</t>
  </si>
  <si>
    <t>Sialidae</t>
  </si>
  <si>
    <t>Sibyllidae</t>
  </si>
  <si>
    <t>Sicariidae</t>
  </si>
  <si>
    <t>Sierolomorphidae</t>
  </si>
  <si>
    <t>Signiphoridae</t>
  </si>
  <si>
    <t>Silphidae</t>
  </si>
  <si>
    <t>Silvanidae</t>
  </si>
  <si>
    <t>Simaethistidae</t>
  </si>
  <si>
    <t>Simulidae</t>
  </si>
  <si>
    <t>Simuliidae</t>
  </si>
  <si>
    <t>Sinentomidae</t>
  </si>
  <si>
    <t>Sinisilvanidae</t>
  </si>
  <si>
    <t>Sinocallipodidae</t>
  </si>
  <si>
    <t>Sinopimoidae</t>
  </si>
  <si>
    <t>Siphlaenigmatidae</t>
  </si>
  <si>
    <t>Siphlonuridae</t>
  </si>
  <si>
    <t>Siphoniulidae</t>
  </si>
  <si>
    <t>Siphonocryptidae</t>
  </si>
  <si>
    <t>Siphonophoridae</t>
  </si>
  <si>
    <t>Siphonorhinidae</t>
  </si>
  <si>
    <t>Siphonotidae</t>
  </si>
  <si>
    <t>Siricidae</t>
  </si>
  <si>
    <t>Sironidae</t>
  </si>
  <si>
    <t>Sisyridae</t>
  </si>
  <si>
    <t>Siteroptidae</t>
  </si>
  <si>
    <t>Smarididae</t>
  </si>
  <si>
    <t>Smicripidae</t>
  </si>
  <si>
    <t>Sminthuridae</t>
  </si>
  <si>
    <t>Sminthurididae</t>
  </si>
  <si>
    <t>Sogonidae</t>
  </si>
  <si>
    <t>Solpugidae</t>
  </si>
  <si>
    <t>Somabrachyidae</t>
  </si>
  <si>
    <t>Somatiidae</t>
  </si>
  <si>
    <t>Soniphilidae</t>
  </si>
  <si>
    <t>Sorellembiidae</t>
  </si>
  <si>
    <t>Sparassidae</t>
  </si>
  <si>
    <t>Spelaeorhynichidae</t>
  </si>
  <si>
    <t>Speophilosomatidae</t>
  </si>
  <si>
    <t>Sperchontidae</t>
  </si>
  <si>
    <t>Sphaeriodesmidae</t>
  </si>
  <si>
    <t>Sphaeritidae</t>
  </si>
  <si>
    <t>Sphaeriusidae</t>
  </si>
  <si>
    <t>Sphaeroceridae</t>
  </si>
  <si>
    <t>Sphaerochthoniidae</t>
  </si>
  <si>
    <t>Sphaerolichidae</t>
  </si>
  <si>
    <t>Sphaeropsocidae</t>
  </si>
  <si>
    <t>Sphaerotheriidae</t>
  </si>
  <si>
    <t>Sphecidae</t>
  </si>
  <si>
    <t>Sphindidae</t>
  </si>
  <si>
    <t>Sphingidae</t>
  </si>
  <si>
    <t>Spinothecidae</t>
  </si>
  <si>
    <t>Spinozetidae</t>
  </si>
  <si>
    <t>Spinturnicidae</t>
  </si>
  <si>
    <t>Spirobolellidae</t>
  </si>
  <si>
    <t>Spirobolidae</t>
  </si>
  <si>
    <t>Spirostreptidae</t>
  </si>
  <si>
    <t>Staphylinidae</t>
  </si>
  <si>
    <t>Stathmopodidae</t>
  </si>
  <si>
    <t>Staurobatidae</t>
  </si>
  <si>
    <t>Steingeliidae</t>
  </si>
  <si>
    <t>Stelechobatidae</t>
  </si>
  <si>
    <t>Stemmiulidae</t>
  </si>
  <si>
    <t>Stemmocryptidae</t>
  </si>
  <si>
    <t>Stenocephalidae</t>
  </si>
  <si>
    <t>Stenochilidae</t>
  </si>
  <si>
    <t>Stenopelmatidae</t>
  </si>
  <si>
    <t>Stenopsocidae</t>
  </si>
  <si>
    <t>Stenopsychidae</t>
  </si>
  <si>
    <t>Stenotrachelidae</t>
  </si>
  <si>
    <t>Stenotritidae</t>
  </si>
  <si>
    <t>Stenurothripidae</t>
  </si>
  <si>
    <t>Stephanidae</t>
  </si>
  <si>
    <t>Stephanocircidae</t>
  </si>
  <si>
    <t>Sternophoridae</t>
  </si>
  <si>
    <t>Sternoppiidae</t>
  </si>
  <si>
    <t>Stictococcidae</t>
  </si>
  <si>
    <t>Stigmacoccidae</t>
  </si>
  <si>
    <t>Stigmaeidae</t>
  </si>
  <si>
    <t>Stigmocheylidae</t>
  </si>
  <si>
    <t>Stiphidiidae</t>
  </si>
  <si>
    <t>Stivaliidae</t>
  </si>
  <si>
    <t>Strandtmanniidae</t>
  </si>
  <si>
    <t>Stratiomyidae</t>
  </si>
  <si>
    <t>Striariidae</t>
  </si>
  <si>
    <t>Sturmiidae</t>
  </si>
  <si>
    <t>Stygnidae</t>
  </si>
  <si>
    <t>Stygnommatidae</t>
  </si>
  <si>
    <t>Stygnopsidae</t>
  </si>
  <si>
    <t>Stygophalangiidae</t>
  </si>
  <si>
    <t>Stygothrombidiidae</t>
  </si>
  <si>
    <t>Stygotoniidae</t>
  </si>
  <si>
    <t>Stylocellidae</t>
  </si>
  <si>
    <t>Suctobelbidae</t>
  </si>
  <si>
    <t>Suidasiidae</t>
  </si>
  <si>
    <t>Superstitioniidae</t>
  </si>
  <si>
    <t>Syarinidae</t>
  </si>
  <si>
    <t>Symbioribatidae</t>
  </si>
  <si>
    <t>Symphytognathidae</t>
  </si>
  <si>
    <t>Synaphridae</t>
  </si>
  <si>
    <t>Synchroidae</t>
  </si>
  <si>
    <t>Synichotritiidae</t>
  </si>
  <si>
    <t>Synlestidae</t>
  </si>
  <si>
    <t>Synotaxidae</t>
  </si>
  <si>
    <t>Synteliidae</t>
  </si>
  <si>
    <t>Synthemistidae</t>
  </si>
  <si>
    <t>Synxenidae</t>
  </si>
  <si>
    <t>Syringobiidae</t>
  </si>
  <si>
    <t>Syringogastridae</t>
  </si>
  <si>
    <t>Syringopaidae</t>
  </si>
  <si>
    <t>Syringophilidae</t>
  </si>
  <si>
    <t>Syrphidae</t>
  </si>
  <si>
    <t>Tabanidae</t>
  </si>
  <si>
    <t>Tachinidae</t>
  </si>
  <si>
    <t>Taeniopterygidae</t>
  </si>
  <si>
    <t>Taldycupedidae</t>
  </si>
  <si>
    <t>Tampiyidae</t>
  </si>
  <si>
    <t>Tanaoceridae</t>
  </si>
  <si>
    <t>Tanaostigmatidae</t>
  </si>
  <si>
    <t>Tanaupodidae</t>
  </si>
  <si>
    <t>Tanyderidae</t>
  </si>
  <si>
    <t>Tanypezidae</t>
  </si>
  <si>
    <t>Tarachodidae</t>
  </si>
  <si>
    <t>Tarsocheylidae</t>
  </si>
  <si>
    <t>Tarsonemidae</t>
  </si>
  <si>
    <t>Tasimiidae</t>
  </si>
  <si>
    <t>Tasmosalpingidae</t>
  </si>
  <si>
    <t>Tectocepheidae</t>
  </si>
  <si>
    <t>Tegeocranellidae</t>
  </si>
  <si>
    <t>Tegoribatidae</t>
  </si>
  <si>
    <t>Telegeusidae</t>
  </si>
  <si>
    <t>Telemidae</t>
  </si>
  <si>
    <t>Telsonemasomatidae</t>
  </si>
  <si>
    <t>Tenebrionidae</t>
  </si>
  <si>
    <t>Teneriffiidae</t>
  </si>
  <si>
    <t>Tengellidae</t>
  </si>
  <si>
    <t>Tenthredinidae</t>
  </si>
  <si>
    <t>Tenuialidae</t>
  </si>
  <si>
    <t>Tenuipalpidae</t>
  </si>
  <si>
    <t>Tephritidae</t>
  </si>
  <si>
    <t>Teranyssidae</t>
  </si>
  <si>
    <t>Teratembiidae</t>
  </si>
  <si>
    <t>Teratomyzidae</t>
  </si>
  <si>
    <t>Teratoppiidae</t>
  </si>
  <si>
    <t>Teratothyadidae</t>
  </si>
  <si>
    <t>Termitaphidae</t>
  </si>
  <si>
    <t>Termitidae</t>
  </si>
  <si>
    <t>Termopsidae</t>
  </si>
  <si>
    <t>Terpnacaridae</t>
  </si>
  <si>
    <t>Tessaratomidae</t>
  </si>
  <si>
    <t>Tetrablemmidae</t>
  </si>
  <si>
    <t>Tetracampidae</t>
  </si>
  <si>
    <t>Tetragnathidae</t>
  </si>
  <si>
    <t>Tetranychidae</t>
  </si>
  <si>
    <t>Tetratomidae</t>
  </si>
  <si>
    <t>Tetrigidae</t>
  </si>
  <si>
    <t>Tettigarctidae</t>
  </si>
  <si>
    <t>Tettigometridae</t>
  </si>
  <si>
    <t>Tettigoniidae</t>
  </si>
  <si>
    <t>Teutoniidae</t>
  </si>
  <si>
    <t>Thanerocleridae</t>
  </si>
  <si>
    <t>Thaumaleidae</t>
  </si>
  <si>
    <t>Thaumasteliidae</t>
  </si>
  <si>
    <t>Thaumastocoridae</t>
  </si>
  <si>
    <t>Thelyphonidae</t>
  </si>
  <si>
    <t>Theraphosidae</t>
  </si>
  <si>
    <t>Therevidae</t>
  </si>
  <si>
    <t>Thericleidae</t>
  </si>
  <si>
    <t>Theridiidae</t>
  </si>
  <si>
    <t>Theridiosomatidae</t>
  </si>
  <si>
    <t>Thermacaridae</t>
  </si>
  <si>
    <t>Thespidae</t>
  </si>
  <si>
    <t>Thinozerconidae</t>
  </si>
  <si>
    <t>Thomisidae</t>
  </si>
  <si>
    <t>Thoracosathesidae</t>
  </si>
  <si>
    <t>Thripidae</t>
  </si>
  <si>
    <t>Throscidae</t>
  </si>
  <si>
    <t>Thyrididae</t>
  </si>
  <si>
    <t>Thyrisomidae</t>
  </si>
  <si>
    <t>Thysanocercidae</t>
  </si>
  <si>
    <t>Timematidae</t>
  </si>
  <si>
    <t>Tineidae</t>
  </si>
  <si>
    <t>Tineodidae</t>
  </si>
  <si>
    <t>Tingidae</t>
  </si>
  <si>
    <t>Tinguipidae</t>
  </si>
  <si>
    <t>Tiphiidae</t>
  </si>
  <si>
    <t>Tipulidae</t>
  </si>
  <si>
    <t>Tischeriidae</t>
  </si>
  <si>
    <t>Titanoecidae</t>
  </si>
  <si>
    <t>Tokunocepheidae</t>
  </si>
  <si>
    <t>Tomoceridae</t>
  </si>
  <si>
    <t>Torrenticolidae</t>
  </si>
  <si>
    <t>Torridincolidae</t>
  </si>
  <si>
    <t>Tortricidae</t>
  </si>
  <si>
    <t>Torymidae</t>
  </si>
  <si>
    <t>Toxoderidae</t>
  </si>
  <si>
    <t>Trachelostenidae</t>
  </si>
  <si>
    <t>Trachygonidae</t>
  </si>
  <si>
    <t>Trachypachidae</t>
  </si>
  <si>
    <t>Trachysphaeridae</t>
  </si>
  <si>
    <t>Trachytidae</t>
  </si>
  <si>
    <t>Trachyuropodidae</t>
  </si>
  <si>
    <t>Travuniidae</t>
  </si>
  <si>
    <t>Trechaleidae</t>
  </si>
  <si>
    <t>Trematuridae</t>
  </si>
  <si>
    <t>Trhypochthoniidae</t>
  </si>
  <si>
    <t>Triadocupedidae</t>
  </si>
  <si>
    <t>Triaenonychidae</t>
  </si>
  <si>
    <t>Triaplidae</t>
  </si>
  <si>
    <t>Triassothripidae</t>
  </si>
  <si>
    <t>Trichoblaniulidae</t>
  </si>
  <si>
    <t>Trichoceridae</t>
  </si>
  <si>
    <t>Trichodectidae</t>
  </si>
  <si>
    <t>Trichogrammatidae</t>
  </si>
  <si>
    <t>Trichonemasomatidae</t>
  </si>
  <si>
    <t>Trichopetalidae</t>
  </si>
  <si>
    <t>Trichopolydesmidae</t>
  </si>
  <si>
    <t>Trichopsocidae</t>
  </si>
  <si>
    <t>Trichthoniidae</t>
  </si>
  <si>
    <t>Tricoleidae</t>
  </si>
  <si>
    <t>Tricommatidae</t>
  </si>
  <si>
    <t>Tricorythidae</t>
  </si>
  <si>
    <t>Trictenotomidae</t>
  </si>
  <si>
    <t>Tridactylidae</t>
  </si>
  <si>
    <t>Tridenchthoniidae</t>
  </si>
  <si>
    <t>Tridontomidae</t>
  </si>
  <si>
    <t>Trigonalidae</t>
  </si>
  <si>
    <t>Trigoniulidae</t>
  </si>
  <si>
    <t>Trigonopterygidae</t>
  </si>
  <si>
    <t>Trimenoponidae</t>
  </si>
  <si>
    <t>Trionyxellidae</t>
  </si>
  <si>
    <t>Triophtydeidae</t>
  </si>
  <si>
    <t>Triplogyniidae</t>
  </si>
  <si>
    <t>Tristiridae</t>
  </si>
  <si>
    <t>Tritarsidae</t>
  </si>
  <si>
    <t>Trizetidae</t>
  </si>
  <si>
    <t>Trochanteriidae</t>
  </si>
  <si>
    <t>Trochometridiidae</t>
  </si>
  <si>
    <t>Troctopsocidae</t>
  </si>
  <si>
    <t>Trogidae</t>
  </si>
  <si>
    <t>Trogiidae</t>
  </si>
  <si>
    <t>Troglosironidae</t>
  </si>
  <si>
    <t>Troglotayosicidae</t>
  </si>
  <si>
    <t>Trogossitidae</t>
  </si>
  <si>
    <t>Trogulidae</t>
  </si>
  <si>
    <t>Trombellidae</t>
  </si>
  <si>
    <t>Trombiculidae</t>
  </si>
  <si>
    <t>Trombidiidae</t>
  </si>
  <si>
    <t>Tropiduchidae</t>
  </si>
  <si>
    <t>Trouessartiidae</t>
  </si>
  <si>
    <t>Tryonicidae</t>
  </si>
  <si>
    <t>Tshekardocoleidae</t>
  </si>
  <si>
    <t>Tubulozetidae</t>
  </si>
  <si>
    <t>Tuckerellidae</t>
  </si>
  <si>
    <t>Tullbergiidae</t>
  </si>
  <si>
    <t>Tumerozetidae</t>
  </si>
  <si>
    <t>Tuparezetidae</t>
  </si>
  <si>
    <t>Tuphellidae</t>
  </si>
  <si>
    <t>Turbinoptidae</t>
  </si>
  <si>
    <t>Tydeidae</t>
  </si>
  <si>
    <t>Tynommatinae</t>
  </si>
  <si>
    <t>Typhlobolellidae</t>
  </si>
  <si>
    <t>Uenoidae</t>
  </si>
  <si>
    <t>Ulidiidae</t>
  </si>
  <si>
    <t>Uloboridae</t>
  </si>
  <si>
    <t>Ulodidae</t>
  </si>
  <si>
    <t>Ulyanidae</t>
  </si>
  <si>
    <t>Unduloribatidae</t>
  </si>
  <si>
    <t>Unionicolidae</t>
  </si>
  <si>
    <t>Uraniidae</t>
  </si>
  <si>
    <t>Uroactiniidae</t>
  </si>
  <si>
    <t>Urochordeumatidae</t>
  </si>
  <si>
    <t>Urodacidae</t>
  </si>
  <si>
    <t>Urodidae</t>
  </si>
  <si>
    <t>Uropodellidae</t>
  </si>
  <si>
    <t>Uropodidae</t>
  </si>
  <si>
    <t>Urostylidae</t>
  </si>
  <si>
    <t>Uzelothripidae</t>
  </si>
  <si>
    <t>Vaejovidae</t>
  </si>
  <si>
    <t>Valeseguyidae</t>
  </si>
  <si>
    <t>Vandeleumatidae</t>
  </si>
  <si>
    <t>Vanhorniidae</t>
  </si>
  <si>
    <t>Varroidae</t>
  </si>
  <si>
    <t>Veigaiidae</t>
  </si>
  <si>
    <t>Veliidae</t>
  </si>
  <si>
    <t>Velocipedidae</t>
  </si>
  <si>
    <t>Verhoeffiidae</t>
  </si>
  <si>
    <t>Vermileonidae</t>
  </si>
  <si>
    <t>Vermipsyllidae</t>
  </si>
  <si>
    <t>Vesperidae</t>
  </si>
  <si>
    <t>Vespidae</t>
  </si>
  <si>
    <t>Vexillariidae</t>
  </si>
  <si>
    <t>Watobiidae</t>
  </si>
  <si>
    <t>Wettinidae</t>
  </si>
  <si>
    <t>Whalleyanidae</t>
  </si>
  <si>
    <t>Winterschmidtiidae</t>
  </si>
  <si>
    <t>Withiidae</t>
  </si>
  <si>
    <t>Xenasteiidae</t>
  </si>
  <si>
    <t>Xenillidae</t>
  </si>
  <si>
    <t>Xenocaligonellididae</t>
  </si>
  <si>
    <t>Xiphiopsyllidae</t>
  </si>
  <si>
    <t>Xiphocentronidae</t>
  </si>
  <si>
    <t>Xiphydriidae</t>
  </si>
  <si>
    <t>Xolalgidae</t>
  </si>
  <si>
    <t>Xyelidae</t>
  </si>
  <si>
    <t>Xylococcidae</t>
  </si>
  <si>
    <t>Xylomyidae</t>
  </si>
  <si>
    <t>Xylophagidae</t>
  </si>
  <si>
    <t>Xyloryctidae</t>
  </si>
  <si>
    <t>Xyronotidae</t>
  </si>
  <si>
    <t>Xystodesmidae</t>
  </si>
  <si>
    <t>Yponomeutidae</t>
  </si>
  <si>
    <t>Ypsolophidae</t>
  </si>
  <si>
    <t>Zalmoxioidae</t>
  </si>
  <si>
    <t>Zalmoxoidea incertae</t>
  </si>
  <si>
    <t>Zelandothyadidae</t>
  </si>
  <si>
    <t>Zephroniidae</t>
  </si>
  <si>
    <t>Zerconidae</t>
  </si>
  <si>
    <t>Zetomimidae</t>
  </si>
  <si>
    <t>Zetomotrichidae</t>
  </si>
  <si>
    <t>Zetorchestidae</t>
  </si>
  <si>
    <t>Zodariidae</t>
  </si>
  <si>
    <t>Zopheridae</t>
  </si>
  <si>
    <t>Zoridae</t>
  </si>
  <si>
    <t>Zorocratidae</t>
  </si>
  <si>
    <t>Zoropsidae</t>
  </si>
  <si>
    <t>Zorotypidae</t>
  </si>
  <si>
    <t>Zosteractinidae</t>
  </si>
  <si>
    <t>Zygaenidae</t>
  </si>
  <si>
    <t>longitudeEastWest</t>
  </si>
  <si>
    <t>E</t>
  </si>
  <si>
    <t>W</t>
  </si>
  <si>
    <t>elevDepthModifier</t>
  </si>
  <si>
    <t>greater than</t>
  </si>
  <si>
    <t>less than</t>
  </si>
  <si>
    <t>±</t>
  </si>
  <si>
    <t>Collection Department</t>
  </si>
  <si>
    <t>Entomology</t>
  </si>
  <si>
    <t>3 mm</t>
  </si>
  <si>
    <t>4 mm</t>
  </si>
  <si>
    <t>Ancient Bone</t>
  </si>
  <si>
    <t>Anterior</t>
  </si>
  <si>
    <t>Brain</t>
  </si>
  <si>
    <t>Cartilage</t>
  </si>
  <si>
    <t>Caudal</t>
  </si>
  <si>
    <t>Clip</t>
  </si>
  <si>
    <t>Contents</t>
  </si>
  <si>
    <t>Dry</t>
  </si>
  <si>
    <t>Entire</t>
  </si>
  <si>
    <t>Entire eye</t>
  </si>
  <si>
    <t>Extracts</t>
  </si>
  <si>
    <t>Fresh Bone</t>
  </si>
  <si>
    <t>Front</t>
  </si>
  <si>
    <t>Hind</t>
  </si>
  <si>
    <t>Lens</t>
  </si>
  <si>
    <t>Marine benthic other</t>
  </si>
  <si>
    <t>Multiple</t>
  </si>
  <si>
    <t>Ova/Ovum</t>
  </si>
  <si>
    <t>Part</t>
  </si>
  <si>
    <t>Pieces, parts, or chunks</t>
  </si>
  <si>
    <t>Rear</t>
  </si>
  <si>
    <t>Red</t>
  </si>
  <si>
    <t>Reef structure</t>
  </si>
  <si>
    <t>Retractor</t>
  </si>
  <si>
    <t>Sample</t>
  </si>
  <si>
    <t>Scale clip</t>
  </si>
  <si>
    <t>Sediment</t>
  </si>
  <si>
    <t>Single</t>
  </si>
  <si>
    <t>Single entire</t>
  </si>
  <si>
    <t>Skeletal</t>
  </si>
  <si>
    <t>Small - Entire</t>
  </si>
  <si>
    <t>Small - Tissue</t>
  </si>
  <si>
    <t>Sperm</t>
  </si>
  <si>
    <t>Surface scraping</t>
  </si>
  <si>
    <t>Tail</t>
  </si>
  <si>
    <t>Tendon</t>
  </si>
  <si>
    <t>Thigh</t>
  </si>
  <si>
    <t>Thorax</t>
  </si>
  <si>
    <t>Tip, entire</t>
  </si>
  <si>
    <t>Tip, pieces</t>
  </si>
  <si>
    <t>Tissue</t>
  </si>
  <si>
    <t>Toe pad</t>
  </si>
  <si>
    <t>Trunk</t>
  </si>
  <si>
    <t>White</t>
  </si>
  <si>
    <t>Whole</t>
  </si>
  <si>
    <t>With skin</t>
  </si>
  <si>
    <t>Wood</t>
  </si>
  <si>
    <t>Yolk</t>
  </si>
  <si>
    <t>genus</t>
  </si>
  <si>
    <t>section</t>
  </si>
  <si>
    <t>species</t>
  </si>
  <si>
    <t>subgenus</t>
  </si>
  <si>
    <t>taxonRank</t>
  </si>
  <si>
    <t>aberration</t>
  </si>
  <si>
    <t>forma</t>
  </si>
  <si>
    <t>morpha</t>
  </si>
  <si>
    <t>race</t>
  </si>
  <si>
    <t>subforma</t>
  </si>
  <si>
    <t>subvariety</t>
  </si>
  <si>
    <t>variety</t>
  </si>
  <si>
    <t>ageModifier</t>
  </si>
  <si>
    <t>+</t>
  </si>
  <si>
    <t>ca</t>
  </si>
  <si>
    <t>utmZone</t>
  </si>
  <si>
    <t>1 C</t>
  </si>
  <si>
    <t>1 D</t>
  </si>
  <si>
    <t>1 E</t>
  </si>
  <si>
    <t>1 F</t>
  </si>
  <si>
    <t>1 G</t>
  </si>
  <si>
    <t>1 H</t>
  </si>
  <si>
    <t>1 J</t>
  </si>
  <si>
    <t>1 K</t>
  </si>
  <si>
    <t>1 L</t>
  </si>
  <si>
    <t>1 M</t>
  </si>
  <si>
    <t>1 N</t>
  </si>
  <si>
    <t>1 P</t>
  </si>
  <si>
    <t>1 Q</t>
  </si>
  <si>
    <t>1 R</t>
  </si>
  <si>
    <t>1 S</t>
  </si>
  <si>
    <t>1 T</t>
  </si>
  <si>
    <t>1 U</t>
  </si>
  <si>
    <t>1 V</t>
  </si>
  <si>
    <t>1 W</t>
  </si>
  <si>
    <t>1 X</t>
  </si>
  <si>
    <t>2 C</t>
  </si>
  <si>
    <t>2 D</t>
  </si>
  <si>
    <t>2 E</t>
  </si>
  <si>
    <t>2 F</t>
  </si>
  <si>
    <t>2 G</t>
  </si>
  <si>
    <t>2 H</t>
  </si>
  <si>
    <t>2 J</t>
  </si>
  <si>
    <t>2 K</t>
  </si>
  <si>
    <t>2 L</t>
  </si>
  <si>
    <t>2 M</t>
  </si>
  <si>
    <t>2 N</t>
  </si>
  <si>
    <t>2 P</t>
  </si>
  <si>
    <t>2 Q</t>
  </si>
  <si>
    <t>2 R</t>
  </si>
  <si>
    <t>2 S</t>
  </si>
  <si>
    <t>2 T</t>
  </si>
  <si>
    <t>2 U</t>
  </si>
  <si>
    <t>2 V</t>
  </si>
  <si>
    <t>2 W</t>
  </si>
  <si>
    <t>2 X</t>
  </si>
  <si>
    <t>3 C</t>
  </si>
  <si>
    <t>3 D</t>
  </si>
  <si>
    <t>3 E</t>
  </si>
  <si>
    <t>3 F</t>
  </si>
  <si>
    <t>3 G</t>
  </si>
  <si>
    <t>3 H</t>
  </si>
  <si>
    <t>3 J</t>
  </si>
  <si>
    <t>3 K</t>
  </si>
  <si>
    <t>3 L</t>
  </si>
  <si>
    <t>3 M</t>
  </si>
  <si>
    <t>3 N</t>
  </si>
  <si>
    <t>3 P</t>
  </si>
  <si>
    <t>3 Q</t>
  </si>
  <si>
    <t>3 R</t>
  </si>
  <si>
    <t>3 S</t>
  </si>
  <si>
    <t>3 T</t>
  </si>
  <si>
    <t>3 U</t>
  </si>
  <si>
    <t>3 V</t>
  </si>
  <si>
    <t>3 W</t>
  </si>
  <si>
    <t>3 X</t>
  </si>
  <si>
    <t>4 C</t>
  </si>
  <si>
    <t>4 D</t>
  </si>
  <si>
    <t>4 E</t>
  </si>
  <si>
    <t>4 F</t>
  </si>
  <si>
    <t>4 G</t>
  </si>
  <si>
    <t>4 H</t>
  </si>
  <si>
    <t>4 J</t>
  </si>
  <si>
    <t>4 K</t>
  </si>
  <si>
    <t>4 L</t>
  </si>
  <si>
    <t>4 M</t>
  </si>
  <si>
    <t>4 N</t>
  </si>
  <si>
    <t>4 P</t>
  </si>
  <si>
    <t>4 Q</t>
  </si>
  <si>
    <t>4 R</t>
  </si>
  <si>
    <t>4 S</t>
  </si>
  <si>
    <t>4 T</t>
  </si>
  <si>
    <t>4 U</t>
  </si>
  <si>
    <t>4 V</t>
  </si>
  <si>
    <t>4 W</t>
  </si>
  <si>
    <t>4 X</t>
  </si>
  <si>
    <t>5 C</t>
  </si>
  <si>
    <t>5 D</t>
  </si>
  <si>
    <t>5 E</t>
  </si>
  <si>
    <t>5 F</t>
  </si>
  <si>
    <t>5 G</t>
  </si>
  <si>
    <t>5 H</t>
  </si>
  <si>
    <t>5 J</t>
  </si>
  <si>
    <t>5 K</t>
  </si>
  <si>
    <t>5 L</t>
  </si>
  <si>
    <t>5 M</t>
  </si>
  <si>
    <t>5 N</t>
  </si>
  <si>
    <t>5 P</t>
  </si>
  <si>
    <t>5 Q</t>
  </si>
  <si>
    <t>5 R</t>
  </si>
  <si>
    <t>5 S</t>
  </si>
  <si>
    <t>5 T</t>
  </si>
  <si>
    <t>5 U</t>
  </si>
  <si>
    <t>5 V</t>
  </si>
  <si>
    <t>5 W</t>
  </si>
  <si>
    <t>5 X</t>
  </si>
  <si>
    <t>6 C</t>
  </si>
  <si>
    <t>6 D</t>
  </si>
  <si>
    <t>6 E</t>
  </si>
  <si>
    <t>6 F</t>
  </si>
  <si>
    <t>6 G</t>
  </si>
  <si>
    <t>6 H</t>
  </si>
  <si>
    <t>6 J</t>
  </si>
  <si>
    <t>6 K</t>
  </si>
  <si>
    <t>6 L</t>
  </si>
  <si>
    <t>6 M</t>
  </si>
  <si>
    <t>6 N</t>
  </si>
  <si>
    <t>6 P</t>
  </si>
  <si>
    <t>6 Q</t>
  </si>
  <si>
    <t>6 R</t>
  </si>
  <si>
    <t>6 S</t>
  </si>
  <si>
    <t>6 T</t>
  </si>
  <si>
    <t>6 U</t>
  </si>
  <si>
    <t>6 V</t>
  </si>
  <si>
    <t>6 W</t>
  </si>
  <si>
    <t>6 X</t>
  </si>
  <si>
    <t>7 C</t>
  </si>
  <si>
    <t>7 D</t>
  </si>
  <si>
    <t>7 E</t>
  </si>
  <si>
    <t>7 F</t>
  </si>
  <si>
    <t>7 G</t>
  </si>
  <si>
    <t>7 H</t>
  </si>
  <si>
    <t>7 J</t>
  </si>
  <si>
    <t>7 K</t>
  </si>
  <si>
    <t>7 L</t>
  </si>
  <si>
    <t>7 M</t>
  </si>
  <si>
    <t>7 N</t>
  </si>
  <si>
    <t>7 P</t>
  </si>
  <si>
    <t>7 Q</t>
  </si>
  <si>
    <t>7 R</t>
  </si>
  <si>
    <t>7 S</t>
  </si>
  <si>
    <t>7 T</t>
  </si>
  <si>
    <t>7 U</t>
  </si>
  <si>
    <t>7 V</t>
  </si>
  <si>
    <t>7 W</t>
  </si>
  <si>
    <t>7 X</t>
  </si>
  <si>
    <t>8 C</t>
  </si>
  <si>
    <t>8 D</t>
  </si>
  <si>
    <t>8 E</t>
  </si>
  <si>
    <t>8 F</t>
  </si>
  <si>
    <t>8 G</t>
  </si>
  <si>
    <t>8 H</t>
  </si>
  <si>
    <t>8 J</t>
  </si>
  <si>
    <t>8 K</t>
  </si>
  <si>
    <t>8 L</t>
  </si>
  <si>
    <t>8 M</t>
  </si>
  <si>
    <t>8 N</t>
  </si>
  <si>
    <t>8 P</t>
  </si>
  <si>
    <t>8 Q</t>
  </si>
  <si>
    <t>8 R</t>
  </si>
  <si>
    <t>8 S</t>
  </si>
  <si>
    <t>8 T</t>
  </si>
  <si>
    <t>8 U</t>
  </si>
  <si>
    <t>8 V</t>
  </si>
  <si>
    <t>8 W</t>
  </si>
  <si>
    <t>8 X</t>
  </si>
  <si>
    <t>9 C</t>
  </si>
  <si>
    <t>9 D</t>
  </si>
  <si>
    <t>9 E</t>
  </si>
  <si>
    <t>9 F</t>
  </si>
  <si>
    <t>9 G</t>
  </si>
  <si>
    <t>9 H</t>
  </si>
  <si>
    <t>9 J</t>
  </si>
  <si>
    <t>9 K</t>
  </si>
  <si>
    <t>9 L</t>
  </si>
  <si>
    <t>9 M</t>
  </si>
  <si>
    <t>9 N</t>
  </si>
  <si>
    <t>9 P</t>
  </si>
  <si>
    <t>9 Q</t>
  </si>
  <si>
    <t>9 R</t>
  </si>
  <si>
    <t>9 S</t>
  </si>
  <si>
    <t>9 T</t>
  </si>
  <si>
    <t>9 U</t>
  </si>
  <si>
    <t>9 V</t>
  </si>
  <si>
    <t>9 W</t>
  </si>
  <si>
    <t>9 X</t>
  </si>
  <si>
    <t>10 C</t>
  </si>
  <si>
    <t>10 D</t>
  </si>
  <si>
    <t>10 E</t>
  </si>
  <si>
    <t>10 F</t>
  </si>
  <si>
    <t>10 G</t>
  </si>
  <si>
    <t>10 H</t>
  </si>
  <si>
    <t>10 J</t>
  </si>
  <si>
    <t>10 K</t>
  </si>
  <si>
    <t>10 L</t>
  </si>
  <si>
    <t>10 M</t>
  </si>
  <si>
    <t>10 N</t>
  </si>
  <si>
    <t>10 P</t>
  </si>
  <si>
    <t>10 Q</t>
  </si>
  <si>
    <t>10 R</t>
  </si>
  <si>
    <t>10 S</t>
  </si>
  <si>
    <t>10 T</t>
  </si>
  <si>
    <t>10 U</t>
  </si>
  <si>
    <t>10 V</t>
  </si>
  <si>
    <t>10 W</t>
  </si>
  <si>
    <t>10 X</t>
  </si>
  <si>
    <t>11 C</t>
  </si>
  <si>
    <t>11 D</t>
  </si>
  <si>
    <t>11 E</t>
  </si>
  <si>
    <t>11 F</t>
  </si>
  <si>
    <t>11 G</t>
  </si>
  <si>
    <t>11 H</t>
  </si>
  <si>
    <t>11 J</t>
  </si>
  <si>
    <t>11 K</t>
  </si>
  <si>
    <t>11 L</t>
  </si>
  <si>
    <t>11 M</t>
  </si>
  <si>
    <t>11 N</t>
  </si>
  <si>
    <t>11 P</t>
  </si>
  <si>
    <t>11 Q</t>
  </si>
  <si>
    <t>11 R</t>
  </si>
  <si>
    <t>11 S</t>
  </si>
  <si>
    <t>11 T</t>
  </si>
  <si>
    <t>11 U</t>
  </si>
  <si>
    <t>11 V</t>
  </si>
  <si>
    <t>11 W</t>
  </si>
  <si>
    <t>11 X</t>
  </si>
  <si>
    <t>12 C</t>
  </si>
  <si>
    <t>12 D</t>
  </si>
  <si>
    <t>12 E</t>
  </si>
  <si>
    <t>12 F</t>
  </si>
  <si>
    <t>12 G</t>
  </si>
  <si>
    <t>12 H</t>
  </si>
  <si>
    <t>12 J</t>
  </si>
  <si>
    <t>12 K</t>
  </si>
  <si>
    <t>12 L</t>
  </si>
  <si>
    <t>12 M</t>
  </si>
  <si>
    <t>12 N</t>
  </si>
  <si>
    <t>12 P</t>
  </si>
  <si>
    <t>12 Q</t>
  </si>
  <si>
    <t>12 R</t>
  </si>
  <si>
    <t>12 S</t>
  </si>
  <si>
    <t>12 T</t>
  </si>
  <si>
    <t>12 U</t>
  </si>
  <si>
    <t>12 V</t>
  </si>
  <si>
    <t>12 W</t>
  </si>
  <si>
    <t>12 X</t>
  </si>
  <si>
    <t>13 C</t>
  </si>
  <si>
    <t>13 D</t>
  </si>
  <si>
    <t>13 E</t>
  </si>
  <si>
    <t>13 F</t>
  </si>
  <si>
    <t>13 G</t>
  </si>
  <si>
    <t>13 H</t>
  </si>
  <si>
    <t>13 J</t>
  </si>
  <si>
    <t>13 K</t>
  </si>
  <si>
    <t>13 L</t>
  </si>
  <si>
    <t>13 M</t>
  </si>
  <si>
    <t>13 N</t>
  </si>
  <si>
    <t>13 P</t>
  </si>
  <si>
    <t>13 Q</t>
  </si>
  <si>
    <t>13 R</t>
  </si>
  <si>
    <t>13 S</t>
  </si>
  <si>
    <t>13 T</t>
  </si>
  <si>
    <t>13 U</t>
  </si>
  <si>
    <t>13 V</t>
  </si>
  <si>
    <t>13 W</t>
  </si>
  <si>
    <t>13 X</t>
  </si>
  <si>
    <t>14 C</t>
  </si>
  <si>
    <t>14 D</t>
  </si>
  <si>
    <t>14 E</t>
  </si>
  <si>
    <t>14 F</t>
  </si>
  <si>
    <t>14 G</t>
  </si>
  <si>
    <t>14 H</t>
  </si>
  <si>
    <t>14 J</t>
  </si>
  <si>
    <t>14 K</t>
  </si>
  <si>
    <t>14 L</t>
  </si>
  <si>
    <t>14 M</t>
  </si>
  <si>
    <t>14 N</t>
  </si>
  <si>
    <t>14 P</t>
  </si>
  <si>
    <t>14 Q</t>
  </si>
  <si>
    <t>14 R</t>
  </si>
  <si>
    <t>14 S</t>
  </si>
  <si>
    <t>14 T</t>
  </si>
  <si>
    <t>14 U</t>
  </si>
  <si>
    <t>14 V</t>
  </si>
  <si>
    <t>14 W</t>
  </si>
  <si>
    <t>14 X</t>
  </si>
  <si>
    <t>15 C</t>
  </si>
  <si>
    <t>15 D</t>
  </si>
  <si>
    <t>15 E</t>
  </si>
  <si>
    <t>15 F</t>
  </si>
  <si>
    <t>15 G</t>
  </si>
  <si>
    <t>15 H</t>
  </si>
  <si>
    <t>15 J</t>
  </si>
  <si>
    <t>15 K</t>
  </si>
  <si>
    <t>15 L</t>
  </si>
  <si>
    <t>15 M</t>
  </si>
  <si>
    <t>15 N</t>
  </si>
  <si>
    <t>15 P</t>
  </si>
  <si>
    <t>15 Q</t>
  </si>
  <si>
    <t>15 R</t>
  </si>
  <si>
    <t>15 S</t>
  </si>
  <si>
    <t>15 T</t>
  </si>
  <si>
    <t>15 U</t>
  </si>
  <si>
    <t>15 V</t>
  </si>
  <si>
    <t>15 W</t>
  </si>
  <si>
    <t>15 X</t>
  </si>
  <si>
    <t>16 C</t>
  </si>
  <si>
    <t>16 D</t>
  </si>
  <si>
    <t>16 E</t>
  </si>
  <si>
    <t>16 F</t>
  </si>
  <si>
    <t>16 G</t>
  </si>
  <si>
    <t>16 H</t>
  </si>
  <si>
    <t>16 J</t>
  </si>
  <si>
    <t>16 K</t>
  </si>
  <si>
    <t>16 L</t>
  </si>
  <si>
    <t>16 M</t>
  </si>
  <si>
    <t>16 N</t>
  </si>
  <si>
    <t>16 P</t>
  </si>
  <si>
    <t>16 Q</t>
  </si>
  <si>
    <t>16 R</t>
  </si>
  <si>
    <t>16 S</t>
  </si>
  <si>
    <t>16 T</t>
  </si>
  <si>
    <t>16 U</t>
  </si>
  <si>
    <t>16 V</t>
  </si>
  <si>
    <t>16 W</t>
  </si>
  <si>
    <t>16 X</t>
  </si>
  <si>
    <t>17 C</t>
  </si>
  <si>
    <t>17 D</t>
  </si>
  <si>
    <t>17 E</t>
  </si>
  <si>
    <t>17 F</t>
  </si>
  <si>
    <t>17 G</t>
  </si>
  <si>
    <t>17 H</t>
  </si>
  <si>
    <t>17 J</t>
  </si>
  <si>
    <t>17 K</t>
  </si>
  <si>
    <t>17 L</t>
  </si>
  <si>
    <t>17 M</t>
  </si>
  <si>
    <t>17 N</t>
  </si>
  <si>
    <t>17 P</t>
  </si>
  <si>
    <t>17 Q</t>
  </si>
  <si>
    <t>17 R</t>
  </si>
  <si>
    <t>17 S</t>
  </si>
  <si>
    <t>17 T</t>
  </si>
  <si>
    <t>17 U</t>
  </si>
  <si>
    <t>17 V</t>
  </si>
  <si>
    <t>17 W</t>
  </si>
  <si>
    <t>17 X</t>
  </si>
  <si>
    <t>18 C</t>
  </si>
  <si>
    <t>18 D</t>
  </si>
  <si>
    <t>18 E</t>
  </si>
  <si>
    <t>18 F</t>
  </si>
  <si>
    <t>18 G</t>
  </si>
  <si>
    <t>18 H</t>
  </si>
  <si>
    <t>18 J</t>
  </si>
  <si>
    <t>18 K</t>
  </si>
  <si>
    <t>18 L</t>
  </si>
  <si>
    <t>18 M</t>
  </si>
  <si>
    <t>18 N</t>
  </si>
  <si>
    <t>18 P</t>
  </si>
  <si>
    <t>18 Q</t>
  </si>
  <si>
    <t>18 R</t>
  </si>
  <si>
    <t>18 S</t>
  </si>
  <si>
    <t>18 T</t>
  </si>
  <si>
    <t>18 U</t>
  </si>
  <si>
    <t>18 V</t>
  </si>
  <si>
    <t>18 W</t>
  </si>
  <si>
    <t>18 X</t>
  </si>
  <si>
    <t>19 C</t>
  </si>
  <si>
    <t>19 D</t>
  </si>
  <si>
    <t>19 E</t>
  </si>
  <si>
    <t>19 F</t>
  </si>
  <si>
    <t>19 G</t>
  </si>
  <si>
    <t>19 H</t>
  </si>
  <si>
    <t>19 J</t>
  </si>
  <si>
    <t>19 K</t>
  </si>
  <si>
    <t>19 L</t>
  </si>
  <si>
    <t>19 M</t>
  </si>
  <si>
    <t>19 N</t>
  </si>
  <si>
    <t>19 P</t>
  </si>
  <si>
    <t>19 Q</t>
  </si>
  <si>
    <t>19 R</t>
  </si>
  <si>
    <t>19 S</t>
  </si>
  <si>
    <t>19 T</t>
  </si>
  <si>
    <t>19 U</t>
  </si>
  <si>
    <t>19 V</t>
  </si>
  <si>
    <t>19 W</t>
  </si>
  <si>
    <t>19 X</t>
  </si>
  <si>
    <t>20 C</t>
  </si>
  <si>
    <t>20 D</t>
  </si>
  <si>
    <t>20 E</t>
  </si>
  <si>
    <t>20 F</t>
  </si>
  <si>
    <t>20 G</t>
  </si>
  <si>
    <t>20 H</t>
  </si>
  <si>
    <t>20 J</t>
  </si>
  <si>
    <t>20 K</t>
  </si>
  <si>
    <t>20 L</t>
  </si>
  <si>
    <t>20 M</t>
  </si>
  <si>
    <t>20 N</t>
  </si>
  <si>
    <t>20 P</t>
  </si>
  <si>
    <t>20 Q</t>
  </si>
  <si>
    <t>20 R</t>
  </si>
  <si>
    <t>20 S</t>
  </si>
  <si>
    <t>20 T</t>
  </si>
  <si>
    <t>20 U</t>
  </si>
  <si>
    <t>20 V</t>
  </si>
  <si>
    <t>20 W</t>
  </si>
  <si>
    <t>20 X</t>
  </si>
  <si>
    <t>21 C</t>
  </si>
  <si>
    <t>21 D</t>
  </si>
  <si>
    <t>21 E</t>
  </si>
  <si>
    <t>21 F</t>
  </si>
  <si>
    <t>21 G</t>
  </si>
  <si>
    <t>21 H</t>
  </si>
  <si>
    <t>21 J</t>
  </si>
  <si>
    <t>21 K</t>
  </si>
  <si>
    <t>21 L</t>
  </si>
  <si>
    <t>21 M</t>
  </si>
  <si>
    <t>21 N</t>
  </si>
  <si>
    <t>21 P</t>
  </si>
  <si>
    <t>21 Q</t>
  </si>
  <si>
    <t>21 R</t>
  </si>
  <si>
    <t>21 S</t>
  </si>
  <si>
    <t>21 T</t>
  </si>
  <si>
    <t>21 U</t>
  </si>
  <si>
    <t>21 V</t>
  </si>
  <si>
    <t>21 W</t>
  </si>
  <si>
    <t>21 X</t>
  </si>
  <si>
    <t>22 C</t>
  </si>
  <si>
    <t>22 D</t>
  </si>
  <si>
    <t>22 E</t>
  </si>
  <si>
    <t>22 F</t>
  </si>
  <si>
    <t>22 G</t>
  </si>
  <si>
    <t>22 H</t>
  </si>
  <si>
    <t>22 J</t>
  </si>
  <si>
    <t>22 K</t>
  </si>
  <si>
    <t>22 L</t>
  </si>
  <si>
    <t>22 M</t>
  </si>
  <si>
    <t>22 N</t>
  </si>
  <si>
    <t>22 P</t>
  </si>
  <si>
    <t>22 Q</t>
  </si>
  <si>
    <t>22 R</t>
  </si>
  <si>
    <t>22 S</t>
  </si>
  <si>
    <t>22 T</t>
  </si>
  <si>
    <t>22 U</t>
  </si>
  <si>
    <t>22 V</t>
  </si>
  <si>
    <t>22 W</t>
  </si>
  <si>
    <t>22 X</t>
  </si>
  <si>
    <t>23 C</t>
  </si>
  <si>
    <t>23 D</t>
  </si>
  <si>
    <t>23 E</t>
  </si>
  <si>
    <t>23 F</t>
  </si>
  <si>
    <t>23 G</t>
  </si>
  <si>
    <t>23 H</t>
  </si>
  <si>
    <t>23 J</t>
  </si>
  <si>
    <t>23 K</t>
  </si>
  <si>
    <t>23 L</t>
  </si>
  <si>
    <t>23 M</t>
  </si>
  <si>
    <t>23 N</t>
  </si>
  <si>
    <t>23 P</t>
  </si>
  <si>
    <t>23 Q</t>
  </si>
  <si>
    <t>23 R</t>
  </si>
  <si>
    <t>23 S</t>
  </si>
  <si>
    <t>23 T</t>
  </si>
  <si>
    <t>23 U</t>
  </si>
  <si>
    <t>23 V</t>
  </si>
  <si>
    <t>23 W</t>
  </si>
  <si>
    <t>23 X</t>
  </si>
  <si>
    <t>24 C</t>
  </si>
  <si>
    <t>24 D</t>
  </si>
  <si>
    <t>24 E</t>
  </si>
  <si>
    <t>24 F</t>
  </si>
  <si>
    <t>24 G</t>
  </si>
  <si>
    <t>24 H</t>
  </si>
  <si>
    <t>24 J</t>
  </si>
  <si>
    <t>24 K</t>
  </si>
  <si>
    <t>24 L</t>
  </si>
  <si>
    <t>24 M</t>
  </si>
  <si>
    <t>24 N</t>
  </si>
  <si>
    <t>24 P</t>
  </si>
  <si>
    <t>24 Q</t>
  </si>
  <si>
    <t>24 R</t>
  </si>
  <si>
    <t>24 S</t>
  </si>
  <si>
    <t>24 T</t>
  </si>
  <si>
    <t>24 U</t>
  </si>
  <si>
    <t>24 V</t>
  </si>
  <si>
    <t>24 W</t>
  </si>
  <si>
    <t>24 X</t>
  </si>
  <si>
    <t>25 C</t>
  </si>
  <si>
    <t>25 D</t>
  </si>
  <si>
    <t>25 E</t>
  </si>
  <si>
    <t>25 F</t>
  </si>
  <si>
    <t>25 G</t>
  </si>
  <si>
    <t>25 H</t>
  </si>
  <si>
    <t>25 J</t>
  </si>
  <si>
    <t>25 K</t>
  </si>
  <si>
    <t>25 L</t>
  </si>
  <si>
    <t>25 M</t>
  </si>
  <si>
    <t>25 N</t>
  </si>
  <si>
    <t>25 P</t>
  </si>
  <si>
    <t>25 Q</t>
  </si>
  <si>
    <t>25 R</t>
  </si>
  <si>
    <t>25 S</t>
  </si>
  <si>
    <t>25 T</t>
  </si>
  <si>
    <t>25 U</t>
  </si>
  <si>
    <t>25 V</t>
  </si>
  <si>
    <t>25 W</t>
  </si>
  <si>
    <t>25 X</t>
  </si>
  <si>
    <t>26 C</t>
  </si>
  <si>
    <t>26 D</t>
  </si>
  <si>
    <t>26 E</t>
  </si>
  <si>
    <t>26 F</t>
  </si>
  <si>
    <t>26 G</t>
  </si>
  <si>
    <t>26 H</t>
  </si>
  <si>
    <t>26 J</t>
  </si>
  <si>
    <t>26 K</t>
  </si>
  <si>
    <t>26 L</t>
  </si>
  <si>
    <t>26 M</t>
  </si>
  <si>
    <t>26 N</t>
  </si>
  <si>
    <t>26 P</t>
  </si>
  <si>
    <t>26 Q</t>
  </si>
  <si>
    <t>26 R</t>
  </si>
  <si>
    <t>26 S</t>
  </si>
  <si>
    <t>26 T</t>
  </si>
  <si>
    <t>26 U</t>
  </si>
  <si>
    <t>26 V</t>
  </si>
  <si>
    <t>26 W</t>
  </si>
  <si>
    <t>26 X</t>
  </si>
  <si>
    <t>27 C</t>
  </si>
  <si>
    <t>27 D</t>
  </si>
  <si>
    <t>27 E</t>
  </si>
  <si>
    <t>27 F</t>
  </si>
  <si>
    <t>27 G</t>
  </si>
  <si>
    <t>27 H</t>
  </si>
  <si>
    <t>27 J</t>
  </si>
  <si>
    <t>27 K</t>
  </si>
  <si>
    <t>27 L</t>
  </si>
  <si>
    <t>27 M</t>
  </si>
  <si>
    <t>27 N</t>
  </si>
  <si>
    <t>27 P</t>
  </si>
  <si>
    <t>27 Q</t>
  </si>
  <si>
    <t>27 R</t>
  </si>
  <si>
    <t>27 S</t>
  </si>
  <si>
    <t>27 T</t>
  </si>
  <si>
    <t>27 U</t>
  </si>
  <si>
    <t>27 V</t>
  </si>
  <si>
    <t>27 W</t>
  </si>
  <si>
    <t>27 X</t>
  </si>
  <si>
    <t>28 C</t>
  </si>
  <si>
    <t>28 D</t>
  </si>
  <si>
    <t>28 E</t>
  </si>
  <si>
    <t>28 F</t>
  </si>
  <si>
    <t>28 G</t>
  </si>
  <si>
    <t>28 H</t>
  </si>
  <si>
    <t>28 J</t>
  </si>
  <si>
    <t>28 K</t>
  </si>
  <si>
    <t>28 L</t>
  </si>
  <si>
    <t>28 M</t>
  </si>
  <si>
    <t>28 N</t>
  </si>
  <si>
    <t>28 P</t>
  </si>
  <si>
    <t>28 Q</t>
  </si>
  <si>
    <t>28 R</t>
  </si>
  <si>
    <t>28 S</t>
  </si>
  <si>
    <t>28 T</t>
  </si>
  <si>
    <t>28 U</t>
  </si>
  <si>
    <t>28 V</t>
  </si>
  <si>
    <t>28 W</t>
  </si>
  <si>
    <t>28 X</t>
  </si>
  <si>
    <t>29 C</t>
  </si>
  <si>
    <t>29 D</t>
  </si>
  <si>
    <t>29 E</t>
  </si>
  <si>
    <t>29 F</t>
  </si>
  <si>
    <t>29 G</t>
  </si>
  <si>
    <t>29 H</t>
  </si>
  <si>
    <t>29 J</t>
  </si>
  <si>
    <t>29 K</t>
  </si>
  <si>
    <t>29 L</t>
  </si>
  <si>
    <t>29 M</t>
  </si>
  <si>
    <t>29 N</t>
  </si>
  <si>
    <t>29 P</t>
  </si>
  <si>
    <t>29 Q</t>
  </si>
  <si>
    <t>29 R</t>
  </si>
  <si>
    <t>29 S</t>
  </si>
  <si>
    <t>29 T</t>
  </si>
  <si>
    <t>29 U</t>
  </si>
  <si>
    <t>29 V</t>
  </si>
  <si>
    <t>29 W</t>
  </si>
  <si>
    <t>29 X</t>
  </si>
  <si>
    <t>30 C</t>
  </si>
  <si>
    <t>30 D</t>
  </si>
  <si>
    <t>30 E</t>
  </si>
  <si>
    <t>30 F</t>
  </si>
  <si>
    <t>30 G</t>
  </si>
  <si>
    <t>30 H</t>
  </si>
  <si>
    <t>30 J</t>
  </si>
  <si>
    <t>30 K</t>
  </si>
  <si>
    <t>30 L</t>
  </si>
  <si>
    <t>30 M</t>
  </si>
  <si>
    <t>30 N</t>
  </si>
  <si>
    <t>30 P</t>
  </si>
  <si>
    <t>30 Q</t>
  </si>
  <si>
    <t>30 R</t>
  </si>
  <si>
    <t>30 S</t>
  </si>
  <si>
    <t>30 T</t>
  </si>
  <si>
    <t>30 U</t>
  </si>
  <si>
    <t>30 V</t>
  </si>
  <si>
    <t>30 W</t>
  </si>
  <si>
    <t>30 X</t>
  </si>
  <si>
    <t>31 C</t>
  </si>
  <si>
    <t>31 D</t>
  </si>
  <si>
    <t>31 E</t>
  </si>
  <si>
    <t>31 F</t>
  </si>
  <si>
    <t>31 G</t>
  </si>
  <si>
    <t>31 H</t>
  </si>
  <si>
    <t>31 J</t>
  </si>
  <si>
    <t>31 K</t>
  </si>
  <si>
    <t>31 L</t>
  </si>
  <si>
    <t>31 M</t>
  </si>
  <si>
    <t>31 N</t>
  </si>
  <si>
    <t>31 P</t>
  </si>
  <si>
    <t>31 Q</t>
  </si>
  <si>
    <t>31 R</t>
  </si>
  <si>
    <t>31 S</t>
  </si>
  <si>
    <t>31 T</t>
  </si>
  <si>
    <t>31 U</t>
  </si>
  <si>
    <t>31 V</t>
  </si>
  <si>
    <t>31 W</t>
  </si>
  <si>
    <t>31 X</t>
  </si>
  <si>
    <t>32 C</t>
  </si>
  <si>
    <t>32 D</t>
  </si>
  <si>
    <t>32 E</t>
  </si>
  <si>
    <t>32 F</t>
  </si>
  <si>
    <t>32 G</t>
  </si>
  <si>
    <t>32 H</t>
  </si>
  <si>
    <t>32 J</t>
  </si>
  <si>
    <t>32 K</t>
  </si>
  <si>
    <t>32 L</t>
  </si>
  <si>
    <t>32 M</t>
  </si>
  <si>
    <t>32 N</t>
  </si>
  <si>
    <t>32 P</t>
  </si>
  <si>
    <t>32 Q</t>
  </si>
  <si>
    <t>32 R</t>
  </si>
  <si>
    <t>32 S</t>
  </si>
  <si>
    <t>32 T</t>
  </si>
  <si>
    <t>32 U</t>
  </si>
  <si>
    <t>32 V</t>
  </si>
  <si>
    <t>32 W</t>
  </si>
  <si>
    <t>32 X</t>
  </si>
  <si>
    <t>33 C</t>
  </si>
  <si>
    <t>33 D</t>
  </si>
  <si>
    <t>33 E</t>
  </si>
  <si>
    <t>33 F</t>
  </si>
  <si>
    <t>33 G</t>
  </si>
  <si>
    <t>33 H</t>
  </si>
  <si>
    <t>33 J</t>
  </si>
  <si>
    <t>33 K</t>
  </si>
  <si>
    <t>33 L</t>
  </si>
  <si>
    <t>33 M</t>
  </si>
  <si>
    <t>33 N</t>
  </si>
  <si>
    <t>33 P</t>
  </si>
  <si>
    <t>33 Q</t>
  </si>
  <si>
    <t>33 R</t>
  </si>
  <si>
    <t>33 S</t>
  </si>
  <si>
    <t>33 T</t>
  </si>
  <si>
    <t>33 U</t>
  </si>
  <si>
    <t>33 V</t>
  </si>
  <si>
    <t>33 W</t>
  </si>
  <si>
    <t>33 X</t>
  </si>
  <si>
    <t>34 C</t>
  </si>
  <si>
    <t>34 D</t>
  </si>
  <si>
    <t>34 E</t>
  </si>
  <si>
    <t>34 F</t>
  </si>
  <si>
    <t>34 G</t>
  </si>
  <si>
    <t>34 H</t>
  </si>
  <si>
    <t>34 J</t>
  </si>
  <si>
    <t>34 K</t>
  </si>
  <si>
    <t>34 L</t>
  </si>
  <si>
    <t>34 M</t>
  </si>
  <si>
    <t>34 N</t>
  </si>
  <si>
    <t>34 P</t>
  </si>
  <si>
    <t>34 Q</t>
  </si>
  <si>
    <t>34 R</t>
  </si>
  <si>
    <t>34 S</t>
  </si>
  <si>
    <t>34 T</t>
  </si>
  <si>
    <t>34 U</t>
  </si>
  <si>
    <t>34 V</t>
  </si>
  <si>
    <t>34 W</t>
  </si>
  <si>
    <t>34 X</t>
  </si>
  <si>
    <t>35 C</t>
  </si>
  <si>
    <t>35 D</t>
  </si>
  <si>
    <t>35 E</t>
  </si>
  <si>
    <t>35 F</t>
  </si>
  <si>
    <t>35 G</t>
  </si>
  <si>
    <t>35 H</t>
  </si>
  <si>
    <t>35 J</t>
  </si>
  <si>
    <t>35 K</t>
  </si>
  <si>
    <t>35 L</t>
  </si>
  <si>
    <t>35 M</t>
  </si>
  <si>
    <t>35 N</t>
  </si>
  <si>
    <t>35 P</t>
  </si>
  <si>
    <t>35 Q</t>
  </si>
  <si>
    <t>35 R</t>
  </si>
  <si>
    <t>35 S</t>
  </si>
  <si>
    <t>35 T</t>
  </si>
  <si>
    <t>35 U</t>
  </si>
  <si>
    <t>35 V</t>
  </si>
  <si>
    <t>35 W</t>
  </si>
  <si>
    <t>35 X</t>
  </si>
  <si>
    <t>36 C</t>
  </si>
  <si>
    <t>36 D</t>
  </si>
  <si>
    <t>36 E</t>
  </si>
  <si>
    <t>36 F</t>
  </si>
  <si>
    <t>36 G</t>
  </si>
  <si>
    <t>36 H</t>
  </si>
  <si>
    <t>36 J</t>
  </si>
  <si>
    <t>36 K</t>
  </si>
  <si>
    <t>36 L</t>
  </si>
  <si>
    <t>36 M</t>
  </si>
  <si>
    <t>36 N</t>
  </si>
  <si>
    <t>36 P</t>
  </si>
  <si>
    <t>36 Q</t>
  </si>
  <si>
    <t>36 R</t>
  </si>
  <si>
    <t>36 S</t>
  </si>
  <si>
    <t>36 T</t>
  </si>
  <si>
    <t>36 U</t>
  </si>
  <si>
    <t>36 V</t>
  </si>
  <si>
    <t>36 W</t>
  </si>
  <si>
    <t>36 X</t>
  </si>
  <si>
    <t>37 C</t>
  </si>
  <si>
    <t>37 D</t>
  </si>
  <si>
    <t>37 E</t>
  </si>
  <si>
    <t>37 F</t>
  </si>
  <si>
    <t>37 G</t>
  </si>
  <si>
    <t>37 H</t>
  </si>
  <si>
    <t>37 J</t>
  </si>
  <si>
    <t>37 K</t>
  </si>
  <si>
    <t>37 L</t>
  </si>
  <si>
    <t>37 M</t>
  </si>
  <si>
    <t>37 N</t>
  </si>
  <si>
    <t>37 P</t>
  </si>
  <si>
    <t>37 Q</t>
  </si>
  <si>
    <t>37 R</t>
  </si>
  <si>
    <t>37 S</t>
  </si>
  <si>
    <t>37 T</t>
  </si>
  <si>
    <t>37 U</t>
  </si>
  <si>
    <t>37 V</t>
  </si>
  <si>
    <t>37 W</t>
  </si>
  <si>
    <t>37 X</t>
  </si>
  <si>
    <t>38 C</t>
  </si>
  <si>
    <t>38 D</t>
  </si>
  <si>
    <t>38 E</t>
  </si>
  <si>
    <t>38 F</t>
  </si>
  <si>
    <t>38 G</t>
  </si>
  <si>
    <t>38 H</t>
  </si>
  <si>
    <t>38 J</t>
  </si>
  <si>
    <t>38 K</t>
  </si>
  <si>
    <t>38 L</t>
  </si>
  <si>
    <t>38 M</t>
  </si>
  <si>
    <t>38 N</t>
  </si>
  <si>
    <t>38 P</t>
  </si>
  <si>
    <t>38 Q</t>
  </si>
  <si>
    <t>38 R</t>
  </si>
  <si>
    <t>38 S</t>
  </si>
  <si>
    <t>38 T</t>
  </si>
  <si>
    <t>38 U</t>
  </si>
  <si>
    <t>38 V</t>
  </si>
  <si>
    <t>38 W</t>
  </si>
  <si>
    <t>38 X</t>
  </si>
  <si>
    <t>39 C</t>
  </si>
  <si>
    <t>39 D</t>
  </si>
  <si>
    <t>39 E</t>
  </si>
  <si>
    <t>39 F</t>
  </si>
  <si>
    <t>39 G</t>
  </si>
  <si>
    <t>39 H</t>
  </si>
  <si>
    <t>39 J</t>
  </si>
  <si>
    <t>39 K</t>
  </si>
  <si>
    <t>39 L</t>
  </si>
  <si>
    <t>39 M</t>
  </si>
  <si>
    <t>39 N</t>
  </si>
  <si>
    <t>39 P</t>
  </si>
  <si>
    <t>39 Q</t>
  </si>
  <si>
    <t>39 R</t>
  </si>
  <si>
    <t>39 S</t>
  </si>
  <si>
    <t>39 T</t>
  </si>
  <si>
    <t>39 U</t>
  </si>
  <si>
    <t>39 V</t>
  </si>
  <si>
    <t>39 W</t>
  </si>
  <si>
    <t>39 X</t>
  </si>
  <si>
    <t>40 C</t>
  </si>
  <si>
    <t>40 D</t>
  </si>
  <si>
    <t>40 E</t>
  </si>
  <si>
    <t>40 F</t>
  </si>
  <si>
    <t>40 G</t>
  </si>
  <si>
    <t>40 H</t>
  </si>
  <si>
    <t>40 J</t>
  </si>
  <si>
    <t>40 K</t>
  </si>
  <si>
    <t>40 L</t>
  </si>
  <si>
    <t>40 M</t>
  </si>
  <si>
    <t>40 N</t>
  </si>
  <si>
    <t>40 P</t>
  </si>
  <si>
    <t>40 Q</t>
  </si>
  <si>
    <t>40 R</t>
  </si>
  <si>
    <t>40 S</t>
  </si>
  <si>
    <t>40 T</t>
  </si>
  <si>
    <t>40 U</t>
  </si>
  <si>
    <t>40 V</t>
  </si>
  <si>
    <t>40 W</t>
  </si>
  <si>
    <t>40 X</t>
  </si>
  <si>
    <t>41 C</t>
  </si>
  <si>
    <t>41 D</t>
  </si>
  <si>
    <t>41 E</t>
  </si>
  <si>
    <t>41 F</t>
  </si>
  <si>
    <t>41 G</t>
  </si>
  <si>
    <t>41 H</t>
  </si>
  <si>
    <t>41 J</t>
  </si>
  <si>
    <t>41 K</t>
  </si>
  <si>
    <t>41 L</t>
  </si>
  <si>
    <t>41 M</t>
  </si>
  <si>
    <t>41 N</t>
  </si>
  <si>
    <t>41 P</t>
  </si>
  <si>
    <t>41 Q</t>
  </si>
  <si>
    <t>41 R</t>
  </si>
  <si>
    <t>41 S</t>
  </si>
  <si>
    <t>41 T</t>
  </si>
  <si>
    <t>41 U</t>
  </si>
  <si>
    <t>41 V</t>
  </si>
  <si>
    <t>41 W</t>
  </si>
  <si>
    <t>41 X</t>
  </si>
  <si>
    <t>42 C</t>
  </si>
  <si>
    <t>42 D</t>
  </si>
  <si>
    <t>42 E</t>
  </si>
  <si>
    <t>42 F</t>
  </si>
  <si>
    <t>42 G</t>
  </si>
  <si>
    <t>42 H</t>
  </si>
  <si>
    <t>42 J</t>
  </si>
  <si>
    <t>42 K</t>
  </si>
  <si>
    <t>42 L</t>
  </si>
  <si>
    <t>42 M</t>
  </si>
  <si>
    <t>42 N</t>
  </si>
  <si>
    <t>42 P</t>
  </si>
  <si>
    <t>42 Q</t>
  </si>
  <si>
    <t>42 R</t>
  </si>
  <si>
    <t>42 S</t>
  </si>
  <si>
    <t>42 T</t>
  </si>
  <si>
    <t>42 U</t>
  </si>
  <si>
    <t>42 V</t>
  </si>
  <si>
    <t>42 W</t>
  </si>
  <si>
    <t>42 X</t>
  </si>
  <si>
    <t>43 C</t>
  </si>
  <si>
    <t>43 D</t>
  </si>
  <si>
    <t>43 E</t>
  </si>
  <si>
    <t>43 F</t>
  </si>
  <si>
    <t>43 G</t>
  </si>
  <si>
    <t>43 H</t>
  </si>
  <si>
    <t>43 J</t>
  </si>
  <si>
    <t>43 K</t>
  </si>
  <si>
    <t>43 L</t>
  </si>
  <si>
    <t>43 M</t>
  </si>
  <si>
    <t>43 N</t>
  </si>
  <si>
    <t>43 P</t>
  </si>
  <si>
    <t>43 Q</t>
  </si>
  <si>
    <t>43 R</t>
  </si>
  <si>
    <t>43 S</t>
  </si>
  <si>
    <t>43 T</t>
  </si>
  <si>
    <t>43 U</t>
  </si>
  <si>
    <t>43 V</t>
  </si>
  <si>
    <t>43 W</t>
  </si>
  <si>
    <t>43 X</t>
  </si>
  <si>
    <t>44 C</t>
  </si>
  <si>
    <t>44 D</t>
  </si>
  <si>
    <t>44 E</t>
  </si>
  <si>
    <t>44 F</t>
  </si>
  <si>
    <t>44 G</t>
  </si>
  <si>
    <t>44 H</t>
  </si>
  <si>
    <t>44 J</t>
  </si>
  <si>
    <t>44 K</t>
  </si>
  <si>
    <t>44 L</t>
  </si>
  <si>
    <t>44 M</t>
  </si>
  <si>
    <t>44 N</t>
  </si>
  <si>
    <t>44 P</t>
  </si>
  <si>
    <t>44 Q</t>
  </si>
  <si>
    <t>44 R</t>
  </si>
  <si>
    <t>44 S</t>
  </si>
  <si>
    <t>44 T</t>
  </si>
  <si>
    <t>44 U</t>
  </si>
  <si>
    <t>44 V</t>
  </si>
  <si>
    <t>44 W</t>
  </si>
  <si>
    <t>44 X</t>
  </si>
  <si>
    <t>45 C</t>
  </si>
  <si>
    <t>45 D</t>
  </si>
  <si>
    <t>45 E</t>
  </si>
  <si>
    <t>45 F</t>
  </si>
  <si>
    <t>45 G</t>
  </si>
  <si>
    <t>45 H</t>
  </si>
  <si>
    <t>45 J</t>
  </si>
  <si>
    <t>45 K</t>
  </si>
  <si>
    <t>45 L</t>
  </si>
  <si>
    <t>45 M</t>
  </si>
  <si>
    <t>45 N</t>
  </si>
  <si>
    <t>45 P</t>
  </si>
  <si>
    <t>45 Q</t>
  </si>
  <si>
    <t>45 R</t>
  </si>
  <si>
    <t>45 S</t>
  </si>
  <si>
    <t>45 T</t>
  </si>
  <si>
    <t>45 U</t>
  </si>
  <si>
    <t>45 V</t>
  </si>
  <si>
    <t>45 W</t>
  </si>
  <si>
    <t>45 X</t>
  </si>
  <si>
    <t>46 C</t>
  </si>
  <si>
    <t>46 D</t>
  </si>
  <si>
    <t>46 E</t>
  </si>
  <si>
    <t>46 F</t>
  </si>
  <si>
    <t>46 G</t>
  </si>
  <si>
    <t>46 H</t>
  </si>
  <si>
    <t>46 J</t>
  </si>
  <si>
    <t>46 K</t>
  </si>
  <si>
    <t>46 L</t>
  </si>
  <si>
    <t>46 M</t>
  </si>
  <si>
    <t>46 N</t>
  </si>
  <si>
    <t>46 P</t>
  </si>
  <si>
    <t>46 Q</t>
  </si>
  <si>
    <t>46 R</t>
  </si>
  <si>
    <t>46 S</t>
  </si>
  <si>
    <t>46 T</t>
  </si>
  <si>
    <t>46 U</t>
  </si>
  <si>
    <t>46 V</t>
  </si>
  <si>
    <t>46 W</t>
  </si>
  <si>
    <t>46 X</t>
  </si>
  <si>
    <t>47 C</t>
  </si>
  <si>
    <t>47 D</t>
  </si>
  <si>
    <t>47 E</t>
  </si>
  <si>
    <t>47 F</t>
  </si>
  <si>
    <t>47 G</t>
  </si>
  <si>
    <t>47 H</t>
  </si>
  <si>
    <t>47 J</t>
  </si>
  <si>
    <t>47 K</t>
  </si>
  <si>
    <t>47 L</t>
  </si>
  <si>
    <t>47 M</t>
  </si>
  <si>
    <t>47 N</t>
  </si>
  <si>
    <t>47 P</t>
  </si>
  <si>
    <t>47 Q</t>
  </si>
  <si>
    <t>47 R</t>
  </si>
  <si>
    <t>47 S</t>
  </si>
  <si>
    <t>47 T</t>
  </si>
  <si>
    <t>47 U</t>
  </si>
  <si>
    <t>47 V</t>
  </si>
  <si>
    <t>47 W</t>
  </si>
  <si>
    <t>47 X</t>
  </si>
  <si>
    <t>48 C</t>
  </si>
  <si>
    <t>48 D</t>
  </si>
  <si>
    <t>48 E</t>
  </si>
  <si>
    <t>48 F</t>
  </si>
  <si>
    <t>48 G</t>
  </si>
  <si>
    <t>48 H</t>
  </si>
  <si>
    <t>48 J</t>
  </si>
  <si>
    <t>48 K</t>
  </si>
  <si>
    <t>48 L</t>
  </si>
  <si>
    <t>48 M</t>
  </si>
  <si>
    <t>48 N</t>
  </si>
  <si>
    <t>48 P</t>
  </si>
  <si>
    <t>48 Q</t>
  </si>
  <si>
    <t>48 R</t>
  </si>
  <si>
    <t>48 S</t>
  </si>
  <si>
    <t>48 T</t>
  </si>
  <si>
    <t>48 U</t>
  </si>
  <si>
    <t>48 V</t>
  </si>
  <si>
    <t>48 W</t>
  </si>
  <si>
    <t>48 X</t>
  </si>
  <si>
    <t>49 C</t>
  </si>
  <si>
    <t>49 D</t>
  </si>
  <si>
    <t>49 E</t>
  </si>
  <si>
    <t>49 F</t>
  </si>
  <si>
    <t>49 G</t>
  </si>
  <si>
    <t>49 H</t>
  </si>
  <si>
    <t>49 J</t>
  </si>
  <si>
    <t>49 K</t>
  </si>
  <si>
    <t>49 L</t>
  </si>
  <si>
    <t>49 M</t>
  </si>
  <si>
    <t>49 N</t>
  </si>
  <si>
    <t>49 P</t>
  </si>
  <si>
    <t>49 Q</t>
  </si>
  <si>
    <t>49 R</t>
  </si>
  <si>
    <t>49 S</t>
  </si>
  <si>
    <t>49 T</t>
  </si>
  <si>
    <t>49 U</t>
  </si>
  <si>
    <t>49 V</t>
  </si>
  <si>
    <t>49 W</t>
  </si>
  <si>
    <t>49 X</t>
  </si>
  <si>
    <t>50 C</t>
  </si>
  <si>
    <t>50 D</t>
  </si>
  <si>
    <t>50 E</t>
  </si>
  <si>
    <t>50 F</t>
  </si>
  <si>
    <t>50 G</t>
  </si>
  <si>
    <t>50 H</t>
  </si>
  <si>
    <t>50 J</t>
  </si>
  <si>
    <t>50 K</t>
  </si>
  <si>
    <t>50 L</t>
  </si>
  <si>
    <t>50 M</t>
  </si>
  <si>
    <t>50 N</t>
  </si>
  <si>
    <t>50 P</t>
  </si>
  <si>
    <t>50 Q</t>
  </si>
  <si>
    <t>50 R</t>
  </si>
  <si>
    <t>50 S</t>
  </si>
  <si>
    <t>50 T</t>
  </si>
  <si>
    <t>50 U</t>
  </si>
  <si>
    <t>50 V</t>
  </si>
  <si>
    <t>50 W</t>
  </si>
  <si>
    <t>50 X</t>
  </si>
  <si>
    <t>51 C</t>
  </si>
  <si>
    <t>51 D</t>
  </si>
  <si>
    <t>51 E</t>
  </si>
  <si>
    <t>51 F</t>
  </si>
  <si>
    <t>51 G</t>
  </si>
  <si>
    <t>51 H</t>
  </si>
  <si>
    <t>51 J</t>
  </si>
  <si>
    <t>51 K</t>
  </si>
  <si>
    <t>51 L</t>
  </si>
  <si>
    <t>51 M</t>
  </si>
  <si>
    <t>51 N</t>
  </si>
  <si>
    <t>51 P</t>
  </si>
  <si>
    <t>51 Q</t>
  </si>
  <si>
    <t>51 R</t>
  </si>
  <si>
    <t>51 S</t>
  </si>
  <si>
    <t>51 T</t>
  </si>
  <si>
    <t>51 U</t>
  </si>
  <si>
    <t>51 V</t>
  </si>
  <si>
    <t>51 W</t>
  </si>
  <si>
    <t>51 X</t>
  </si>
  <si>
    <t>52 C</t>
  </si>
  <si>
    <t>52 D</t>
  </si>
  <si>
    <t>52 E</t>
  </si>
  <si>
    <t>52 F</t>
  </si>
  <si>
    <t>52 G</t>
  </si>
  <si>
    <t>52 H</t>
  </si>
  <si>
    <t>52 J</t>
  </si>
  <si>
    <t>52 K</t>
  </si>
  <si>
    <t>52 L</t>
  </si>
  <si>
    <t>52 M</t>
  </si>
  <si>
    <t>52 N</t>
  </si>
  <si>
    <t>52 P</t>
  </si>
  <si>
    <t>52 Q</t>
  </si>
  <si>
    <t>52 R</t>
  </si>
  <si>
    <t>52 S</t>
  </si>
  <si>
    <t>52 T</t>
  </si>
  <si>
    <t>52 U</t>
  </si>
  <si>
    <t>52 V</t>
  </si>
  <si>
    <t>52 W</t>
  </si>
  <si>
    <t>52 X</t>
  </si>
  <si>
    <t>53 C</t>
  </si>
  <si>
    <t>53 D</t>
  </si>
  <si>
    <t>53 E</t>
  </si>
  <si>
    <t>53 F</t>
  </si>
  <si>
    <t>53 G</t>
  </si>
  <si>
    <t>53 H</t>
  </si>
  <si>
    <t>53 J</t>
  </si>
  <si>
    <t>53 K</t>
  </si>
  <si>
    <t>53 L</t>
  </si>
  <si>
    <t>53 M</t>
  </si>
  <si>
    <t>53 N</t>
  </si>
  <si>
    <t>53 P</t>
  </si>
  <si>
    <t>53 Q</t>
  </si>
  <si>
    <t>53 R</t>
  </si>
  <si>
    <t>53 S</t>
  </si>
  <si>
    <t>53 T</t>
  </si>
  <si>
    <t>53 U</t>
  </si>
  <si>
    <t>53 V</t>
  </si>
  <si>
    <t>53 W</t>
  </si>
  <si>
    <t>53 X</t>
  </si>
  <si>
    <t>54 C</t>
  </si>
  <si>
    <t>54 D</t>
  </si>
  <si>
    <t>54 E</t>
  </si>
  <si>
    <t>54 F</t>
  </si>
  <si>
    <t>54 G</t>
  </si>
  <si>
    <t>54 H</t>
  </si>
  <si>
    <t>54 J</t>
  </si>
  <si>
    <t>54 K</t>
  </si>
  <si>
    <t>54 L</t>
  </si>
  <si>
    <t>54 M</t>
  </si>
  <si>
    <t>54 N</t>
  </si>
  <si>
    <t>54 P</t>
  </si>
  <si>
    <t>54 Q</t>
  </si>
  <si>
    <t>54 R</t>
  </si>
  <si>
    <t>54 S</t>
  </si>
  <si>
    <t>54 T</t>
  </si>
  <si>
    <t>54 U</t>
  </si>
  <si>
    <t>54 V</t>
  </si>
  <si>
    <t>54 W</t>
  </si>
  <si>
    <t>54 X</t>
  </si>
  <si>
    <t>55 C</t>
  </si>
  <si>
    <t>55 D</t>
  </si>
  <si>
    <t>55 E</t>
  </si>
  <si>
    <t>55 F</t>
  </si>
  <si>
    <t>55 G</t>
  </si>
  <si>
    <t>55 H</t>
  </si>
  <si>
    <t>55 J</t>
  </si>
  <si>
    <t>55 K</t>
  </si>
  <si>
    <t>55 L</t>
  </si>
  <si>
    <t>55 M</t>
  </si>
  <si>
    <t>55 N</t>
  </si>
  <si>
    <t>55 P</t>
  </si>
  <si>
    <t>55 Q</t>
  </si>
  <si>
    <t>55 R</t>
  </si>
  <si>
    <t>55 S</t>
  </si>
  <si>
    <t>55 T</t>
  </si>
  <si>
    <t>55 U</t>
  </si>
  <si>
    <t>55 V</t>
  </si>
  <si>
    <t>55 W</t>
  </si>
  <si>
    <t>55 X</t>
  </si>
  <si>
    <t>56 C</t>
  </si>
  <si>
    <t>56 D</t>
  </si>
  <si>
    <t>56 E</t>
  </si>
  <si>
    <t>56 F</t>
  </si>
  <si>
    <t>56 G</t>
  </si>
  <si>
    <t>56 H</t>
  </si>
  <si>
    <t>56 J</t>
  </si>
  <si>
    <t>56 K</t>
  </si>
  <si>
    <t>56 L</t>
  </si>
  <si>
    <t>56 M</t>
  </si>
  <si>
    <t>56 N</t>
  </si>
  <si>
    <t>56 P</t>
  </si>
  <si>
    <t>56 Q</t>
  </si>
  <si>
    <t>56 R</t>
  </si>
  <si>
    <t>56 S</t>
  </si>
  <si>
    <t>56 T</t>
  </si>
  <si>
    <t>56 U</t>
  </si>
  <si>
    <t>56 V</t>
  </si>
  <si>
    <t>56 W</t>
  </si>
  <si>
    <t>56 X</t>
  </si>
  <si>
    <t>57 C</t>
  </si>
  <si>
    <t>57 D</t>
  </si>
  <si>
    <t>57 E</t>
  </si>
  <si>
    <t>57 F</t>
  </si>
  <si>
    <t>57 G</t>
  </si>
  <si>
    <t>57 H</t>
  </si>
  <si>
    <t>57 J</t>
  </si>
  <si>
    <t>57 K</t>
  </si>
  <si>
    <t>57 L</t>
  </si>
  <si>
    <t>57 M</t>
  </si>
  <si>
    <t>57 N</t>
  </si>
  <si>
    <t>57 P</t>
  </si>
  <si>
    <t>57 Q</t>
  </si>
  <si>
    <t>57 R</t>
  </si>
  <si>
    <t>57 S</t>
  </si>
  <si>
    <t>57 T</t>
  </si>
  <si>
    <t>57 U</t>
  </si>
  <si>
    <t>57 V</t>
  </si>
  <si>
    <t>57 W</t>
  </si>
  <si>
    <t>57 X</t>
  </si>
  <si>
    <t>58 C</t>
  </si>
  <si>
    <t>58 D</t>
  </si>
  <si>
    <t>58 E</t>
  </si>
  <si>
    <t>58 F</t>
  </si>
  <si>
    <t>58 G</t>
  </si>
  <si>
    <t>58 H</t>
  </si>
  <si>
    <t>58 J</t>
  </si>
  <si>
    <t>58 K</t>
  </si>
  <si>
    <t>58 L</t>
  </si>
  <si>
    <t>58 M</t>
  </si>
  <si>
    <t>58 N</t>
  </si>
  <si>
    <t>58 P</t>
  </si>
  <si>
    <t>58 Q</t>
  </si>
  <si>
    <t>58 R</t>
  </si>
  <si>
    <t>58 S</t>
  </si>
  <si>
    <t>58 T</t>
  </si>
  <si>
    <t>58 U</t>
  </si>
  <si>
    <t>58 V</t>
  </si>
  <si>
    <t>58 W</t>
  </si>
  <si>
    <t>58 X</t>
  </si>
  <si>
    <t>59 C</t>
  </si>
  <si>
    <t>59 D</t>
  </si>
  <si>
    <t>59 E</t>
  </si>
  <si>
    <t>59 F</t>
  </si>
  <si>
    <t>59 G</t>
  </si>
  <si>
    <t>59 H</t>
  </si>
  <si>
    <t>59 J</t>
  </si>
  <si>
    <t>59 K</t>
  </si>
  <si>
    <t>59 L</t>
  </si>
  <si>
    <t>59 M</t>
  </si>
  <si>
    <t>59 N</t>
  </si>
  <si>
    <t>59 P</t>
  </si>
  <si>
    <t>59 Q</t>
  </si>
  <si>
    <t>59 R</t>
  </si>
  <si>
    <t>59 S</t>
  </si>
  <si>
    <t>59 T</t>
  </si>
  <si>
    <t>59 U</t>
  </si>
  <si>
    <t>59 V</t>
  </si>
  <si>
    <t>59 W</t>
  </si>
  <si>
    <t>59 X</t>
  </si>
  <si>
    <t>60 C</t>
  </si>
  <si>
    <t>60 D</t>
  </si>
  <si>
    <t>60 E</t>
  </si>
  <si>
    <t>60 F</t>
  </si>
  <si>
    <t>60 G</t>
  </si>
  <si>
    <t>60 H</t>
  </si>
  <si>
    <t>60 J</t>
  </si>
  <si>
    <t>60 K</t>
  </si>
  <si>
    <t>60 L</t>
  </si>
  <si>
    <t>60 M</t>
  </si>
  <si>
    <t>60 N</t>
  </si>
  <si>
    <t>60 P</t>
  </si>
  <si>
    <t>60 Q</t>
  </si>
  <si>
    <t>60 R</t>
  </si>
  <si>
    <t>60 S</t>
  </si>
  <si>
    <t>60 T</t>
  </si>
  <si>
    <t>60 U</t>
  </si>
  <si>
    <t>60 V</t>
  </si>
  <si>
    <t>60 W</t>
  </si>
  <si>
    <t>60 X</t>
  </si>
  <si>
    <t>Blood</t>
  </si>
  <si>
    <t>Cell</t>
  </si>
  <si>
    <t>Clone</t>
  </si>
  <si>
    <t>DNA, RNA, Proteins</t>
  </si>
  <si>
    <t>Environmental Sample</t>
  </si>
  <si>
    <t>Excretion/Secretion</t>
  </si>
  <si>
    <t>Germplasm</t>
  </si>
  <si>
    <t>Tissue &amp; Parts</t>
  </si>
  <si>
    <t>Whole Organism</t>
  </si>
  <si>
    <t>DNAgard</t>
  </si>
  <si>
    <t>Envelope</t>
  </si>
  <si>
    <t>Ethanol</t>
  </si>
  <si>
    <t>Ethanol drained</t>
  </si>
  <si>
    <t>Fossil in Amber</t>
  </si>
  <si>
    <t>Glycerine</t>
  </si>
  <si>
    <t>Papered</t>
  </si>
  <si>
    <t>Pinned</t>
  </si>
  <si>
    <t>Riker Mount</t>
  </si>
  <si>
    <t>RNAlater</t>
  </si>
  <si>
    <t>Slide</t>
  </si>
  <si>
    <t>Slide section</t>
  </si>
  <si>
    <t>Vial</t>
  </si>
  <si>
    <t>Yes</t>
  </si>
  <si>
    <t>No</t>
  </si>
  <si>
    <t>weightUnit</t>
  </si>
  <si>
    <t>mg</t>
  </si>
  <si>
    <t>ton</t>
  </si>
  <si>
    <t>Adult</t>
  </si>
  <si>
    <t>bottom</t>
  </si>
  <si>
    <t>dault</t>
  </si>
  <si>
    <t>Egg</t>
  </si>
  <si>
    <t>Eggs</t>
  </si>
  <si>
    <t>exuviae</t>
  </si>
  <si>
    <t>First instar</t>
  </si>
  <si>
    <t>Immature</t>
  </si>
  <si>
    <t>larva</t>
  </si>
  <si>
    <t>morphotype</t>
  </si>
  <si>
    <t>Nymph</t>
  </si>
  <si>
    <t>Penultimate instar</t>
  </si>
  <si>
    <t>Pupa</t>
  </si>
  <si>
    <t>pupal exuvia</t>
  </si>
  <si>
    <t>research</t>
  </si>
  <si>
    <t>Second instar</t>
  </si>
  <si>
    <t>top</t>
  </si>
  <si>
    <t>Ultimate instar</t>
  </si>
  <si>
    <t>Wings Alate</t>
  </si>
  <si>
    <t>Wings Alatoid</t>
  </si>
  <si>
    <t>Wings Aptera</t>
  </si>
  <si>
    <t>Wings Apterous</t>
  </si>
  <si>
    <t>Wings Brachypterous</t>
  </si>
  <si>
    <t>Wings Unknown</t>
  </si>
  <si>
    <t>progenyPart</t>
  </si>
  <si>
    <t>attached young</t>
  </si>
  <si>
    <t>embryo</t>
  </si>
  <si>
    <t>embryos</t>
  </si>
  <si>
    <t>fetus</t>
  </si>
  <si>
    <t>neonate</t>
  </si>
  <si>
    <t>pouch young</t>
  </si>
  <si>
    <t>young</t>
  </si>
  <si>
    <t>Abessinia</t>
  </si>
  <si>
    <t>Admiralty Islands</t>
  </si>
  <si>
    <t>Afghanistan</t>
  </si>
  <si>
    <t>Africa</t>
  </si>
  <si>
    <t>Albania</t>
  </si>
  <si>
    <t>Aldabra Atoll</t>
  </si>
  <si>
    <t>Algeria</t>
  </si>
  <si>
    <t>Ambon Island</t>
  </si>
  <si>
    <t>American Samoa</t>
  </si>
  <si>
    <t>American Virgin Islands</t>
  </si>
  <si>
    <t>Andaman Islands</t>
  </si>
  <si>
    <t>Angola</t>
  </si>
  <si>
    <t>Anguilla</t>
  </si>
  <si>
    <t>Annam</t>
  </si>
  <si>
    <t>Antigua</t>
  </si>
  <si>
    <t>Antigua and Barbuda</t>
  </si>
  <si>
    <t>Argentina</t>
  </si>
  <si>
    <t>Aruba</t>
  </si>
  <si>
    <t>Asia</t>
  </si>
  <si>
    <t>Assam</t>
  </si>
  <si>
    <t>Austral Islands</t>
  </si>
  <si>
    <t>Australia</t>
  </si>
  <si>
    <t>Austria</t>
  </si>
  <si>
    <t>Bahama Is</t>
  </si>
  <si>
    <t>Bahamas</t>
  </si>
  <si>
    <t>Bahamas, The</t>
  </si>
  <si>
    <t>Bangladesh</t>
  </si>
  <si>
    <t>Barbados</t>
  </si>
  <si>
    <t>Barbuda</t>
  </si>
  <si>
    <t>Belgium</t>
  </si>
  <si>
    <t>Belize</t>
  </si>
  <si>
    <t>Bengal</t>
  </si>
  <si>
    <t>Benin</t>
  </si>
  <si>
    <t>Bermuda</t>
  </si>
  <si>
    <t>Bermuda Islands</t>
  </si>
  <si>
    <t>Bhutan</t>
  </si>
  <si>
    <t>Bolivia</t>
  </si>
  <si>
    <t>Bolvia</t>
  </si>
  <si>
    <t>Bombay</t>
  </si>
  <si>
    <t>Bonin Islands</t>
  </si>
  <si>
    <t>Borneo</t>
  </si>
  <si>
    <t>Bosnia</t>
  </si>
  <si>
    <t>Bosnia and Herzegovina</t>
  </si>
  <si>
    <t>Botswana</t>
  </si>
  <si>
    <t>Brazil</t>
  </si>
  <si>
    <t>British E. Africa</t>
  </si>
  <si>
    <t>British New Guinea</t>
  </si>
  <si>
    <t>British Solomon Islands</t>
  </si>
  <si>
    <t>British Somaliland</t>
  </si>
  <si>
    <t>British Virgin Islands</t>
  </si>
  <si>
    <t>British West Indies</t>
  </si>
  <si>
    <t>Brunei</t>
  </si>
  <si>
    <t>Brunei Darussalam</t>
  </si>
  <si>
    <t>Bulgaria</t>
  </si>
  <si>
    <t>Burma</t>
  </si>
  <si>
    <t>Burundi</t>
  </si>
  <si>
    <t>Cambodia</t>
  </si>
  <si>
    <t>Cameroon</t>
  </si>
  <si>
    <t>Canada</t>
  </si>
  <si>
    <t>Caroline Islands</t>
  </si>
  <si>
    <t>Cayman Is.</t>
  </si>
  <si>
    <t>Cayman Islands</t>
  </si>
  <si>
    <t>Central African Republic</t>
  </si>
  <si>
    <t>Central East Borneo</t>
  </si>
  <si>
    <t>Central Ethiopia</t>
  </si>
  <si>
    <t>Ceylon</t>
  </si>
  <si>
    <t>Chad</t>
  </si>
  <si>
    <t>Chile</t>
  </si>
  <si>
    <t>China</t>
  </si>
  <si>
    <t>China:Tibet</t>
  </si>
  <si>
    <t>Clipperton Island</t>
  </si>
  <si>
    <t>Colombia</t>
  </si>
  <si>
    <t>Columbia</t>
  </si>
  <si>
    <t>Commonwealth of the Northern Marianas Islands</t>
  </si>
  <si>
    <t>Comoros</t>
  </si>
  <si>
    <t>Congo</t>
  </si>
  <si>
    <t>Cook Islands</t>
  </si>
  <si>
    <t>Costa Rica</t>
  </si>
  <si>
    <t>Côte d'Ivoire</t>
  </si>
  <si>
    <t>Croatia</t>
  </si>
  <si>
    <t>Cuba</t>
  </si>
  <si>
    <t>Curacao</t>
  </si>
  <si>
    <t>Cyprus</t>
  </si>
  <si>
    <t>Czech Republic</t>
  </si>
  <si>
    <t>Czechoslovakia</t>
  </si>
  <si>
    <t>Democratic Republic of the Congo</t>
  </si>
  <si>
    <t>Denmark</t>
  </si>
  <si>
    <t>Dominica</t>
  </si>
  <si>
    <t>Dominican Republic</t>
  </si>
  <si>
    <t>E. China</t>
  </si>
  <si>
    <t>E. Siberia</t>
  </si>
  <si>
    <t>East Africa</t>
  </si>
  <si>
    <t>East Borneo</t>
  </si>
  <si>
    <t>East Sumba</t>
  </si>
  <si>
    <t>East Timor</t>
  </si>
  <si>
    <t>Ecuador</t>
  </si>
  <si>
    <t>Ecuador; Colombia</t>
  </si>
  <si>
    <t>Egypt</t>
  </si>
  <si>
    <t>El Salvador</t>
  </si>
  <si>
    <t>England</t>
  </si>
  <si>
    <t>Equatorial Guinea</t>
  </si>
  <si>
    <t>Eritrea</t>
  </si>
  <si>
    <t>Ethiopia</t>
  </si>
  <si>
    <t>Europe</t>
  </si>
  <si>
    <t>Federation of Saint Kitts and Nevis</t>
  </si>
  <si>
    <t>Fiji</t>
  </si>
  <si>
    <t>Fiji Islands</t>
  </si>
  <si>
    <t>Finland</t>
  </si>
  <si>
    <t>Formosa</t>
  </si>
  <si>
    <t>France</t>
  </si>
  <si>
    <t>French Equatorial Africa</t>
  </si>
  <si>
    <t>French Guiana</t>
  </si>
  <si>
    <t>French Polynesia</t>
  </si>
  <si>
    <t>Gabon</t>
  </si>
  <si>
    <t>Gambia</t>
  </si>
  <si>
    <t>Gambia, The</t>
  </si>
  <si>
    <t>German Democratic Republic</t>
  </si>
  <si>
    <t>Germany</t>
  </si>
  <si>
    <t>Germany, Berlin</t>
  </si>
  <si>
    <t>Germany, Federal Republic of</t>
  </si>
  <si>
    <t>Ghana</t>
  </si>
  <si>
    <t>Gilbert Islands</t>
  </si>
  <si>
    <t>Gold Coast</t>
  </si>
  <si>
    <t>Grand Canary Islands</t>
  </si>
  <si>
    <t>Grand Cayman</t>
  </si>
  <si>
    <t>Great Britain</t>
  </si>
  <si>
    <t>Greece</t>
  </si>
  <si>
    <t>Greenland</t>
  </si>
  <si>
    <t>Grenada</t>
  </si>
  <si>
    <t>Guadalcanal Island</t>
  </si>
  <si>
    <t>Guadeloupe</t>
  </si>
  <si>
    <t>Guam</t>
  </si>
  <si>
    <t>Guam Island</t>
  </si>
  <si>
    <t>Guatemala</t>
  </si>
  <si>
    <t>Guinea</t>
  </si>
  <si>
    <t>Guyana</t>
  </si>
  <si>
    <t>Haiti</t>
  </si>
  <si>
    <t>Holland</t>
  </si>
  <si>
    <t>Honduras</t>
  </si>
  <si>
    <t>Hong Kong</t>
  </si>
  <si>
    <t>Hungary</t>
  </si>
  <si>
    <t>Iceland</t>
  </si>
  <si>
    <t>India</t>
  </si>
  <si>
    <t>Indochina</t>
  </si>
  <si>
    <t>Indonesia</t>
  </si>
  <si>
    <t>Indonesia: Borneo</t>
  </si>
  <si>
    <t>Indonesia: E. Sumba</t>
  </si>
  <si>
    <t>Indonesia: N. Celebes</t>
  </si>
  <si>
    <t>Indonesia: S. Java</t>
  </si>
  <si>
    <t>Indonesia: S.E. Borneo</t>
  </si>
  <si>
    <t>Indonesia: S.W. Java</t>
  </si>
  <si>
    <t>Indonesia: W. Java</t>
  </si>
  <si>
    <t>Indonesia: W. Sumba</t>
  </si>
  <si>
    <t>Indonesia:C. Sumba</t>
  </si>
  <si>
    <t>Indonesia:East Borneo</t>
  </si>
  <si>
    <t>Indonesia:Java</t>
  </si>
  <si>
    <t>Indonesia:probably Sipura</t>
  </si>
  <si>
    <t>Indonesia:S. Sumatra</t>
  </si>
  <si>
    <t>Iran</t>
  </si>
  <si>
    <t>Iraq</t>
  </si>
  <si>
    <t>Ireland</t>
  </si>
  <si>
    <t>Israel</t>
  </si>
  <si>
    <t>Italy</t>
  </si>
  <si>
    <t>Ivory Coast</t>
  </si>
  <si>
    <t>Jamaica</t>
  </si>
  <si>
    <t>Japan</t>
  </si>
  <si>
    <t>Java</t>
  </si>
  <si>
    <t>Johnston Atoll</t>
  </si>
  <si>
    <t>Jordan</t>
  </si>
  <si>
    <t>Kazakhstan</t>
  </si>
  <si>
    <t>Kenya</t>
  </si>
  <si>
    <t>Kiribati</t>
  </si>
  <si>
    <t>Kiribati Republic</t>
  </si>
  <si>
    <t>Korea</t>
  </si>
  <si>
    <t>Korea, Democratic Peoples Republic</t>
  </si>
  <si>
    <t>Korea, Republic of</t>
  </si>
  <si>
    <t>Kyrgyzstan</t>
  </si>
  <si>
    <t>Laos</t>
  </si>
  <si>
    <t>Lebanon</t>
  </si>
  <si>
    <t>Lesotho</t>
  </si>
  <si>
    <t>Liberia</t>
  </si>
  <si>
    <t>Libya</t>
  </si>
  <si>
    <t>Lithuania</t>
  </si>
  <si>
    <t>Loja</t>
  </si>
  <si>
    <t>Luxembourg</t>
  </si>
  <si>
    <t>Macau</t>
  </si>
  <si>
    <t>Macedonia</t>
  </si>
  <si>
    <t>Madagascar</t>
  </si>
  <si>
    <t>Malagassy Republic</t>
  </si>
  <si>
    <t>Malagasy Republic</t>
  </si>
  <si>
    <t>Malawi</t>
  </si>
  <si>
    <t>Malayia</t>
  </si>
  <si>
    <t>Malaysia</t>
  </si>
  <si>
    <t>Malaysia Borneo: Sarawak Island</t>
  </si>
  <si>
    <t>Malaysia:Sarawak</t>
  </si>
  <si>
    <t>Mali</t>
  </si>
  <si>
    <t>Marianas</t>
  </si>
  <si>
    <t>Marianas Islands</t>
  </si>
  <si>
    <t>Marquesas Islands</t>
  </si>
  <si>
    <t>Marshall Islands</t>
  </si>
  <si>
    <t>Martinique</t>
  </si>
  <si>
    <t>Mauritius</t>
  </si>
  <si>
    <t>Mexico</t>
  </si>
  <si>
    <t>Micronesia, Federated States of</t>
  </si>
  <si>
    <t>Micronesia:Caroline Islands:Truk Island</t>
  </si>
  <si>
    <t>Micronesia:Ponape</t>
  </si>
  <si>
    <t>Middle Congo</t>
  </si>
  <si>
    <t>Midway Islands</t>
  </si>
  <si>
    <t>Mongolia</t>
  </si>
  <si>
    <t>Montserrat</t>
  </si>
  <si>
    <t>Morocco</t>
  </si>
  <si>
    <t>Mozambique</t>
  </si>
  <si>
    <t>Myanmar</t>
  </si>
  <si>
    <t>N. Africa</t>
  </si>
  <si>
    <t>N. Celebes</t>
  </si>
  <si>
    <t>N. New Guinea</t>
  </si>
  <si>
    <t>N. Rhodesia</t>
  </si>
  <si>
    <t>Namibia</t>
  </si>
  <si>
    <t>Napo</t>
  </si>
  <si>
    <t>Nauru</t>
  </si>
  <si>
    <t>Navassa Island</t>
  </si>
  <si>
    <t>Nepal</t>
  </si>
  <si>
    <t>Netherlands</t>
  </si>
  <si>
    <t>Netherlands Antilles</t>
  </si>
  <si>
    <t>Netherlands New Guinea</t>
  </si>
  <si>
    <t>Nevis</t>
  </si>
  <si>
    <t>New Caledonia</t>
  </si>
  <si>
    <t>New Guinea</t>
  </si>
  <si>
    <t>New Hebrides</t>
  </si>
  <si>
    <t>New Zealand</t>
  </si>
  <si>
    <t>Nicaragua</t>
  </si>
  <si>
    <t>Nigeria</t>
  </si>
  <si>
    <t>no data</t>
  </si>
  <si>
    <t>no type locality given</t>
  </si>
  <si>
    <t>North Africa</t>
  </si>
  <si>
    <t>North America</t>
  </si>
  <si>
    <t>North Andaman Island</t>
  </si>
  <si>
    <t>North Vietnam</t>
  </si>
  <si>
    <t>Northern Ireland</t>
  </si>
  <si>
    <t>Northern Mariana Islands</t>
  </si>
  <si>
    <t>Norway</t>
  </si>
  <si>
    <t>Nyasaland</t>
  </si>
  <si>
    <t>Okinawa Island</t>
  </si>
  <si>
    <t>Oman</t>
  </si>
  <si>
    <t>Pakistan</t>
  </si>
  <si>
    <t>Palau</t>
  </si>
  <si>
    <t>Palau, Republic of</t>
  </si>
  <si>
    <t>Palestine</t>
  </si>
  <si>
    <t>Palmyra Atoll</t>
  </si>
  <si>
    <t>Panama</t>
  </si>
  <si>
    <t>Papua New Guinea</t>
  </si>
  <si>
    <t>Paraguay</t>
  </si>
  <si>
    <t>Peru</t>
  </si>
  <si>
    <t>Philippine Islands</t>
  </si>
  <si>
    <t>Philippines</t>
  </si>
  <si>
    <t>Phillipines</t>
  </si>
  <si>
    <t>Pitcairn Islands</t>
  </si>
  <si>
    <t>Poland</t>
  </si>
  <si>
    <t>Ponape</t>
  </si>
  <si>
    <t>Portugal</t>
  </si>
  <si>
    <t>probably Africa</t>
  </si>
  <si>
    <t>Puerto Rico</t>
  </si>
  <si>
    <t>Republic of Cameroon</t>
  </si>
  <si>
    <t>Republic of Fiji</t>
  </si>
  <si>
    <t>Republic of Korea</t>
  </si>
  <si>
    <t>Republic of Liberia</t>
  </si>
  <si>
    <t>Republic of Mozambique</t>
  </si>
  <si>
    <t>Republic of Palau</t>
  </si>
  <si>
    <t>Republic of Seychelles</t>
  </si>
  <si>
    <t>Republic of Singapore</t>
  </si>
  <si>
    <t>Republic of the Congo</t>
  </si>
  <si>
    <t>Republic of Trinidad and Tobago</t>
  </si>
  <si>
    <t>Reunion</t>
  </si>
  <si>
    <t>Rhodesia</t>
  </si>
  <si>
    <t>Romania</t>
  </si>
  <si>
    <t>Russia</t>
  </si>
  <si>
    <t>Rwanda</t>
  </si>
  <si>
    <t>S. India</t>
  </si>
  <si>
    <t>S. Java</t>
  </si>
  <si>
    <t>S. Moluccas</t>
  </si>
  <si>
    <t>S.E. Asia</t>
  </si>
  <si>
    <t>S.E. Borneo</t>
  </si>
  <si>
    <t>S.W. Australia</t>
  </si>
  <si>
    <t>S.W. Java</t>
  </si>
  <si>
    <t>Sabah</t>
  </si>
  <si>
    <t>Saint Helena</t>
  </si>
  <si>
    <t>Saint Kitts and Nevis</t>
  </si>
  <si>
    <t>Saint Lucia</t>
  </si>
  <si>
    <t>Saint Vincent and the Grenadines</t>
  </si>
  <si>
    <t>Saipan Island</t>
  </si>
  <si>
    <t>Salvador</t>
  </si>
  <si>
    <t>Samoa</t>
  </si>
  <si>
    <t>Sao Tome and Principe</t>
  </si>
  <si>
    <t>Sarawak</t>
  </si>
  <si>
    <t>Saudi Arabia</t>
  </si>
  <si>
    <t>Scotland</t>
  </si>
  <si>
    <t>Senegal</t>
  </si>
  <si>
    <t>Serbia</t>
  </si>
  <si>
    <t>Seychelles</t>
  </si>
  <si>
    <t>Sierra Leone</t>
  </si>
  <si>
    <t>Singapore</t>
  </si>
  <si>
    <t>Slovenia</t>
  </si>
  <si>
    <t>Society Islands</t>
  </si>
  <si>
    <t>Solomon Islands</t>
  </si>
  <si>
    <t>Somalia</t>
  </si>
  <si>
    <t>South Africa</t>
  </si>
  <si>
    <t>South India</t>
  </si>
  <si>
    <t>South Korea</t>
  </si>
  <si>
    <t>Spain</t>
  </si>
  <si>
    <t>Sri Lanka</t>
  </si>
  <si>
    <t>St Kitts</t>
  </si>
  <si>
    <t>St Lucia</t>
  </si>
  <si>
    <t>St Martin</t>
  </si>
  <si>
    <t>St Vincent</t>
  </si>
  <si>
    <t>St. Helena</t>
  </si>
  <si>
    <t>St. Lucia</t>
  </si>
  <si>
    <t>St. Vincent</t>
  </si>
  <si>
    <t>Sudan</t>
  </si>
  <si>
    <t>Sumatra</t>
  </si>
  <si>
    <t>Surinam</t>
  </si>
  <si>
    <t>Suriname</t>
  </si>
  <si>
    <t>Swaziland</t>
  </si>
  <si>
    <t>Sweden</t>
  </si>
  <si>
    <t>Switzerland</t>
  </si>
  <si>
    <t>Syria</t>
  </si>
  <si>
    <t>Tadzhkistan</t>
  </si>
  <si>
    <t>Tahiti</t>
  </si>
  <si>
    <t>Taiwan</t>
  </si>
  <si>
    <t>Taiwan Formosa</t>
  </si>
  <si>
    <t>Tanganyika</t>
  </si>
  <si>
    <t>Tanzania</t>
  </si>
  <si>
    <t>Tanzania, United Republic of</t>
  </si>
  <si>
    <t>Tasmania</t>
  </si>
  <si>
    <t>Thailand</t>
  </si>
  <si>
    <t>The Bahamas</t>
  </si>
  <si>
    <t>The Philippines</t>
  </si>
  <si>
    <t>Tibet</t>
  </si>
  <si>
    <t>Tinian Island</t>
  </si>
  <si>
    <t>Tobago</t>
  </si>
  <si>
    <t>Togo</t>
  </si>
  <si>
    <t>Tonga</t>
  </si>
  <si>
    <t>Tongo</t>
  </si>
  <si>
    <t>Trinidad</t>
  </si>
  <si>
    <t>Trinidad and Tobago</t>
  </si>
  <si>
    <t>Tunisia</t>
  </si>
  <si>
    <t>Turkemenistan</t>
  </si>
  <si>
    <t>Turkestan</t>
  </si>
  <si>
    <t>Turkey</t>
  </si>
  <si>
    <t>Turks and Caicos Islands</t>
  </si>
  <si>
    <t>U.S. Virgin Islands</t>
  </si>
  <si>
    <t>U.S.S.R.</t>
  </si>
  <si>
    <t>Uganda</t>
  </si>
  <si>
    <t>Ukraine</t>
  </si>
  <si>
    <t>Union of Myanmar</t>
  </si>
  <si>
    <t>Union of Soviet Socialist Republics</t>
  </si>
  <si>
    <t>United Arab Emirates</t>
  </si>
  <si>
    <t>United Kingdom</t>
  </si>
  <si>
    <t>United Republic of Tanzania</t>
  </si>
  <si>
    <t>United States</t>
  </si>
  <si>
    <t>United States, Virgin Islands</t>
  </si>
  <si>
    <t>Urugauy</t>
  </si>
  <si>
    <t>Uruguay</t>
  </si>
  <si>
    <t>USA</t>
  </si>
  <si>
    <t>Vanuatu</t>
  </si>
  <si>
    <t>Venezuela</t>
  </si>
  <si>
    <t>Viet Nam</t>
  </si>
  <si>
    <t>Vietnam</t>
  </si>
  <si>
    <t>Virgin Is</t>
  </si>
  <si>
    <t>Virgin Islands</t>
  </si>
  <si>
    <t>W. Africa</t>
  </si>
  <si>
    <t>W. Borneo</t>
  </si>
  <si>
    <t>W. Java</t>
  </si>
  <si>
    <t>Wake Island</t>
  </si>
  <si>
    <t>West Africa</t>
  </si>
  <si>
    <t>West Bank</t>
  </si>
  <si>
    <t>West Indies</t>
  </si>
  <si>
    <t>Western Sahara</t>
  </si>
  <si>
    <t>Western Samoa</t>
  </si>
  <si>
    <t>Wikiep Atoll</t>
  </si>
  <si>
    <t>Wolcai Atoll</t>
  </si>
  <si>
    <t>Yap Island</t>
  </si>
  <si>
    <t>Yemen</t>
  </si>
  <si>
    <t>Yugoslavia</t>
  </si>
  <si>
    <t>Zaire</t>
  </si>
  <si>
    <t>Zambia</t>
  </si>
  <si>
    <t>Zimbabwe</t>
  </si>
  <si>
    <t>Zuzuland</t>
  </si>
  <si>
    <t>aff.</t>
  </si>
  <si>
    <t>cf.</t>
  </si>
  <si>
    <t>complex</t>
  </si>
  <si>
    <t>group</t>
  </si>
  <si>
    <t>near</t>
  </si>
  <si>
    <t>sp. nov.</t>
  </si>
  <si>
    <t>subgroup</t>
  </si>
  <si>
    <t>uncertain</t>
  </si>
  <si>
    <t>vel aff.</t>
  </si>
  <si>
    <t>reproductivePartUnit</t>
  </si>
  <si>
    <t>continent</t>
  </si>
  <si>
    <t>Antarctica</t>
  </si>
  <si>
    <t>Oceania</t>
  </si>
  <si>
    <t>South America</t>
  </si>
  <si>
    <t>lengthUnit</t>
  </si>
  <si>
    <t>m</t>
  </si>
  <si>
    <t>µm</t>
  </si>
  <si>
    <t>Abdomen</t>
  </si>
  <si>
    <t>Aerosol</t>
  </si>
  <si>
    <t>Air</t>
  </si>
  <si>
    <t>Anterior piece</t>
  </si>
  <si>
    <t>Bacteria</t>
  </si>
  <si>
    <t>Blood Vessel</t>
  </si>
  <si>
    <t>Blubber</t>
  </si>
  <si>
    <t>Bone</t>
  </si>
  <si>
    <t>Cell suspension</t>
  </si>
  <si>
    <t>Cells</t>
  </si>
  <si>
    <t>Cheek Pouch Contents</t>
  </si>
  <si>
    <t>Chloroplast</t>
  </si>
  <si>
    <t>Clay</t>
  </si>
  <si>
    <t>Connective tissue</t>
  </si>
  <si>
    <t>Dried scrapings</t>
  </si>
  <si>
    <t>Dust</t>
  </si>
  <si>
    <t>Embryo</t>
  </si>
  <si>
    <t>Emulsion</t>
  </si>
  <si>
    <t>Estuarine</t>
  </si>
  <si>
    <t>Eye</t>
  </si>
  <si>
    <t>Fat</t>
  </si>
  <si>
    <t>Feather</t>
  </si>
  <si>
    <t>Feces</t>
  </si>
  <si>
    <t>Fin-clip</t>
  </si>
  <si>
    <t>Foam</t>
  </si>
  <si>
    <t>Follicles</t>
  </si>
  <si>
    <t>Foot</t>
  </si>
  <si>
    <t>Fresh water lentic</t>
  </si>
  <si>
    <t>Fresh water lotic</t>
  </si>
  <si>
    <t>Fungus mycelium</t>
  </si>
  <si>
    <t>Gamete</t>
  </si>
  <si>
    <t>Genetalia</t>
  </si>
  <si>
    <t>Gill</t>
  </si>
  <si>
    <t>Gizzard</t>
  </si>
  <si>
    <t>Gonad</t>
  </si>
  <si>
    <t>Gut/Viscera</t>
  </si>
  <si>
    <t>Hair</t>
  </si>
  <si>
    <t>Heart</t>
  </si>
  <si>
    <t>High molecular weight</t>
  </si>
  <si>
    <t>Hind piece</t>
  </si>
  <si>
    <t>Host-Associated</t>
  </si>
  <si>
    <t>Ice</t>
  </si>
  <si>
    <t>Intestine</t>
  </si>
  <si>
    <t>Kidney</t>
  </si>
  <si>
    <t>Lateral piece</t>
  </si>
  <si>
    <t>Leg</t>
  </si>
  <si>
    <t>Liver</t>
  </si>
  <si>
    <t>Lung</t>
  </si>
  <si>
    <t>Lymph</t>
  </si>
  <si>
    <t>Marine benthic</t>
  </si>
  <si>
    <t>Marine pelagic</t>
  </si>
  <si>
    <t>Melon</t>
  </si>
  <si>
    <t>Microbial Mat/Biofilm</t>
  </si>
  <si>
    <t>Mid-body</t>
  </si>
  <si>
    <t>Milk</t>
  </si>
  <si>
    <t>Misc/Artificial</t>
  </si>
  <si>
    <t>Mixed sample, multiple organisms</t>
  </si>
  <si>
    <t>Mixed tissue sample</t>
  </si>
  <si>
    <t>mtDNA</t>
  </si>
  <si>
    <t>Mud</t>
  </si>
  <si>
    <t>Multiple individuals, same organism</t>
  </si>
  <si>
    <t>Muscle</t>
  </si>
  <si>
    <t>nDNA</t>
  </si>
  <si>
    <t>Oil</t>
  </si>
  <si>
    <t>Ovaries</t>
  </si>
  <si>
    <t>PCR amplicon</t>
  </si>
  <si>
    <t>Placenta</t>
  </si>
  <si>
    <t>Plant-Associated</t>
  </si>
  <si>
    <t>Plasma</t>
  </si>
  <si>
    <t>Posterior</t>
  </si>
  <si>
    <t>Post-intestine</t>
  </si>
  <si>
    <t>Proboscis</t>
  </si>
  <si>
    <t>Protein</t>
  </si>
  <si>
    <t>Protoplast</t>
  </si>
  <si>
    <t>Red blood cells</t>
  </si>
  <si>
    <t>Reproductive tract</t>
  </si>
  <si>
    <t>Rest of body</t>
  </si>
  <si>
    <t>RNA</t>
  </si>
  <si>
    <t>Saliva</t>
  </si>
  <si>
    <t>Scale</t>
  </si>
  <si>
    <t>Scum</t>
  </si>
  <si>
    <t>Serum</t>
  </si>
  <si>
    <t>Skin</t>
  </si>
  <si>
    <t>Snow</t>
  </si>
  <si>
    <t>Soil</t>
  </si>
  <si>
    <t>Spleen</t>
  </si>
  <si>
    <t>Stem cells</t>
  </si>
  <si>
    <t>Stomach</t>
  </si>
  <si>
    <t>Testes</t>
  </si>
  <si>
    <t>Toe</t>
  </si>
  <si>
    <t>Unknown blood sample</t>
  </si>
  <si>
    <t>Unknown cell sample</t>
  </si>
  <si>
    <t>Unknown clone</t>
  </si>
  <si>
    <t>Unknown DNA, RNA, or Protein</t>
  </si>
  <si>
    <t>Unknown environmental sample</t>
  </si>
  <si>
    <t>Unknown excretion/secretion</t>
  </si>
  <si>
    <t>Unknown germplasm</t>
  </si>
  <si>
    <t>Unknown organ</t>
  </si>
  <si>
    <t>Unknown part</t>
  </si>
  <si>
    <t>Unknown tissue sample</t>
  </si>
  <si>
    <t>Unknown whole organism</t>
  </si>
  <si>
    <t>Ureter</t>
  </si>
  <si>
    <t>Urine</t>
  </si>
  <si>
    <t>Water</t>
  </si>
  <si>
    <t>Whole blood</t>
  </si>
  <si>
    <t>Whole genomic DNA</t>
  </si>
  <si>
    <t>Whole individual organism</t>
  </si>
  <si>
    <t>Yeast</t>
  </si>
  <si>
    <t>sample description</t>
  </si>
  <si>
    <t>sample name</t>
  </si>
  <si>
    <t>n/a</t>
  </si>
  <si>
    <t>Jdeck</t>
  </si>
  <si>
    <t>NMNH</t>
  </si>
  <si>
    <t>Oregon</t>
  </si>
  <si>
    <t>dff</t>
  </si>
  <si>
    <t>Test</t>
  </si>
  <si>
    <t>Test1</t>
  </si>
  <si>
    <t>Field ID No.</t>
  </si>
  <si>
    <t>Date Visited</t>
  </si>
  <si>
    <t>Collector 1</t>
  </si>
  <si>
    <t>Elevation From</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</si>
</sst>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indexed="8"/>
      <name val="Calibri"/>
      <family val="2"/>
      <scheme val="minor"/>
    </font>
    <font>
      <b/>
      <sz val="14"/>
      <name val="Calibri"/>
    </font>
    <font>
      <b/>
      <sz val="14"/>
      <color indexed="10"/>
      <name val="Calibri"/>
    </font>
    <font>
      <b/>
      <sz val="14"/>
      <name val="Calibri"/>
    </font>
    <font>
      <u/>
      <sz val="11"/>
      <color theme="10"/>
      <name val="Calibri"/>
      <family val="2"/>
      <scheme val="minor"/>
    </font>
    <font>
      <u/>
      <sz val="11"/>
      <color theme="11"/>
      <name val="Calibri"/>
      <family val="2"/>
      <scheme val="minor"/>
    </font>
    <font>
      <b/>
      <sz val="14"/>
      <color theme="1"/>
      <name val="Calibri"/>
    </font>
    <font>
      <sz val="9"/>
      <color indexed="81"/>
      <name val="Calibri"/>
      <family val="2"/>
    </font>
    <font>
      <b/>
      <sz val="9"/>
      <color indexed="81"/>
      <name val="Calibri"/>
      <family val="2"/>
    </font>
  </fonts>
  <fills count="2">
    <fill>
      <patternFill patternType="none"/>
    </fill>
    <fill>
      <patternFill patternType="gray125"/>
    </fill>
  </fills>
  <borders count="1">
    <border>
      <left/>
      <right/>
      <top/>
      <bottom/>
      <diagonal/>
    </border>
  </borders>
  <cellStyleXfs count="2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8">
    <xf numFmtId="0" fontId="0" fillId="0" borderId="0" xfId="0"/>
    <xf numFmtId="0" fontId="1" fillId="0" borderId="0" xfId="0" applyFont="1" applyAlignment="1">
      <alignment vertical="top"/>
    </xf>
    <xf numFmtId="0" fontId="2" fillId="0" borderId="0" xfId="0" applyFont="1" applyAlignment="1">
      <alignment vertical="top"/>
    </xf>
    <xf numFmtId="0" fontId="0" fillId="0" borderId="0" xfId="0" applyAlignment="1">
      <alignment vertical="top" wrapText="1"/>
    </xf>
    <xf numFmtId="0" fontId="0" fillId="0" borderId="0" xfId="0"/>
    <xf numFmtId="0" fontId="3" fillId="0" borderId="0" xfId="0" applyFont="1" applyAlignment="1">
      <alignment horizontal="center"/>
    </xf>
    <xf numFmtId="14" fontId="0" fillId="0" borderId="0" xfId="0" applyNumberFormat="1"/>
    <xf numFmtId="0" fontId="6" fillId="0" borderId="0" xfId="0" applyFont="1" applyAlignment="1">
      <alignment vertical="top"/>
    </xf>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opLeftCell="A2" workbookViewId="0"/>
  </sheetViews>
  <sheetFormatPr baseColWidth="10" defaultColWidth="8.83203125" defaultRowHeight="14" x14ac:dyDescent="0"/>
  <cols>
    <col min="1" max="1" width="160" customWidth="1"/>
  </cols>
  <sheetData>
    <row r="1" spans="1:4" hidden="1">
      <c r="A1" t="s">
        <v>0</v>
      </c>
      <c r="B1" t="s">
        <v>1</v>
      </c>
      <c r="C1" t="s">
        <v>3</v>
      </c>
      <c r="D1" t="s">
        <v>4</v>
      </c>
    </row>
    <row r="3" spans="1:4" ht="18">
      <c r="A3" s="5" t="s">
        <v>2</v>
      </c>
    </row>
    <row r="4" spans="1:4" ht="18">
      <c r="A4" s="5" t="s">
        <v>5</v>
      </c>
    </row>
    <row r="5" spans="1:4" ht="18">
      <c r="A5" s="5" t="s">
        <v>6</v>
      </c>
    </row>
    <row r="6" spans="1:4" ht="18">
      <c r="A6" s="5" t="s">
        <v>7</v>
      </c>
    </row>
    <row r="7" spans="1:4" ht="18">
      <c r="A7" s="5" t="s">
        <v>8</v>
      </c>
    </row>
    <row r="8" spans="1:4" ht="18">
      <c r="A8" s="5" t="s">
        <v>9</v>
      </c>
    </row>
    <row r="10" spans="1:4" ht="18">
      <c r="A10" s="1" t="s">
        <v>10</v>
      </c>
    </row>
    <row r="11" spans="1:4" ht="56">
      <c r="A11" s="3" t="s">
        <v>11</v>
      </c>
    </row>
    <row r="13" spans="1:4" ht="18">
      <c r="A13" s="1" t="s">
        <v>12</v>
      </c>
    </row>
    <row r="14" spans="1:4">
      <c r="A14" s="3" t="s">
        <v>13</v>
      </c>
    </row>
    <row r="16" spans="1:4" ht="18">
      <c r="A16" s="1" t="s">
        <v>14</v>
      </c>
    </row>
    <row r="17" spans="1:1">
      <c r="A17" s="3" t="s">
        <v>15</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N1009"/>
  <sheetViews>
    <sheetView tabSelected="1" topLeftCell="A741" zoomScale="200" zoomScaleNormal="200" zoomScalePageLayoutView="200" workbookViewId="0">
      <selection activeCell="B1010" sqref="B1010"/>
    </sheetView>
  </sheetViews>
  <sheetFormatPr baseColWidth="10" defaultColWidth="8.83203125" defaultRowHeight="14" x14ac:dyDescent="0"/>
  <cols>
    <col min="1" max="1" width="9.1640625" bestFit="1" customWidth="1"/>
    <col min="2" max="2" width="12.33203125" style="4" bestFit="1" customWidth="1"/>
    <col min="3" max="3" width="29.5" bestFit="1" customWidth="1"/>
    <col min="4" max="4" width="19.6640625" customWidth="1"/>
    <col min="5" max="5" width="20" bestFit="1" customWidth="1"/>
    <col min="6" max="10" width="6.1640625" customWidth="1"/>
    <col min="11" max="11" width="31.33203125" hidden="1" customWidth="1"/>
    <col min="12" max="12" width="15" hidden="1" customWidth="1"/>
    <col min="13" max="13" width="22.1640625" hidden="1" customWidth="1"/>
    <col min="14" max="14" width="28" hidden="1" customWidth="1"/>
    <col min="15" max="15" width="16.83203125" hidden="1" customWidth="1"/>
    <col min="16" max="16" width="16.33203125" hidden="1" customWidth="1"/>
    <col min="17" max="17" width="19.83203125" hidden="1" customWidth="1"/>
    <col min="18" max="18" width="15.6640625" hidden="1" customWidth="1"/>
    <col min="19" max="19" width="18" hidden="1" customWidth="1"/>
    <col min="20" max="20" width="18.33203125" hidden="1" customWidth="1"/>
    <col min="21" max="21" width="28" hidden="1" customWidth="1"/>
    <col min="22" max="36" width="12" customWidth="1"/>
    <col min="37" max="38" width="12" hidden="1" customWidth="1"/>
    <col min="39" max="40" width="12" customWidth="1"/>
    <col min="41" max="49" width="12" hidden="1" customWidth="1"/>
    <col min="50" max="50" width="12" customWidth="1"/>
    <col min="51" max="51" width="12" hidden="1" customWidth="1"/>
    <col min="52" max="52" width="12" customWidth="1"/>
    <col min="53" max="53" width="15.1640625" customWidth="1"/>
    <col min="54" max="54" width="11.83203125" bestFit="1" customWidth="1"/>
    <col min="55" max="55" width="18.83203125" customWidth="1"/>
    <col min="56" max="56" width="28.83203125" hidden="1" customWidth="1"/>
    <col min="57" max="57" width="11.1640625" hidden="1" customWidth="1"/>
    <col min="58" max="58" width="14.1640625" customWidth="1"/>
    <col min="59" max="59" width="19.33203125" hidden="1" customWidth="1"/>
    <col min="60" max="60" width="23.83203125" hidden="1" customWidth="1"/>
    <col min="61" max="61" width="27.83203125" hidden="1" customWidth="1"/>
    <col min="62" max="62" width="15.5" hidden="1" customWidth="1"/>
    <col min="63" max="63" width="18" hidden="1" customWidth="1"/>
    <col min="64" max="65" width="14.1640625" customWidth="1"/>
    <col min="66" max="66" width="18.6640625" bestFit="1" customWidth="1"/>
    <col min="67" max="67" width="14.6640625" hidden="1" customWidth="1"/>
    <col min="68" max="68" width="25.83203125" hidden="1" customWidth="1"/>
    <col min="69" max="69" width="22.6640625" hidden="1" customWidth="1"/>
    <col min="70" max="70" width="6.1640625" hidden="1" customWidth="1"/>
    <col min="71" max="71" width="9" bestFit="1" customWidth="1"/>
    <col min="72" max="72" width="8.33203125" bestFit="1" customWidth="1"/>
    <col min="73" max="73" width="10" customWidth="1"/>
    <col min="74" max="74" width="9.6640625" customWidth="1"/>
    <col min="75" max="75" width="29.6640625" customWidth="1"/>
    <col min="76" max="76" width="11.83203125" customWidth="1"/>
    <col min="77" max="77" width="11.5" customWidth="1"/>
    <col min="78" max="78" width="12.83203125" customWidth="1"/>
    <col min="79" max="79" width="14.5" customWidth="1"/>
    <col min="80" max="80" width="14.33203125" customWidth="1"/>
    <col min="81" max="81" width="13.5" customWidth="1"/>
    <col min="82" max="83" width="16.1640625" customWidth="1"/>
    <col min="84" max="84" width="17.83203125" customWidth="1"/>
    <col min="85" max="85" width="33.1640625" customWidth="1"/>
    <col min="86" max="86" width="22.6640625" customWidth="1"/>
    <col min="87" max="87" width="30.5" customWidth="1"/>
    <col min="88" max="88" width="40.5" customWidth="1"/>
    <col min="89" max="89" width="46.6640625" customWidth="1"/>
    <col min="90" max="90" width="51" customWidth="1"/>
    <col min="91" max="91" width="57.5" customWidth="1"/>
    <col min="92" max="92" width="39" customWidth="1"/>
  </cols>
  <sheetData>
    <row r="1" spans="1:92" ht="18">
      <c r="A1" s="2" t="s">
        <v>78</v>
      </c>
      <c r="B1" s="7" t="s">
        <v>4340</v>
      </c>
      <c r="C1" s="1" t="s">
        <v>100</v>
      </c>
      <c r="D1" s="1" t="s">
        <v>101</v>
      </c>
      <c r="E1" s="2" t="s">
        <v>77</v>
      </c>
      <c r="F1" s="2" t="s">
        <v>16</v>
      </c>
      <c r="G1" s="2" t="s">
        <v>17</v>
      </c>
      <c r="H1" s="2" t="s">
        <v>18</v>
      </c>
      <c r="I1" s="2" t="s">
        <v>19</v>
      </c>
      <c r="J1" s="2" t="s">
        <v>20</v>
      </c>
      <c r="K1" s="1" t="s">
        <v>21</v>
      </c>
      <c r="L1" s="1" t="s">
        <v>22</v>
      </c>
      <c r="M1" s="1" t="s">
        <v>23</v>
      </c>
      <c r="N1" s="1" t="s">
        <v>24</v>
      </c>
      <c r="O1" s="1" t="s">
        <v>25</v>
      </c>
      <c r="P1" s="1" t="s">
        <v>26</v>
      </c>
      <c r="Q1" s="1" t="s">
        <v>27</v>
      </c>
      <c r="R1" s="1" t="s">
        <v>28</v>
      </c>
      <c r="S1" s="1" t="s">
        <v>29</v>
      </c>
      <c r="T1" s="1" t="s">
        <v>30</v>
      </c>
      <c r="U1" s="1" t="s">
        <v>31</v>
      </c>
      <c r="V1" s="2" t="s">
        <v>4342</v>
      </c>
      <c r="W1" s="2" t="s">
        <v>4341</v>
      </c>
      <c r="X1" s="1" t="s">
        <v>34</v>
      </c>
      <c r="Y1" s="1" t="s">
        <v>35</v>
      </c>
      <c r="Z1" s="1" t="s">
        <v>36</v>
      </c>
      <c r="AA1" s="1" t="s">
        <v>37</v>
      </c>
      <c r="AB1" s="1" t="s">
        <v>38</v>
      </c>
      <c r="AC1" s="1" t="s">
        <v>39</v>
      </c>
      <c r="AD1" s="1" t="s">
        <v>40</v>
      </c>
      <c r="AE1" s="1" t="s">
        <v>41</v>
      </c>
      <c r="AF1" s="1" t="s">
        <v>42</v>
      </c>
      <c r="AG1" s="1" t="s">
        <v>43</v>
      </c>
      <c r="AH1" s="1" t="s">
        <v>44</v>
      </c>
      <c r="AI1" s="1" t="s">
        <v>45</v>
      </c>
      <c r="AJ1" s="2" t="s">
        <v>4343</v>
      </c>
      <c r="AK1" s="1" t="s">
        <v>47</v>
      </c>
      <c r="AL1" s="1" t="s">
        <v>48</v>
      </c>
      <c r="AM1" s="2" t="s">
        <v>49</v>
      </c>
      <c r="AN1" s="2" t="s">
        <v>50</v>
      </c>
      <c r="AO1" s="1" t="s">
        <v>51</v>
      </c>
      <c r="AP1" s="1" t="s">
        <v>52</v>
      </c>
      <c r="AQ1" s="1" t="s">
        <v>53</v>
      </c>
      <c r="AR1" s="1" t="s">
        <v>54</v>
      </c>
      <c r="AS1" s="1" t="s">
        <v>55</v>
      </c>
      <c r="AT1" s="1" t="s">
        <v>56</v>
      </c>
      <c r="AU1" s="1" t="s">
        <v>57</v>
      </c>
      <c r="AV1" s="1" t="s">
        <v>58</v>
      </c>
      <c r="AW1" s="1" t="s">
        <v>59</v>
      </c>
      <c r="AX1" s="2" t="s">
        <v>60</v>
      </c>
      <c r="AY1" s="1" t="s">
        <v>61</v>
      </c>
      <c r="AZ1" s="2" t="s">
        <v>62</v>
      </c>
      <c r="BA1" s="2" t="s">
        <v>63</v>
      </c>
      <c r="BB1" s="2" t="s">
        <v>64</v>
      </c>
      <c r="BC1" s="2" t="s">
        <v>65</v>
      </c>
      <c r="BD1" s="1" t="s">
        <v>66</v>
      </c>
      <c r="BE1" s="1" t="s">
        <v>67</v>
      </c>
      <c r="BF1" s="2" t="s">
        <v>68</v>
      </c>
      <c r="BG1" s="1" t="s">
        <v>69</v>
      </c>
      <c r="BH1" s="1" t="s">
        <v>70</v>
      </c>
      <c r="BI1" s="1" t="s">
        <v>71</v>
      </c>
      <c r="BJ1" s="1" t="s">
        <v>72</v>
      </c>
      <c r="BK1" s="1" t="s">
        <v>73</v>
      </c>
      <c r="BL1" s="2" t="s">
        <v>74</v>
      </c>
      <c r="BM1" s="2" t="s">
        <v>75</v>
      </c>
      <c r="BN1" s="2" t="s">
        <v>76</v>
      </c>
      <c r="BO1" s="1" t="s">
        <v>79</v>
      </c>
      <c r="BP1" s="1" t="s">
        <v>80</v>
      </c>
      <c r="BQ1" s="1" t="s">
        <v>81</v>
      </c>
      <c r="BR1" s="1" t="s">
        <v>82</v>
      </c>
      <c r="BS1" s="2" t="s">
        <v>83</v>
      </c>
      <c r="BT1" s="2" t="s">
        <v>84</v>
      </c>
      <c r="BU1" s="1" t="s">
        <v>85</v>
      </c>
      <c r="BV1" s="1" t="s">
        <v>86</v>
      </c>
      <c r="BW1" s="1" t="s">
        <v>87</v>
      </c>
      <c r="BX1" s="1" t="s">
        <v>88</v>
      </c>
      <c r="BY1" s="1" t="s">
        <v>89</v>
      </c>
      <c r="BZ1" s="1" t="s">
        <v>90</v>
      </c>
      <c r="CA1" s="1" t="s">
        <v>91</v>
      </c>
      <c r="CB1" s="1" t="s">
        <v>92</v>
      </c>
      <c r="CC1" s="1" t="s">
        <v>93</v>
      </c>
      <c r="CD1" s="1" t="s">
        <v>94</v>
      </c>
      <c r="CE1" s="1" t="s">
        <v>95</v>
      </c>
      <c r="CF1" s="1" t="s">
        <v>96</v>
      </c>
      <c r="CG1" s="1" t="s">
        <v>97</v>
      </c>
      <c r="CH1" s="1" t="s">
        <v>98</v>
      </c>
      <c r="CI1" s="1" t="s">
        <v>99</v>
      </c>
      <c r="CJ1" s="1" t="s">
        <v>102</v>
      </c>
      <c r="CK1" s="1" t="s">
        <v>103</v>
      </c>
      <c r="CL1" s="1" t="s">
        <v>104</v>
      </c>
      <c r="CM1" s="1" t="s">
        <v>105</v>
      </c>
      <c r="CN1" s="1" t="s">
        <v>106</v>
      </c>
    </row>
    <row r="2" spans="1:92" s="4" customFormat="1">
      <c r="A2" s="4">
        <v>1</v>
      </c>
      <c r="B2" s="4">
        <v>2</v>
      </c>
      <c r="C2" s="4" t="s">
        <v>3760</v>
      </c>
      <c r="E2" s="4" t="s">
        <v>274</v>
      </c>
      <c r="F2" s="4">
        <v>1</v>
      </c>
      <c r="G2" s="4" t="s">
        <v>4331</v>
      </c>
      <c r="H2" s="4" t="s">
        <v>4332</v>
      </c>
      <c r="I2" s="4" t="s">
        <v>4333</v>
      </c>
      <c r="J2" s="4" t="s">
        <v>3782</v>
      </c>
      <c r="V2" s="4" t="s">
        <v>355</v>
      </c>
      <c r="W2" s="6">
        <v>41640</v>
      </c>
      <c r="AJ2" s="4">
        <v>100</v>
      </c>
      <c r="AM2" s="4">
        <v>-122</v>
      </c>
      <c r="AN2" s="4">
        <v>44.5</v>
      </c>
      <c r="AX2" s="4" t="s">
        <v>4335</v>
      </c>
      <c r="AZ2" s="4" t="s">
        <v>4336</v>
      </c>
      <c r="BA2" s="4" t="s">
        <v>4337</v>
      </c>
      <c r="BB2" s="4" t="s">
        <v>4177</v>
      </c>
      <c r="BC2" s="4" t="s">
        <v>393</v>
      </c>
      <c r="BF2" s="4" t="s">
        <v>3770</v>
      </c>
      <c r="BL2" s="4" t="s">
        <v>4334</v>
      </c>
      <c r="BM2" s="4">
        <v>120</v>
      </c>
      <c r="BN2" s="6">
        <v>41640</v>
      </c>
      <c r="BS2" s="4" t="s">
        <v>4338</v>
      </c>
      <c r="BT2" s="4" t="s">
        <v>4339</v>
      </c>
      <c r="CH2" s="4">
        <v>2</v>
      </c>
      <c r="CI2" s="4" t="s">
        <v>4333</v>
      </c>
    </row>
    <row r="3" spans="1:92" s="4" customFormat="1">
      <c r="A3" s="4">
        <f>A2+1</f>
        <v>2</v>
      </c>
      <c r="B3" s="4">
        <v>2</v>
      </c>
      <c r="C3" s="4" t="s">
        <v>3760</v>
      </c>
      <c r="E3" s="4" t="s">
        <v>274</v>
      </c>
      <c r="F3" s="4">
        <v>1</v>
      </c>
      <c r="G3" s="4" t="s">
        <v>4331</v>
      </c>
      <c r="H3" s="4" t="s">
        <v>4332</v>
      </c>
      <c r="I3" s="4" t="s">
        <v>4333</v>
      </c>
      <c r="J3" s="4" t="s">
        <v>3782</v>
      </c>
      <c r="V3" s="4" t="s">
        <v>355</v>
      </c>
      <c r="W3" s="6">
        <v>41640</v>
      </c>
      <c r="AJ3" s="4">
        <v>100</v>
      </c>
      <c r="AM3" s="4">
        <v>-122</v>
      </c>
      <c r="AN3" s="4">
        <v>44.5</v>
      </c>
      <c r="AX3" s="4" t="s">
        <v>4335</v>
      </c>
      <c r="AZ3" s="4" t="s">
        <v>4336</v>
      </c>
      <c r="BA3" s="4" t="s">
        <v>4337</v>
      </c>
      <c r="BB3" s="4" t="s">
        <v>4177</v>
      </c>
      <c r="BC3" s="4" t="s">
        <v>393</v>
      </c>
      <c r="BF3" s="4" t="s">
        <v>3770</v>
      </c>
      <c r="BL3" s="4" t="s">
        <v>4334</v>
      </c>
      <c r="BM3" s="4">
        <v>120</v>
      </c>
      <c r="BN3" s="6">
        <v>41640</v>
      </c>
      <c r="BS3" s="4" t="s">
        <v>4338</v>
      </c>
      <c r="BT3" s="4" t="s">
        <v>4339</v>
      </c>
      <c r="CH3" s="4">
        <v>2</v>
      </c>
      <c r="CI3" s="4" t="s">
        <v>4333</v>
      </c>
    </row>
    <row r="4" spans="1:92" s="4" customFormat="1">
      <c r="A4" s="4">
        <f t="shared" ref="A4:A67" si="0">A3+1</f>
        <v>3</v>
      </c>
      <c r="B4" s="4">
        <v>2</v>
      </c>
      <c r="C4" s="4" t="s">
        <v>3760</v>
      </c>
      <c r="E4" s="4" t="s">
        <v>274</v>
      </c>
      <c r="F4" s="4">
        <v>1</v>
      </c>
      <c r="G4" s="4" t="s">
        <v>4331</v>
      </c>
      <c r="H4" s="4" t="s">
        <v>4332</v>
      </c>
      <c r="I4" s="4" t="s">
        <v>4333</v>
      </c>
      <c r="J4" s="4" t="s">
        <v>3782</v>
      </c>
      <c r="V4" s="4" t="s">
        <v>355</v>
      </c>
      <c r="W4" s="6">
        <v>41640</v>
      </c>
      <c r="AJ4" s="4">
        <v>100</v>
      </c>
      <c r="AM4" s="4">
        <v>-122</v>
      </c>
      <c r="AN4" s="4">
        <v>44.5</v>
      </c>
      <c r="AX4" s="4" t="s">
        <v>4335</v>
      </c>
      <c r="AZ4" s="4" t="s">
        <v>4336</v>
      </c>
      <c r="BA4" s="4" t="s">
        <v>4337</v>
      </c>
      <c r="BB4" s="4" t="s">
        <v>4177</v>
      </c>
      <c r="BC4" s="4" t="s">
        <v>393</v>
      </c>
      <c r="BF4" s="4" t="s">
        <v>3770</v>
      </c>
      <c r="BL4" s="4" t="s">
        <v>4334</v>
      </c>
      <c r="BM4" s="4">
        <v>120</v>
      </c>
      <c r="BN4" s="6">
        <v>41640</v>
      </c>
      <c r="BS4" s="4" t="s">
        <v>4338</v>
      </c>
      <c r="BT4" s="4" t="s">
        <v>4339</v>
      </c>
      <c r="CH4" s="4">
        <v>2</v>
      </c>
      <c r="CI4" s="4" t="s">
        <v>4333</v>
      </c>
    </row>
    <row r="5" spans="1:92" s="4" customFormat="1">
      <c r="A5" s="4">
        <f t="shared" si="0"/>
        <v>4</v>
      </c>
      <c r="B5" s="4">
        <v>2</v>
      </c>
      <c r="C5" s="4" t="s">
        <v>3760</v>
      </c>
      <c r="E5" s="4" t="s">
        <v>274</v>
      </c>
      <c r="F5" s="4">
        <v>1</v>
      </c>
      <c r="G5" s="4" t="s">
        <v>4331</v>
      </c>
      <c r="H5" s="4" t="s">
        <v>4332</v>
      </c>
      <c r="I5" s="4" t="s">
        <v>4333</v>
      </c>
      <c r="J5" s="4" t="s">
        <v>3782</v>
      </c>
      <c r="V5" s="4" t="s">
        <v>355</v>
      </c>
      <c r="W5" s="6">
        <v>41640</v>
      </c>
      <c r="AJ5" s="4">
        <v>100</v>
      </c>
      <c r="AM5" s="4">
        <v>-122</v>
      </c>
      <c r="AN5" s="4">
        <v>44.5</v>
      </c>
      <c r="AX5" s="4" t="s">
        <v>4335</v>
      </c>
      <c r="AZ5" s="4" t="s">
        <v>4336</v>
      </c>
      <c r="BA5" s="4" t="s">
        <v>4337</v>
      </c>
      <c r="BB5" s="4" t="s">
        <v>4177</v>
      </c>
      <c r="BC5" s="4" t="s">
        <v>393</v>
      </c>
      <c r="BF5" s="4" t="s">
        <v>3770</v>
      </c>
      <c r="BL5" s="4" t="s">
        <v>4334</v>
      </c>
      <c r="BM5" s="4">
        <v>120</v>
      </c>
      <c r="BN5" s="6">
        <v>41640</v>
      </c>
      <c r="BS5" s="4" t="s">
        <v>4338</v>
      </c>
      <c r="BT5" s="4" t="s">
        <v>4339</v>
      </c>
      <c r="CH5" s="4">
        <v>2</v>
      </c>
      <c r="CI5" s="4" t="s">
        <v>4333</v>
      </c>
    </row>
    <row r="6" spans="1:92" s="4" customFormat="1">
      <c r="A6" s="4">
        <f t="shared" si="0"/>
        <v>5</v>
      </c>
      <c r="B6" s="4">
        <v>2</v>
      </c>
      <c r="C6" s="4" t="s">
        <v>3760</v>
      </c>
      <c r="E6" s="4" t="s">
        <v>274</v>
      </c>
      <c r="F6" s="4">
        <v>1</v>
      </c>
      <c r="G6" s="4" t="s">
        <v>4331</v>
      </c>
      <c r="H6" s="4" t="s">
        <v>4332</v>
      </c>
      <c r="I6" s="4" t="s">
        <v>4333</v>
      </c>
      <c r="J6" s="4" t="s">
        <v>3782</v>
      </c>
      <c r="V6" s="4" t="s">
        <v>355</v>
      </c>
      <c r="W6" s="6">
        <v>41640</v>
      </c>
      <c r="AJ6" s="4">
        <v>100</v>
      </c>
      <c r="AM6" s="4">
        <v>-122</v>
      </c>
      <c r="AN6" s="4">
        <v>44.5</v>
      </c>
      <c r="AX6" s="4" t="s">
        <v>4335</v>
      </c>
      <c r="AZ6" s="4" t="s">
        <v>4336</v>
      </c>
      <c r="BA6" s="4" t="s">
        <v>4337</v>
      </c>
      <c r="BB6" s="4" t="s">
        <v>4177</v>
      </c>
      <c r="BC6" s="4" t="s">
        <v>393</v>
      </c>
      <c r="BF6" s="4" t="s">
        <v>3770</v>
      </c>
      <c r="BL6" s="4" t="s">
        <v>4334</v>
      </c>
      <c r="BM6" s="4">
        <v>120</v>
      </c>
      <c r="BN6" s="6">
        <v>41640</v>
      </c>
      <c r="BS6" s="4" t="s">
        <v>4338</v>
      </c>
      <c r="BT6" s="4" t="s">
        <v>4339</v>
      </c>
      <c r="CH6" s="4">
        <v>2</v>
      </c>
      <c r="CI6" s="4" t="s">
        <v>4333</v>
      </c>
    </row>
    <row r="7" spans="1:92" s="4" customFormat="1">
      <c r="A7" s="4">
        <f t="shared" si="0"/>
        <v>6</v>
      </c>
      <c r="B7" s="4">
        <v>2</v>
      </c>
      <c r="C7" s="4" t="s">
        <v>3760</v>
      </c>
      <c r="E7" s="4" t="s">
        <v>274</v>
      </c>
      <c r="F7" s="4">
        <v>1</v>
      </c>
      <c r="G7" s="4" t="s">
        <v>4331</v>
      </c>
      <c r="H7" s="4" t="s">
        <v>4332</v>
      </c>
      <c r="I7" s="4" t="s">
        <v>4333</v>
      </c>
      <c r="J7" s="4" t="s">
        <v>3782</v>
      </c>
      <c r="V7" s="4" t="s">
        <v>355</v>
      </c>
      <c r="W7" s="6">
        <v>41640</v>
      </c>
      <c r="AJ7" s="4">
        <v>100</v>
      </c>
      <c r="AM7" s="4">
        <v>-122</v>
      </c>
      <c r="AN7" s="4">
        <v>44.5</v>
      </c>
      <c r="AX7" s="4" t="s">
        <v>4335</v>
      </c>
      <c r="AZ7" s="4" t="s">
        <v>4336</v>
      </c>
      <c r="BA7" s="4" t="s">
        <v>4337</v>
      </c>
      <c r="BB7" s="4" t="s">
        <v>4177</v>
      </c>
      <c r="BC7" s="4" t="s">
        <v>393</v>
      </c>
      <c r="BF7" s="4" t="s">
        <v>3770</v>
      </c>
      <c r="BL7" s="4" t="s">
        <v>4334</v>
      </c>
      <c r="BM7" s="4">
        <v>120</v>
      </c>
      <c r="BN7" s="6">
        <v>41640</v>
      </c>
      <c r="BS7" s="4" t="s">
        <v>4338</v>
      </c>
      <c r="BT7" s="4" t="s">
        <v>4339</v>
      </c>
      <c r="CH7" s="4">
        <v>2</v>
      </c>
      <c r="CI7" s="4" t="s">
        <v>4333</v>
      </c>
    </row>
    <row r="8" spans="1:92" s="4" customFormat="1">
      <c r="A8" s="4">
        <f t="shared" si="0"/>
        <v>7</v>
      </c>
      <c r="B8" s="4">
        <v>2</v>
      </c>
      <c r="C8" s="4" t="s">
        <v>3760</v>
      </c>
      <c r="E8" s="4" t="s">
        <v>274</v>
      </c>
      <c r="F8" s="4">
        <v>1</v>
      </c>
      <c r="G8" s="4" t="s">
        <v>4331</v>
      </c>
      <c r="H8" s="4" t="s">
        <v>4332</v>
      </c>
      <c r="I8" s="4" t="s">
        <v>4333</v>
      </c>
      <c r="J8" s="4" t="s">
        <v>3782</v>
      </c>
      <c r="V8" s="4" t="s">
        <v>355</v>
      </c>
      <c r="W8" s="6">
        <v>41640</v>
      </c>
      <c r="AJ8" s="4">
        <v>100</v>
      </c>
      <c r="AM8" s="4">
        <v>-122</v>
      </c>
      <c r="AN8" s="4">
        <v>44.5</v>
      </c>
      <c r="AX8" s="4" t="s">
        <v>4335</v>
      </c>
      <c r="AZ8" s="4" t="s">
        <v>4336</v>
      </c>
      <c r="BA8" s="4" t="s">
        <v>4337</v>
      </c>
      <c r="BB8" s="4" t="s">
        <v>4177</v>
      </c>
      <c r="BC8" s="4" t="s">
        <v>393</v>
      </c>
      <c r="BF8" s="4" t="s">
        <v>3770</v>
      </c>
      <c r="BL8" s="4" t="s">
        <v>4334</v>
      </c>
      <c r="BM8" s="4">
        <v>120</v>
      </c>
      <c r="BN8" s="6">
        <v>41640</v>
      </c>
      <c r="BS8" s="4" t="s">
        <v>4338</v>
      </c>
      <c r="BT8" s="4" t="s">
        <v>4339</v>
      </c>
      <c r="CH8" s="4">
        <v>2</v>
      </c>
      <c r="CI8" s="4" t="s">
        <v>4333</v>
      </c>
    </row>
    <row r="9" spans="1:92" s="4" customFormat="1">
      <c r="A9" s="4">
        <f t="shared" si="0"/>
        <v>8</v>
      </c>
      <c r="B9" s="4">
        <v>2</v>
      </c>
      <c r="C9" s="4" t="s">
        <v>3760</v>
      </c>
      <c r="E9" s="4" t="s">
        <v>274</v>
      </c>
      <c r="F9" s="4">
        <v>1</v>
      </c>
      <c r="G9" s="4" t="s">
        <v>4331</v>
      </c>
      <c r="H9" s="4" t="s">
        <v>4332</v>
      </c>
      <c r="I9" s="4" t="s">
        <v>4333</v>
      </c>
      <c r="J9" s="4" t="s">
        <v>3782</v>
      </c>
      <c r="V9" s="4" t="s">
        <v>355</v>
      </c>
      <c r="W9" s="6">
        <v>41640</v>
      </c>
      <c r="AJ9" s="4">
        <v>100</v>
      </c>
      <c r="AM9" s="4">
        <v>-122</v>
      </c>
      <c r="AN9" s="4">
        <v>44.5</v>
      </c>
      <c r="AX9" s="4" t="s">
        <v>4335</v>
      </c>
      <c r="AZ9" s="4" t="s">
        <v>4336</v>
      </c>
      <c r="BA9" s="4" t="s">
        <v>4337</v>
      </c>
      <c r="BB9" s="4" t="s">
        <v>4177</v>
      </c>
      <c r="BC9" s="4" t="s">
        <v>393</v>
      </c>
      <c r="BF9" s="4" t="s">
        <v>3770</v>
      </c>
      <c r="BL9" s="4" t="s">
        <v>4334</v>
      </c>
      <c r="BM9" s="4">
        <v>120</v>
      </c>
      <c r="BN9" s="6">
        <v>41640</v>
      </c>
      <c r="BS9" s="4" t="s">
        <v>4338</v>
      </c>
      <c r="BT9" s="4" t="s">
        <v>4339</v>
      </c>
      <c r="CH9" s="4">
        <v>2</v>
      </c>
      <c r="CI9" s="4" t="s">
        <v>4333</v>
      </c>
    </row>
    <row r="10" spans="1:92" s="4" customFormat="1">
      <c r="A10" s="4">
        <f t="shared" si="0"/>
        <v>9</v>
      </c>
      <c r="B10" s="4">
        <v>2</v>
      </c>
      <c r="C10" s="4" t="s">
        <v>3760</v>
      </c>
      <c r="E10" s="4" t="s">
        <v>274</v>
      </c>
      <c r="F10" s="4">
        <v>1</v>
      </c>
      <c r="G10" s="4" t="s">
        <v>4331</v>
      </c>
      <c r="H10" s="4" t="s">
        <v>4332</v>
      </c>
      <c r="I10" s="4" t="s">
        <v>4333</v>
      </c>
      <c r="J10" s="4" t="s">
        <v>3782</v>
      </c>
      <c r="V10" s="4" t="s">
        <v>355</v>
      </c>
      <c r="W10" s="6">
        <v>41640</v>
      </c>
      <c r="AJ10" s="4">
        <v>100</v>
      </c>
      <c r="AM10" s="4">
        <v>-122</v>
      </c>
      <c r="AN10" s="4">
        <v>44.5</v>
      </c>
      <c r="AX10" s="4" t="s">
        <v>4335</v>
      </c>
      <c r="AZ10" s="4" t="s">
        <v>4336</v>
      </c>
      <c r="BA10" s="4" t="s">
        <v>4337</v>
      </c>
      <c r="BB10" s="4" t="s">
        <v>4177</v>
      </c>
      <c r="BC10" s="4" t="s">
        <v>393</v>
      </c>
      <c r="BF10" s="4" t="s">
        <v>3770</v>
      </c>
      <c r="BL10" s="4" t="s">
        <v>4334</v>
      </c>
      <c r="BM10" s="4">
        <v>120</v>
      </c>
      <c r="BN10" s="6">
        <v>41640</v>
      </c>
      <c r="BS10" s="4" t="s">
        <v>4338</v>
      </c>
      <c r="BT10" s="4" t="s">
        <v>4339</v>
      </c>
      <c r="CH10" s="4">
        <v>2</v>
      </c>
      <c r="CI10" s="4" t="s">
        <v>4333</v>
      </c>
    </row>
    <row r="11" spans="1:92" s="4" customFormat="1">
      <c r="A11" s="4">
        <f t="shared" si="0"/>
        <v>10</v>
      </c>
      <c r="B11" s="4">
        <v>2</v>
      </c>
      <c r="C11" s="4" t="s">
        <v>3760</v>
      </c>
      <c r="E11" s="4" t="s">
        <v>274</v>
      </c>
      <c r="F11" s="4">
        <v>1</v>
      </c>
      <c r="G11" s="4" t="s">
        <v>4331</v>
      </c>
      <c r="H11" s="4" t="s">
        <v>4332</v>
      </c>
      <c r="I11" s="4" t="s">
        <v>4333</v>
      </c>
      <c r="J11" s="4" t="s">
        <v>3782</v>
      </c>
      <c r="V11" s="4" t="s">
        <v>355</v>
      </c>
      <c r="W11" s="6">
        <v>41640</v>
      </c>
      <c r="AJ11" s="4">
        <v>100</v>
      </c>
      <c r="AM11" s="4">
        <v>-122</v>
      </c>
      <c r="AN11" s="4">
        <v>44.5</v>
      </c>
      <c r="AX11" s="4" t="s">
        <v>4335</v>
      </c>
      <c r="AZ11" s="4" t="s">
        <v>4336</v>
      </c>
      <c r="BA11" s="4" t="s">
        <v>4337</v>
      </c>
      <c r="BB11" s="4" t="s">
        <v>4177</v>
      </c>
      <c r="BC11" s="4" t="s">
        <v>393</v>
      </c>
      <c r="BF11" s="4" t="s">
        <v>3770</v>
      </c>
      <c r="BL11" s="4" t="s">
        <v>4334</v>
      </c>
      <c r="BM11" s="4">
        <v>120</v>
      </c>
      <c r="BN11" s="6">
        <v>41640</v>
      </c>
      <c r="BS11" s="4" t="s">
        <v>4338</v>
      </c>
      <c r="BT11" s="4" t="s">
        <v>4339</v>
      </c>
      <c r="CH11" s="4">
        <v>2</v>
      </c>
      <c r="CI11" s="4" t="s">
        <v>4333</v>
      </c>
    </row>
    <row r="12" spans="1:92" s="4" customFormat="1">
      <c r="A12" s="4">
        <f t="shared" si="0"/>
        <v>11</v>
      </c>
      <c r="B12" s="4">
        <v>2</v>
      </c>
      <c r="C12" s="4" t="s">
        <v>3760</v>
      </c>
      <c r="E12" s="4" t="s">
        <v>274</v>
      </c>
      <c r="F12" s="4">
        <v>1</v>
      </c>
      <c r="G12" s="4" t="s">
        <v>4331</v>
      </c>
      <c r="H12" s="4" t="s">
        <v>4332</v>
      </c>
      <c r="I12" s="4" t="s">
        <v>4333</v>
      </c>
      <c r="J12" s="4" t="s">
        <v>3782</v>
      </c>
      <c r="V12" s="4" t="s">
        <v>355</v>
      </c>
      <c r="W12" s="6">
        <v>41640</v>
      </c>
      <c r="AJ12" s="4">
        <v>100</v>
      </c>
      <c r="AM12" s="4">
        <v>-122</v>
      </c>
      <c r="AN12" s="4">
        <v>44.5</v>
      </c>
      <c r="AX12" s="4" t="s">
        <v>4335</v>
      </c>
      <c r="AZ12" s="4" t="s">
        <v>4336</v>
      </c>
      <c r="BA12" s="4" t="s">
        <v>4337</v>
      </c>
      <c r="BB12" s="4" t="s">
        <v>4177</v>
      </c>
      <c r="BC12" s="4" t="s">
        <v>393</v>
      </c>
      <c r="BF12" s="4" t="s">
        <v>3770</v>
      </c>
      <c r="BL12" s="4" t="s">
        <v>4334</v>
      </c>
      <c r="BM12" s="4">
        <v>120</v>
      </c>
      <c r="BN12" s="6">
        <v>41640</v>
      </c>
      <c r="BS12" s="4" t="s">
        <v>4338</v>
      </c>
      <c r="BT12" s="4" t="s">
        <v>4339</v>
      </c>
      <c r="CH12" s="4">
        <v>2</v>
      </c>
      <c r="CI12" s="4" t="s">
        <v>4333</v>
      </c>
    </row>
    <row r="13" spans="1:92" s="4" customFormat="1">
      <c r="A13" s="4">
        <f t="shared" si="0"/>
        <v>12</v>
      </c>
      <c r="B13" s="4">
        <v>2</v>
      </c>
      <c r="C13" s="4" t="s">
        <v>3760</v>
      </c>
      <c r="E13" s="4" t="s">
        <v>274</v>
      </c>
      <c r="F13" s="4">
        <v>1</v>
      </c>
      <c r="G13" s="4" t="s">
        <v>4331</v>
      </c>
      <c r="H13" s="4" t="s">
        <v>4332</v>
      </c>
      <c r="I13" s="4" t="s">
        <v>4333</v>
      </c>
      <c r="J13" s="4" t="s">
        <v>3782</v>
      </c>
      <c r="V13" s="4" t="s">
        <v>355</v>
      </c>
      <c r="W13" s="6">
        <v>41640</v>
      </c>
      <c r="AJ13" s="4">
        <v>100</v>
      </c>
      <c r="AM13" s="4">
        <v>-122</v>
      </c>
      <c r="AN13" s="4">
        <v>44.5</v>
      </c>
      <c r="AX13" s="4" t="s">
        <v>4335</v>
      </c>
      <c r="AZ13" s="4" t="s">
        <v>4336</v>
      </c>
      <c r="BA13" s="4" t="s">
        <v>4337</v>
      </c>
      <c r="BB13" s="4" t="s">
        <v>4177</v>
      </c>
      <c r="BC13" s="4" t="s">
        <v>393</v>
      </c>
      <c r="BF13" s="4" t="s">
        <v>3770</v>
      </c>
      <c r="BL13" s="4" t="s">
        <v>4334</v>
      </c>
      <c r="BM13" s="4">
        <v>120</v>
      </c>
      <c r="BN13" s="6">
        <v>41640</v>
      </c>
      <c r="BS13" s="4" t="s">
        <v>4338</v>
      </c>
      <c r="BT13" s="4" t="s">
        <v>4339</v>
      </c>
      <c r="CH13" s="4">
        <v>2</v>
      </c>
      <c r="CI13" s="4" t="s">
        <v>4333</v>
      </c>
    </row>
    <row r="14" spans="1:92" s="4" customFormat="1">
      <c r="A14" s="4">
        <f t="shared" si="0"/>
        <v>13</v>
      </c>
      <c r="B14" s="4">
        <v>2</v>
      </c>
      <c r="C14" s="4" t="s">
        <v>3760</v>
      </c>
      <c r="E14" s="4" t="s">
        <v>274</v>
      </c>
      <c r="F14" s="4">
        <v>1</v>
      </c>
      <c r="G14" s="4" t="s">
        <v>4331</v>
      </c>
      <c r="H14" s="4" t="s">
        <v>4332</v>
      </c>
      <c r="I14" s="4" t="s">
        <v>4333</v>
      </c>
      <c r="J14" s="4" t="s">
        <v>3782</v>
      </c>
      <c r="V14" s="4" t="s">
        <v>355</v>
      </c>
      <c r="W14" s="6">
        <v>41640</v>
      </c>
      <c r="AJ14" s="4">
        <v>100</v>
      </c>
      <c r="AM14" s="4">
        <v>-122</v>
      </c>
      <c r="AN14" s="4">
        <v>44.5</v>
      </c>
      <c r="AX14" s="4" t="s">
        <v>4335</v>
      </c>
      <c r="AZ14" s="4" t="s">
        <v>4336</v>
      </c>
      <c r="BA14" s="4" t="s">
        <v>4337</v>
      </c>
      <c r="BB14" s="4" t="s">
        <v>4177</v>
      </c>
      <c r="BC14" s="4" t="s">
        <v>393</v>
      </c>
      <c r="BF14" s="4" t="s">
        <v>3770</v>
      </c>
      <c r="BL14" s="4" t="s">
        <v>4334</v>
      </c>
      <c r="BM14" s="4">
        <v>120</v>
      </c>
      <c r="BN14" s="6">
        <v>41640</v>
      </c>
      <c r="BS14" s="4" t="s">
        <v>4338</v>
      </c>
      <c r="BT14" s="4" t="s">
        <v>4339</v>
      </c>
      <c r="CH14" s="4">
        <v>2</v>
      </c>
      <c r="CI14" s="4" t="s">
        <v>4333</v>
      </c>
    </row>
    <row r="15" spans="1:92" s="4" customFormat="1">
      <c r="A15" s="4">
        <f t="shared" si="0"/>
        <v>14</v>
      </c>
      <c r="B15" s="4">
        <v>2</v>
      </c>
      <c r="C15" s="4" t="s">
        <v>3760</v>
      </c>
      <c r="E15" s="4" t="s">
        <v>274</v>
      </c>
      <c r="F15" s="4">
        <v>1</v>
      </c>
      <c r="G15" s="4" t="s">
        <v>4331</v>
      </c>
      <c r="H15" s="4" t="s">
        <v>4332</v>
      </c>
      <c r="I15" s="4" t="s">
        <v>4333</v>
      </c>
      <c r="J15" s="4" t="s">
        <v>3782</v>
      </c>
      <c r="V15" s="4" t="s">
        <v>355</v>
      </c>
      <c r="W15" s="6">
        <v>41640</v>
      </c>
      <c r="AJ15" s="4">
        <v>100</v>
      </c>
      <c r="AM15" s="4">
        <v>-122</v>
      </c>
      <c r="AN15" s="4">
        <v>44.5</v>
      </c>
      <c r="AX15" s="4" t="s">
        <v>4335</v>
      </c>
      <c r="AZ15" s="4" t="s">
        <v>4336</v>
      </c>
      <c r="BA15" s="4" t="s">
        <v>4337</v>
      </c>
      <c r="BB15" s="4" t="s">
        <v>4177</v>
      </c>
      <c r="BC15" s="4" t="s">
        <v>393</v>
      </c>
      <c r="BF15" s="4" t="s">
        <v>3770</v>
      </c>
      <c r="BL15" s="4" t="s">
        <v>4334</v>
      </c>
      <c r="BM15" s="4">
        <v>120</v>
      </c>
      <c r="BN15" s="6">
        <v>41640</v>
      </c>
      <c r="BS15" s="4" t="s">
        <v>4338</v>
      </c>
      <c r="BT15" s="4" t="s">
        <v>4339</v>
      </c>
      <c r="CH15" s="4">
        <v>2</v>
      </c>
      <c r="CI15" s="4" t="s">
        <v>4333</v>
      </c>
    </row>
    <row r="16" spans="1:92" s="4" customFormat="1">
      <c r="A16" s="4">
        <f t="shared" si="0"/>
        <v>15</v>
      </c>
      <c r="B16" s="4">
        <v>2</v>
      </c>
      <c r="C16" s="4" t="s">
        <v>3760</v>
      </c>
      <c r="E16" s="4" t="s">
        <v>274</v>
      </c>
      <c r="F16" s="4">
        <v>1</v>
      </c>
      <c r="G16" s="4" t="s">
        <v>4331</v>
      </c>
      <c r="H16" s="4" t="s">
        <v>4332</v>
      </c>
      <c r="I16" s="4" t="s">
        <v>4333</v>
      </c>
      <c r="J16" s="4" t="s">
        <v>3782</v>
      </c>
      <c r="V16" s="4" t="s">
        <v>355</v>
      </c>
      <c r="W16" s="6">
        <v>41640</v>
      </c>
      <c r="AJ16" s="4">
        <v>100</v>
      </c>
      <c r="AM16" s="4">
        <v>-122</v>
      </c>
      <c r="AN16" s="4">
        <v>44.5</v>
      </c>
      <c r="AX16" s="4" t="s">
        <v>4335</v>
      </c>
      <c r="AZ16" s="4" t="s">
        <v>4336</v>
      </c>
      <c r="BA16" s="4" t="s">
        <v>4337</v>
      </c>
      <c r="BB16" s="4" t="s">
        <v>4177</v>
      </c>
      <c r="BC16" s="4" t="s">
        <v>393</v>
      </c>
      <c r="BF16" s="4" t="s">
        <v>3770</v>
      </c>
      <c r="BL16" s="4" t="s">
        <v>4334</v>
      </c>
      <c r="BM16" s="4">
        <v>120</v>
      </c>
      <c r="BN16" s="6">
        <v>41640</v>
      </c>
      <c r="BS16" s="4" t="s">
        <v>4338</v>
      </c>
      <c r="BT16" s="4" t="s">
        <v>4339</v>
      </c>
      <c r="CH16" s="4">
        <v>2</v>
      </c>
      <c r="CI16" s="4" t="s">
        <v>4333</v>
      </c>
    </row>
    <row r="17" spans="1:87" s="4" customFormat="1">
      <c r="A17" s="4">
        <f t="shared" si="0"/>
        <v>16</v>
      </c>
      <c r="B17" s="4">
        <v>2</v>
      </c>
      <c r="C17" s="4" t="s">
        <v>3760</v>
      </c>
      <c r="E17" s="4" t="s">
        <v>274</v>
      </c>
      <c r="F17" s="4">
        <v>1</v>
      </c>
      <c r="G17" s="4" t="s">
        <v>4331</v>
      </c>
      <c r="H17" s="4" t="s">
        <v>4332</v>
      </c>
      <c r="I17" s="4" t="s">
        <v>4333</v>
      </c>
      <c r="J17" s="4" t="s">
        <v>3782</v>
      </c>
      <c r="V17" s="4" t="s">
        <v>355</v>
      </c>
      <c r="W17" s="6">
        <v>41640</v>
      </c>
      <c r="AJ17" s="4">
        <v>100</v>
      </c>
      <c r="AM17" s="4">
        <v>-122</v>
      </c>
      <c r="AN17" s="4">
        <v>44.5</v>
      </c>
      <c r="AX17" s="4" t="s">
        <v>4335</v>
      </c>
      <c r="AZ17" s="4" t="s">
        <v>4336</v>
      </c>
      <c r="BA17" s="4" t="s">
        <v>4337</v>
      </c>
      <c r="BB17" s="4" t="s">
        <v>4177</v>
      </c>
      <c r="BC17" s="4" t="s">
        <v>393</v>
      </c>
      <c r="BF17" s="4" t="s">
        <v>3770</v>
      </c>
      <c r="BL17" s="4" t="s">
        <v>4334</v>
      </c>
      <c r="BM17" s="4">
        <v>120</v>
      </c>
      <c r="BN17" s="6">
        <v>41640</v>
      </c>
      <c r="BS17" s="4" t="s">
        <v>4338</v>
      </c>
      <c r="BT17" s="4" t="s">
        <v>4339</v>
      </c>
      <c r="CH17" s="4">
        <v>2</v>
      </c>
      <c r="CI17" s="4" t="s">
        <v>4333</v>
      </c>
    </row>
    <row r="18" spans="1:87" s="4" customFormat="1">
      <c r="A18" s="4">
        <f t="shared" si="0"/>
        <v>17</v>
      </c>
      <c r="B18" s="4">
        <v>2</v>
      </c>
      <c r="C18" s="4" t="s">
        <v>3760</v>
      </c>
      <c r="E18" s="4" t="s">
        <v>274</v>
      </c>
      <c r="F18" s="4">
        <v>1</v>
      </c>
      <c r="G18" s="4" t="s">
        <v>4331</v>
      </c>
      <c r="H18" s="4" t="s">
        <v>4332</v>
      </c>
      <c r="I18" s="4" t="s">
        <v>4333</v>
      </c>
      <c r="J18" s="4" t="s">
        <v>3782</v>
      </c>
      <c r="V18" s="4" t="s">
        <v>355</v>
      </c>
      <c r="W18" s="6">
        <v>41640</v>
      </c>
      <c r="AJ18" s="4">
        <v>100</v>
      </c>
      <c r="AM18" s="4">
        <v>-122</v>
      </c>
      <c r="AN18" s="4">
        <v>44.5</v>
      </c>
      <c r="AX18" s="4" t="s">
        <v>4335</v>
      </c>
      <c r="AZ18" s="4" t="s">
        <v>4336</v>
      </c>
      <c r="BA18" s="4" t="s">
        <v>4337</v>
      </c>
      <c r="BB18" s="4" t="s">
        <v>4177</v>
      </c>
      <c r="BC18" s="4" t="s">
        <v>393</v>
      </c>
      <c r="BF18" s="4" t="s">
        <v>3770</v>
      </c>
      <c r="BL18" s="4" t="s">
        <v>4334</v>
      </c>
      <c r="BM18" s="4">
        <v>120</v>
      </c>
      <c r="BN18" s="6">
        <v>41640</v>
      </c>
      <c r="BS18" s="4" t="s">
        <v>4338</v>
      </c>
      <c r="BT18" s="4" t="s">
        <v>4339</v>
      </c>
      <c r="CH18" s="4">
        <v>2</v>
      </c>
      <c r="CI18" s="4" t="s">
        <v>4333</v>
      </c>
    </row>
    <row r="19" spans="1:87" s="4" customFormat="1">
      <c r="A19" s="4">
        <f t="shared" si="0"/>
        <v>18</v>
      </c>
      <c r="B19" s="4">
        <v>2</v>
      </c>
      <c r="C19" s="4" t="s">
        <v>3760</v>
      </c>
      <c r="E19" s="4" t="s">
        <v>274</v>
      </c>
      <c r="F19" s="4">
        <v>1</v>
      </c>
      <c r="G19" s="4" t="s">
        <v>4331</v>
      </c>
      <c r="H19" s="4" t="s">
        <v>4332</v>
      </c>
      <c r="I19" s="4" t="s">
        <v>4333</v>
      </c>
      <c r="J19" s="4" t="s">
        <v>3782</v>
      </c>
      <c r="V19" s="4" t="s">
        <v>355</v>
      </c>
      <c r="W19" s="6">
        <v>41640</v>
      </c>
      <c r="AJ19" s="4">
        <v>100</v>
      </c>
      <c r="AM19" s="4">
        <v>-122</v>
      </c>
      <c r="AN19" s="4">
        <v>44.5</v>
      </c>
      <c r="AX19" s="4" t="s">
        <v>4335</v>
      </c>
      <c r="AZ19" s="4" t="s">
        <v>4336</v>
      </c>
      <c r="BA19" s="4" t="s">
        <v>4337</v>
      </c>
      <c r="BB19" s="4" t="s">
        <v>4177</v>
      </c>
      <c r="BC19" s="4" t="s">
        <v>393</v>
      </c>
      <c r="BF19" s="4" t="s">
        <v>3770</v>
      </c>
      <c r="BL19" s="4" t="s">
        <v>4334</v>
      </c>
      <c r="BM19" s="4">
        <v>120</v>
      </c>
      <c r="BN19" s="6">
        <v>41640</v>
      </c>
      <c r="BS19" s="4" t="s">
        <v>4338</v>
      </c>
      <c r="BT19" s="4" t="s">
        <v>4339</v>
      </c>
      <c r="CH19" s="4">
        <v>2</v>
      </c>
      <c r="CI19" s="4" t="s">
        <v>4333</v>
      </c>
    </row>
    <row r="20" spans="1:87" s="4" customFormat="1">
      <c r="A20" s="4">
        <f t="shared" si="0"/>
        <v>19</v>
      </c>
      <c r="B20" s="4">
        <v>2</v>
      </c>
      <c r="C20" s="4" t="s">
        <v>3760</v>
      </c>
      <c r="E20" s="4" t="s">
        <v>274</v>
      </c>
      <c r="F20" s="4">
        <v>1</v>
      </c>
      <c r="G20" s="4" t="s">
        <v>4331</v>
      </c>
      <c r="H20" s="4" t="s">
        <v>4332</v>
      </c>
      <c r="I20" s="4" t="s">
        <v>4333</v>
      </c>
      <c r="J20" s="4" t="s">
        <v>3782</v>
      </c>
      <c r="V20" s="4" t="s">
        <v>355</v>
      </c>
      <c r="W20" s="6">
        <v>41640</v>
      </c>
      <c r="AJ20" s="4">
        <v>100</v>
      </c>
      <c r="AM20" s="4">
        <v>-122</v>
      </c>
      <c r="AN20" s="4">
        <v>44.5</v>
      </c>
      <c r="AX20" s="4" t="s">
        <v>4335</v>
      </c>
      <c r="AZ20" s="4" t="s">
        <v>4336</v>
      </c>
      <c r="BA20" s="4" t="s">
        <v>4337</v>
      </c>
      <c r="BB20" s="4" t="s">
        <v>4177</v>
      </c>
      <c r="BC20" s="4" t="s">
        <v>393</v>
      </c>
      <c r="BF20" s="4" t="s">
        <v>3770</v>
      </c>
      <c r="BL20" s="4" t="s">
        <v>4334</v>
      </c>
      <c r="BM20" s="4">
        <v>120</v>
      </c>
      <c r="BN20" s="6">
        <v>41640</v>
      </c>
      <c r="BS20" s="4" t="s">
        <v>4338</v>
      </c>
      <c r="BT20" s="4" t="s">
        <v>4339</v>
      </c>
      <c r="CH20" s="4">
        <v>2</v>
      </c>
      <c r="CI20" s="4" t="s">
        <v>4333</v>
      </c>
    </row>
    <row r="21" spans="1:87" s="4" customFormat="1">
      <c r="A21" s="4">
        <f t="shared" si="0"/>
        <v>20</v>
      </c>
      <c r="B21" s="4">
        <v>2</v>
      </c>
      <c r="C21" s="4" t="s">
        <v>3760</v>
      </c>
      <c r="E21" s="4" t="s">
        <v>274</v>
      </c>
      <c r="F21" s="4">
        <v>1</v>
      </c>
      <c r="G21" s="4" t="s">
        <v>4331</v>
      </c>
      <c r="H21" s="4" t="s">
        <v>4332</v>
      </c>
      <c r="I21" s="4" t="s">
        <v>4333</v>
      </c>
      <c r="J21" s="4" t="s">
        <v>3782</v>
      </c>
      <c r="V21" s="4" t="s">
        <v>355</v>
      </c>
      <c r="W21" s="6">
        <v>41640</v>
      </c>
      <c r="AJ21" s="4">
        <v>100</v>
      </c>
      <c r="AM21" s="4">
        <v>-122</v>
      </c>
      <c r="AN21" s="4">
        <v>44.5</v>
      </c>
      <c r="AX21" s="4" t="s">
        <v>4335</v>
      </c>
      <c r="AZ21" s="4" t="s">
        <v>4336</v>
      </c>
      <c r="BA21" s="4" t="s">
        <v>4337</v>
      </c>
      <c r="BB21" s="4" t="s">
        <v>4177</v>
      </c>
      <c r="BC21" s="4" t="s">
        <v>393</v>
      </c>
      <c r="BF21" s="4" t="s">
        <v>3770</v>
      </c>
      <c r="BL21" s="4" t="s">
        <v>4334</v>
      </c>
      <c r="BM21" s="4">
        <v>120</v>
      </c>
      <c r="BN21" s="6">
        <v>41640</v>
      </c>
      <c r="BS21" s="4" t="s">
        <v>4338</v>
      </c>
      <c r="BT21" s="4" t="s">
        <v>4339</v>
      </c>
      <c r="CH21" s="4">
        <v>2</v>
      </c>
      <c r="CI21" s="4" t="s">
        <v>4333</v>
      </c>
    </row>
    <row r="22" spans="1:87" s="4" customFormat="1">
      <c r="A22" s="4">
        <f t="shared" si="0"/>
        <v>21</v>
      </c>
      <c r="B22" s="4">
        <v>2</v>
      </c>
      <c r="C22" s="4" t="s">
        <v>3760</v>
      </c>
      <c r="E22" s="4" t="s">
        <v>274</v>
      </c>
      <c r="F22" s="4">
        <v>1</v>
      </c>
      <c r="G22" s="4" t="s">
        <v>4331</v>
      </c>
      <c r="H22" s="4" t="s">
        <v>4332</v>
      </c>
      <c r="I22" s="4" t="s">
        <v>4333</v>
      </c>
      <c r="J22" s="4" t="s">
        <v>3782</v>
      </c>
      <c r="V22" s="4" t="s">
        <v>355</v>
      </c>
      <c r="W22" s="6">
        <v>41640</v>
      </c>
      <c r="AJ22" s="4">
        <v>100</v>
      </c>
      <c r="AM22" s="4">
        <v>-122</v>
      </c>
      <c r="AN22" s="4">
        <v>44.5</v>
      </c>
      <c r="AX22" s="4" t="s">
        <v>4335</v>
      </c>
      <c r="AZ22" s="4" t="s">
        <v>4336</v>
      </c>
      <c r="BA22" s="4" t="s">
        <v>4337</v>
      </c>
      <c r="BB22" s="4" t="s">
        <v>4177</v>
      </c>
      <c r="BC22" s="4" t="s">
        <v>393</v>
      </c>
      <c r="BF22" s="4" t="s">
        <v>3770</v>
      </c>
      <c r="BL22" s="4" t="s">
        <v>4334</v>
      </c>
      <c r="BM22" s="4">
        <v>120</v>
      </c>
      <c r="BN22" s="6">
        <v>41640</v>
      </c>
      <c r="BS22" s="4" t="s">
        <v>4338</v>
      </c>
      <c r="BT22" s="4" t="s">
        <v>4339</v>
      </c>
      <c r="CH22" s="4">
        <v>2</v>
      </c>
      <c r="CI22" s="4" t="s">
        <v>4333</v>
      </c>
    </row>
    <row r="23" spans="1:87" s="4" customFormat="1">
      <c r="A23" s="4">
        <f t="shared" si="0"/>
        <v>22</v>
      </c>
      <c r="B23" s="4">
        <v>2</v>
      </c>
      <c r="C23" s="4" t="s">
        <v>3760</v>
      </c>
      <c r="E23" s="4" t="s">
        <v>274</v>
      </c>
      <c r="F23" s="4">
        <v>1</v>
      </c>
      <c r="G23" s="4" t="s">
        <v>4331</v>
      </c>
      <c r="H23" s="4" t="s">
        <v>4332</v>
      </c>
      <c r="I23" s="4" t="s">
        <v>4333</v>
      </c>
      <c r="J23" s="4" t="s">
        <v>3782</v>
      </c>
      <c r="V23" s="4" t="s">
        <v>355</v>
      </c>
      <c r="W23" s="6">
        <v>41640</v>
      </c>
      <c r="AJ23" s="4">
        <v>100</v>
      </c>
      <c r="AM23" s="4">
        <v>-122</v>
      </c>
      <c r="AN23" s="4">
        <v>44.5</v>
      </c>
      <c r="AX23" s="4" t="s">
        <v>4335</v>
      </c>
      <c r="AZ23" s="4" t="s">
        <v>4336</v>
      </c>
      <c r="BA23" s="4" t="s">
        <v>4337</v>
      </c>
      <c r="BB23" s="4" t="s">
        <v>4177</v>
      </c>
      <c r="BC23" s="4" t="s">
        <v>393</v>
      </c>
      <c r="BF23" s="4" t="s">
        <v>3770</v>
      </c>
      <c r="BL23" s="4" t="s">
        <v>4334</v>
      </c>
      <c r="BM23" s="4">
        <v>120</v>
      </c>
      <c r="BN23" s="6">
        <v>41640</v>
      </c>
      <c r="BS23" s="4" t="s">
        <v>4338</v>
      </c>
      <c r="BT23" s="4" t="s">
        <v>4339</v>
      </c>
      <c r="CH23" s="4">
        <v>2</v>
      </c>
      <c r="CI23" s="4" t="s">
        <v>4333</v>
      </c>
    </row>
    <row r="24" spans="1:87" s="4" customFormat="1">
      <c r="A24" s="4">
        <f t="shared" si="0"/>
        <v>23</v>
      </c>
      <c r="B24" s="4">
        <v>2</v>
      </c>
      <c r="C24" s="4" t="s">
        <v>3760</v>
      </c>
      <c r="E24" s="4" t="s">
        <v>274</v>
      </c>
      <c r="F24" s="4">
        <v>1</v>
      </c>
      <c r="G24" s="4" t="s">
        <v>4331</v>
      </c>
      <c r="H24" s="4" t="s">
        <v>4332</v>
      </c>
      <c r="I24" s="4" t="s">
        <v>4333</v>
      </c>
      <c r="J24" s="4" t="s">
        <v>3782</v>
      </c>
      <c r="V24" s="4" t="s">
        <v>355</v>
      </c>
      <c r="W24" s="6">
        <v>41640</v>
      </c>
      <c r="AJ24" s="4">
        <v>100</v>
      </c>
      <c r="AM24" s="4">
        <v>-122</v>
      </c>
      <c r="AN24" s="4">
        <v>44.5</v>
      </c>
      <c r="AX24" s="4" t="s">
        <v>4335</v>
      </c>
      <c r="AZ24" s="4" t="s">
        <v>4336</v>
      </c>
      <c r="BA24" s="4" t="s">
        <v>4337</v>
      </c>
      <c r="BB24" s="4" t="s">
        <v>4177</v>
      </c>
      <c r="BC24" s="4" t="s">
        <v>393</v>
      </c>
      <c r="BF24" s="4" t="s">
        <v>3770</v>
      </c>
      <c r="BL24" s="4" t="s">
        <v>4334</v>
      </c>
      <c r="BM24" s="4">
        <v>120</v>
      </c>
      <c r="BN24" s="6">
        <v>41640</v>
      </c>
      <c r="BS24" s="4" t="s">
        <v>4338</v>
      </c>
      <c r="BT24" s="4" t="s">
        <v>4339</v>
      </c>
      <c r="CH24" s="4">
        <v>2</v>
      </c>
      <c r="CI24" s="4" t="s">
        <v>4333</v>
      </c>
    </row>
    <row r="25" spans="1:87" s="4" customFormat="1">
      <c r="A25" s="4">
        <f t="shared" si="0"/>
        <v>24</v>
      </c>
      <c r="B25" s="4">
        <v>2</v>
      </c>
      <c r="C25" s="4" t="s">
        <v>3760</v>
      </c>
      <c r="E25" s="4" t="s">
        <v>274</v>
      </c>
      <c r="F25" s="4">
        <v>1</v>
      </c>
      <c r="G25" s="4" t="s">
        <v>4331</v>
      </c>
      <c r="H25" s="4" t="s">
        <v>4332</v>
      </c>
      <c r="I25" s="4" t="s">
        <v>4333</v>
      </c>
      <c r="J25" s="4" t="s">
        <v>3782</v>
      </c>
      <c r="V25" s="4" t="s">
        <v>355</v>
      </c>
      <c r="W25" s="6">
        <v>41640</v>
      </c>
      <c r="AJ25" s="4">
        <v>100</v>
      </c>
      <c r="AM25" s="4">
        <v>-122</v>
      </c>
      <c r="AN25" s="4">
        <v>44.5</v>
      </c>
      <c r="AX25" s="4" t="s">
        <v>4335</v>
      </c>
      <c r="AZ25" s="4" t="s">
        <v>4336</v>
      </c>
      <c r="BA25" s="4" t="s">
        <v>4337</v>
      </c>
      <c r="BB25" s="4" t="s">
        <v>4177</v>
      </c>
      <c r="BC25" s="4" t="s">
        <v>393</v>
      </c>
      <c r="BF25" s="4" t="s">
        <v>3770</v>
      </c>
      <c r="BL25" s="4" t="s">
        <v>4334</v>
      </c>
      <c r="BM25" s="4">
        <v>120</v>
      </c>
      <c r="BN25" s="6">
        <v>41640</v>
      </c>
      <c r="BS25" s="4" t="s">
        <v>4338</v>
      </c>
      <c r="BT25" s="4" t="s">
        <v>4339</v>
      </c>
      <c r="CH25" s="4">
        <v>2</v>
      </c>
      <c r="CI25" s="4" t="s">
        <v>4333</v>
      </c>
    </row>
    <row r="26" spans="1:87" s="4" customFormat="1">
      <c r="A26" s="4">
        <f t="shared" si="0"/>
        <v>25</v>
      </c>
      <c r="B26" s="4">
        <v>2</v>
      </c>
      <c r="C26" s="4" t="s">
        <v>3760</v>
      </c>
      <c r="E26" s="4" t="s">
        <v>274</v>
      </c>
      <c r="F26" s="4">
        <v>1</v>
      </c>
      <c r="G26" s="4" t="s">
        <v>4331</v>
      </c>
      <c r="H26" s="4" t="s">
        <v>4332</v>
      </c>
      <c r="I26" s="4" t="s">
        <v>4333</v>
      </c>
      <c r="J26" s="4" t="s">
        <v>3782</v>
      </c>
      <c r="V26" s="4" t="s">
        <v>355</v>
      </c>
      <c r="W26" s="6">
        <v>41640</v>
      </c>
      <c r="AJ26" s="4">
        <v>100</v>
      </c>
      <c r="AM26" s="4">
        <v>-122</v>
      </c>
      <c r="AN26" s="4">
        <v>44.5</v>
      </c>
      <c r="AX26" s="4" t="s">
        <v>4335</v>
      </c>
      <c r="AZ26" s="4" t="s">
        <v>4336</v>
      </c>
      <c r="BA26" s="4" t="s">
        <v>4337</v>
      </c>
      <c r="BB26" s="4" t="s">
        <v>4177</v>
      </c>
      <c r="BC26" s="4" t="s">
        <v>393</v>
      </c>
      <c r="BF26" s="4" t="s">
        <v>3770</v>
      </c>
      <c r="BL26" s="4" t="s">
        <v>4334</v>
      </c>
      <c r="BM26" s="4">
        <v>120</v>
      </c>
      <c r="BN26" s="6">
        <v>41640</v>
      </c>
      <c r="BS26" s="4" t="s">
        <v>4338</v>
      </c>
      <c r="BT26" s="4" t="s">
        <v>4339</v>
      </c>
      <c r="CH26" s="4">
        <v>2</v>
      </c>
      <c r="CI26" s="4" t="s">
        <v>4333</v>
      </c>
    </row>
    <row r="27" spans="1:87" s="4" customFormat="1">
      <c r="A27" s="4">
        <f t="shared" si="0"/>
        <v>26</v>
      </c>
      <c r="B27" s="4">
        <v>2</v>
      </c>
      <c r="C27" s="4" t="s">
        <v>3760</v>
      </c>
      <c r="E27" s="4" t="s">
        <v>274</v>
      </c>
      <c r="F27" s="4">
        <v>1</v>
      </c>
      <c r="G27" s="4" t="s">
        <v>4331</v>
      </c>
      <c r="H27" s="4" t="s">
        <v>4332</v>
      </c>
      <c r="I27" s="4" t="s">
        <v>4333</v>
      </c>
      <c r="J27" s="4" t="s">
        <v>3782</v>
      </c>
      <c r="V27" s="4" t="s">
        <v>355</v>
      </c>
      <c r="W27" s="6">
        <v>41640</v>
      </c>
      <c r="AJ27" s="4">
        <v>100</v>
      </c>
      <c r="AM27" s="4">
        <v>-122</v>
      </c>
      <c r="AN27" s="4">
        <v>44.5</v>
      </c>
      <c r="AX27" s="4" t="s">
        <v>4335</v>
      </c>
      <c r="AZ27" s="4" t="s">
        <v>4336</v>
      </c>
      <c r="BA27" s="4" t="s">
        <v>4337</v>
      </c>
      <c r="BB27" s="4" t="s">
        <v>4177</v>
      </c>
      <c r="BC27" s="4" t="s">
        <v>393</v>
      </c>
      <c r="BF27" s="4" t="s">
        <v>3770</v>
      </c>
      <c r="BL27" s="4" t="s">
        <v>4334</v>
      </c>
      <c r="BM27" s="4">
        <v>120</v>
      </c>
      <c r="BN27" s="6">
        <v>41640</v>
      </c>
      <c r="BS27" s="4" t="s">
        <v>4338</v>
      </c>
      <c r="BT27" s="4" t="s">
        <v>4339</v>
      </c>
      <c r="CH27" s="4">
        <v>2</v>
      </c>
      <c r="CI27" s="4" t="s">
        <v>4333</v>
      </c>
    </row>
    <row r="28" spans="1:87" s="4" customFormat="1">
      <c r="A28" s="4">
        <f t="shared" si="0"/>
        <v>27</v>
      </c>
      <c r="B28" s="4">
        <v>2</v>
      </c>
      <c r="C28" s="4" t="s">
        <v>3760</v>
      </c>
      <c r="E28" s="4" t="s">
        <v>274</v>
      </c>
      <c r="F28" s="4">
        <v>1</v>
      </c>
      <c r="G28" s="4" t="s">
        <v>4331</v>
      </c>
      <c r="H28" s="4" t="s">
        <v>4332</v>
      </c>
      <c r="I28" s="4" t="s">
        <v>4333</v>
      </c>
      <c r="J28" s="4" t="s">
        <v>3782</v>
      </c>
      <c r="V28" s="4" t="s">
        <v>355</v>
      </c>
      <c r="W28" s="6">
        <v>41640</v>
      </c>
      <c r="AJ28" s="4">
        <v>100</v>
      </c>
      <c r="AM28" s="4">
        <v>-122</v>
      </c>
      <c r="AN28" s="4">
        <v>44.5</v>
      </c>
      <c r="AX28" s="4" t="s">
        <v>4335</v>
      </c>
      <c r="AZ28" s="4" t="s">
        <v>4336</v>
      </c>
      <c r="BA28" s="4" t="s">
        <v>4337</v>
      </c>
      <c r="BB28" s="4" t="s">
        <v>4177</v>
      </c>
      <c r="BC28" s="4" t="s">
        <v>393</v>
      </c>
      <c r="BF28" s="4" t="s">
        <v>3770</v>
      </c>
      <c r="BL28" s="4" t="s">
        <v>4334</v>
      </c>
      <c r="BM28" s="4">
        <v>120</v>
      </c>
      <c r="BN28" s="6">
        <v>41640</v>
      </c>
      <c r="BS28" s="4" t="s">
        <v>4338</v>
      </c>
      <c r="BT28" s="4" t="s">
        <v>4339</v>
      </c>
      <c r="CH28" s="4">
        <v>2</v>
      </c>
      <c r="CI28" s="4" t="s">
        <v>4333</v>
      </c>
    </row>
    <row r="29" spans="1:87" s="4" customFormat="1">
      <c r="A29" s="4">
        <f t="shared" si="0"/>
        <v>28</v>
      </c>
      <c r="B29" s="4">
        <v>2</v>
      </c>
      <c r="C29" s="4" t="s">
        <v>3760</v>
      </c>
      <c r="E29" s="4" t="s">
        <v>274</v>
      </c>
      <c r="F29" s="4">
        <v>1</v>
      </c>
      <c r="G29" s="4" t="s">
        <v>4331</v>
      </c>
      <c r="H29" s="4" t="s">
        <v>4332</v>
      </c>
      <c r="I29" s="4" t="s">
        <v>4333</v>
      </c>
      <c r="J29" s="4" t="s">
        <v>3782</v>
      </c>
      <c r="V29" s="4" t="s">
        <v>355</v>
      </c>
      <c r="W29" s="6">
        <v>41640</v>
      </c>
      <c r="AJ29" s="4">
        <v>100</v>
      </c>
      <c r="AM29" s="4">
        <v>-122</v>
      </c>
      <c r="AN29" s="4">
        <v>44.5</v>
      </c>
      <c r="AX29" s="4" t="s">
        <v>4335</v>
      </c>
      <c r="AZ29" s="4" t="s">
        <v>4336</v>
      </c>
      <c r="BA29" s="4" t="s">
        <v>4337</v>
      </c>
      <c r="BB29" s="4" t="s">
        <v>4177</v>
      </c>
      <c r="BC29" s="4" t="s">
        <v>393</v>
      </c>
      <c r="BF29" s="4" t="s">
        <v>3770</v>
      </c>
      <c r="BL29" s="4" t="s">
        <v>4334</v>
      </c>
      <c r="BM29" s="4">
        <v>120</v>
      </c>
      <c r="BN29" s="6">
        <v>41640</v>
      </c>
      <c r="BS29" s="4" t="s">
        <v>4338</v>
      </c>
      <c r="BT29" s="4" t="s">
        <v>4339</v>
      </c>
      <c r="CH29" s="4">
        <v>2</v>
      </c>
      <c r="CI29" s="4" t="s">
        <v>4333</v>
      </c>
    </row>
    <row r="30" spans="1:87" s="4" customFormat="1">
      <c r="A30" s="4">
        <f t="shared" si="0"/>
        <v>29</v>
      </c>
      <c r="B30" s="4">
        <v>2</v>
      </c>
      <c r="C30" s="4" t="s">
        <v>3760</v>
      </c>
      <c r="E30" s="4" t="s">
        <v>274</v>
      </c>
      <c r="F30" s="4">
        <v>1</v>
      </c>
      <c r="G30" s="4" t="s">
        <v>4331</v>
      </c>
      <c r="H30" s="4" t="s">
        <v>4332</v>
      </c>
      <c r="I30" s="4" t="s">
        <v>4333</v>
      </c>
      <c r="J30" s="4" t="s">
        <v>3782</v>
      </c>
      <c r="V30" s="4" t="s">
        <v>355</v>
      </c>
      <c r="W30" s="6">
        <v>41640</v>
      </c>
      <c r="AJ30" s="4">
        <v>100</v>
      </c>
      <c r="AM30" s="4">
        <v>-122</v>
      </c>
      <c r="AN30" s="4">
        <v>44.5</v>
      </c>
      <c r="AX30" s="4" t="s">
        <v>4335</v>
      </c>
      <c r="AZ30" s="4" t="s">
        <v>4336</v>
      </c>
      <c r="BA30" s="4" t="s">
        <v>4337</v>
      </c>
      <c r="BB30" s="4" t="s">
        <v>4177</v>
      </c>
      <c r="BC30" s="4" t="s">
        <v>393</v>
      </c>
      <c r="BF30" s="4" t="s">
        <v>3770</v>
      </c>
      <c r="BL30" s="4" t="s">
        <v>4334</v>
      </c>
      <c r="BM30" s="4">
        <v>120</v>
      </c>
      <c r="BN30" s="6">
        <v>41640</v>
      </c>
      <c r="BS30" s="4" t="s">
        <v>4338</v>
      </c>
      <c r="BT30" s="4" t="s">
        <v>4339</v>
      </c>
      <c r="CH30" s="4">
        <v>2</v>
      </c>
      <c r="CI30" s="4" t="s">
        <v>4333</v>
      </c>
    </row>
    <row r="31" spans="1:87" s="4" customFormat="1">
      <c r="A31" s="4">
        <f t="shared" si="0"/>
        <v>30</v>
      </c>
      <c r="B31" s="4">
        <v>2</v>
      </c>
      <c r="C31" s="4" t="s">
        <v>3760</v>
      </c>
      <c r="E31" s="4" t="s">
        <v>274</v>
      </c>
      <c r="F31" s="4">
        <v>1</v>
      </c>
      <c r="G31" s="4" t="s">
        <v>4331</v>
      </c>
      <c r="H31" s="4" t="s">
        <v>4332</v>
      </c>
      <c r="I31" s="4" t="s">
        <v>4333</v>
      </c>
      <c r="J31" s="4" t="s">
        <v>3782</v>
      </c>
      <c r="V31" s="4" t="s">
        <v>355</v>
      </c>
      <c r="W31" s="6">
        <v>41640</v>
      </c>
      <c r="AJ31" s="4">
        <v>100</v>
      </c>
      <c r="AM31" s="4">
        <v>-122</v>
      </c>
      <c r="AN31" s="4">
        <v>44.5</v>
      </c>
      <c r="AX31" s="4" t="s">
        <v>4335</v>
      </c>
      <c r="AZ31" s="4" t="s">
        <v>4336</v>
      </c>
      <c r="BA31" s="4" t="s">
        <v>4337</v>
      </c>
      <c r="BB31" s="4" t="s">
        <v>4177</v>
      </c>
      <c r="BC31" s="4" t="s">
        <v>393</v>
      </c>
      <c r="BF31" s="4" t="s">
        <v>3770</v>
      </c>
      <c r="BL31" s="4" t="s">
        <v>4334</v>
      </c>
      <c r="BM31" s="4">
        <v>120</v>
      </c>
      <c r="BN31" s="6">
        <v>41640</v>
      </c>
      <c r="BS31" s="4" t="s">
        <v>4338</v>
      </c>
      <c r="BT31" s="4" t="s">
        <v>4339</v>
      </c>
      <c r="CH31" s="4">
        <v>2</v>
      </c>
      <c r="CI31" s="4" t="s">
        <v>4333</v>
      </c>
    </row>
    <row r="32" spans="1:87" s="4" customFormat="1">
      <c r="A32" s="4">
        <f t="shared" si="0"/>
        <v>31</v>
      </c>
      <c r="B32" s="4">
        <v>2</v>
      </c>
      <c r="C32" s="4" t="s">
        <v>3760</v>
      </c>
      <c r="E32" s="4" t="s">
        <v>274</v>
      </c>
      <c r="F32" s="4">
        <v>1</v>
      </c>
      <c r="G32" s="4" t="s">
        <v>4331</v>
      </c>
      <c r="H32" s="4" t="s">
        <v>4332</v>
      </c>
      <c r="I32" s="4" t="s">
        <v>4333</v>
      </c>
      <c r="J32" s="4" t="s">
        <v>3782</v>
      </c>
      <c r="V32" s="4" t="s">
        <v>355</v>
      </c>
      <c r="W32" s="6">
        <v>41640</v>
      </c>
      <c r="AJ32" s="4">
        <v>100</v>
      </c>
      <c r="AM32" s="4">
        <v>-122</v>
      </c>
      <c r="AN32" s="4">
        <v>44.5</v>
      </c>
      <c r="AX32" s="4" t="s">
        <v>4335</v>
      </c>
      <c r="AZ32" s="4" t="s">
        <v>4336</v>
      </c>
      <c r="BA32" s="4" t="s">
        <v>4337</v>
      </c>
      <c r="BB32" s="4" t="s">
        <v>4177</v>
      </c>
      <c r="BC32" s="4" t="s">
        <v>393</v>
      </c>
      <c r="BF32" s="4" t="s">
        <v>3770</v>
      </c>
      <c r="BL32" s="4" t="s">
        <v>4334</v>
      </c>
      <c r="BM32" s="4">
        <v>120</v>
      </c>
      <c r="BN32" s="6">
        <v>41640</v>
      </c>
      <c r="BS32" s="4" t="s">
        <v>4338</v>
      </c>
      <c r="BT32" s="4" t="s">
        <v>4339</v>
      </c>
      <c r="CH32" s="4">
        <v>2</v>
      </c>
      <c r="CI32" s="4" t="s">
        <v>4333</v>
      </c>
    </row>
    <row r="33" spans="1:87" s="4" customFormat="1">
      <c r="A33" s="4">
        <f t="shared" si="0"/>
        <v>32</v>
      </c>
      <c r="B33" s="4">
        <v>2</v>
      </c>
      <c r="C33" s="4" t="s">
        <v>3760</v>
      </c>
      <c r="E33" s="4" t="s">
        <v>274</v>
      </c>
      <c r="F33" s="4">
        <v>1</v>
      </c>
      <c r="G33" s="4" t="s">
        <v>4331</v>
      </c>
      <c r="H33" s="4" t="s">
        <v>4332</v>
      </c>
      <c r="I33" s="4" t="s">
        <v>4333</v>
      </c>
      <c r="J33" s="4" t="s">
        <v>3782</v>
      </c>
      <c r="V33" s="4" t="s">
        <v>355</v>
      </c>
      <c r="W33" s="6">
        <v>41640</v>
      </c>
      <c r="AJ33" s="4">
        <v>100</v>
      </c>
      <c r="AM33" s="4">
        <v>-122</v>
      </c>
      <c r="AN33" s="4">
        <v>44.5</v>
      </c>
      <c r="AX33" s="4" t="s">
        <v>4335</v>
      </c>
      <c r="AZ33" s="4" t="s">
        <v>4336</v>
      </c>
      <c r="BA33" s="4" t="s">
        <v>4337</v>
      </c>
      <c r="BB33" s="4" t="s">
        <v>4177</v>
      </c>
      <c r="BC33" s="4" t="s">
        <v>393</v>
      </c>
      <c r="BF33" s="4" t="s">
        <v>3770</v>
      </c>
      <c r="BL33" s="4" t="s">
        <v>4334</v>
      </c>
      <c r="BM33" s="4">
        <v>120</v>
      </c>
      <c r="BN33" s="6">
        <v>41640</v>
      </c>
      <c r="BS33" s="4" t="s">
        <v>4338</v>
      </c>
      <c r="BT33" s="4" t="s">
        <v>4339</v>
      </c>
      <c r="CH33" s="4">
        <v>2</v>
      </c>
      <c r="CI33" s="4" t="s">
        <v>4333</v>
      </c>
    </row>
    <row r="34" spans="1:87" s="4" customFormat="1">
      <c r="A34" s="4">
        <f t="shared" si="0"/>
        <v>33</v>
      </c>
      <c r="B34" s="4">
        <v>2</v>
      </c>
      <c r="C34" s="4" t="s">
        <v>3760</v>
      </c>
      <c r="E34" s="4" t="s">
        <v>274</v>
      </c>
      <c r="F34" s="4">
        <v>1</v>
      </c>
      <c r="G34" s="4" t="s">
        <v>4331</v>
      </c>
      <c r="H34" s="4" t="s">
        <v>4332</v>
      </c>
      <c r="I34" s="4" t="s">
        <v>4333</v>
      </c>
      <c r="J34" s="4" t="s">
        <v>3782</v>
      </c>
      <c r="V34" s="4" t="s">
        <v>355</v>
      </c>
      <c r="W34" s="6">
        <v>41640</v>
      </c>
      <c r="AJ34" s="4">
        <v>100</v>
      </c>
      <c r="AM34" s="4">
        <v>-122</v>
      </c>
      <c r="AN34" s="4">
        <v>44.5</v>
      </c>
      <c r="AX34" s="4" t="s">
        <v>4335</v>
      </c>
      <c r="AZ34" s="4" t="s">
        <v>4336</v>
      </c>
      <c r="BA34" s="4" t="s">
        <v>4337</v>
      </c>
      <c r="BB34" s="4" t="s">
        <v>4177</v>
      </c>
      <c r="BC34" s="4" t="s">
        <v>393</v>
      </c>
      <c r="BF34" s="4" t="s">
        <v>3770</v>
      </c>
      <c r="BL34" s="4" t="s">
        <v>4334</v>
      </c>
      <c r="BM34" s="4">
        <v>120</v>
      </c>
      <c r="BN34" s="6">
        <v>41640</v>
      </c>
      <c r="BS34" s="4" t="s">
        <v>4338</v>
      </c>
      <c r="BT34" s="4" t="s">
        <v>4339</v>
      </c>
      <c r="CH34" s="4">
        <v>2</v>
      </c>
      <c r="CI34" s="4" t="s">
        <v>4333</v>
      </c>
    </row>
    <row r="35" spans="1:87" s="4" customFormat="1">
      <c r="A35" s="4">
        <f t="shared" si="0"/>
        <v>34</v>
      </c>
      <c r="B35" s="4">
        <v>2</v>
      </c>
      <c r="C35" s="4" t="s">
        <v>3760</v>
      </c>
      <c r="E35" s="4" t="s">
        <v>274</v>
      </c>
      <c r="F35" s="4">
        <v>1</v>
      </c>
      <c r="G35" s="4" t="s">
        <v>4331</v>
      </c>
      <c r="H35" s="4" t="s">
        <v>4332</v>
      </c>
      <c r="I35" s="4" t="s">
        <v>4333</v>
      </c>
      <c r="J35" s="4" t="s">
        <v>3782</v>
      </c>
      <c r="V35" s="4" t="s">
        <v>355</v>
      </c>
      <c r="W35" s="6">
        <v>41640</v>
      </c>
      <c r="AJ35" s="4">
        <v>100</v>
      </c>
      <c r="AM35" s="4">
        <v>-122</v>
      </c>
      <c r="AN35" s="4">
        <v>44.5</v>
      </c>
      <c r="AX35" s="4" t="s">
        <v>4335</v>
      </c>
      <c r="AZ35" s="4" t="s">
        <v>4336</v>
      </c>
      <c r="BA35" s="4" t="s">
        <v>4337</v>
      </c>
      <c r="BB35" s="4" t="s">
        <v>4177</v>
      </c>
      <c r="BC35" s="4" t="s">
        <v>393</v>
      </c>
      <c r="BF35" s="4" t="s">
        <v>3770</v>
      </c>
      <c r="BL35" s="4" t="s">
        <v>4334</v>
      </c>
      <c r="BM35" s="4">
        <v>120</v>
      </c>
      <c r="BN35" s="6">
        <v>41640</v>
      </c>
      <c r="BS35" s="4" t="s">
        <v>4338</v>
      </c>
      <c r="BT35" s="4" t="s">
        <v>4339</v>
      </c>
      <c r="CH35" s="4">
        <v>2</v>
      </c>
      <c r="CI35" s="4" t="s">
        <v>4333</v>
      </c>
    </row>
    <row r="36" spans="1:87" s="4" customFormat="1">
      <c r="A36" s="4">
        <f t="shared" si="0"/>
        <v>35</v>
      </c>
      <c r="B36" s="4">
        <v>2</v>
      </c>
      <c r="C36" s="4" t="s">
        <v>3760</v>
      </c>
      <c r="E36" s="4" t="s">
        <v>274</v>
      </c>
      <c r="F36" s="4">
        <v>1</v>
      </c>
      <c r="G36" s="4" t="s">
        <v>4331</v>
      </c>
      <c r="H36" s="4" t="s">
        <v>4332</v>
      </c>
      <c r="I36" s="4" t="s">
        <v>4333</v>
      </c>
      <c r="J36" s="4" t="s">
        <v>3782</v>
      </c>
      <c r="V36" s="4" t="s">
        <v>355</v>
      </c>
      <c r="W36" s="6">
        <v>41640</v>
      </c>
      <c r="AJ36" s="4">
        <v>100</v>
      </c>
      <c r="AM36" s="4">
        <v>-122</v>
      </c>
      <c r="AN36" s="4">
        <v>44.5</v>
      </c>
      <c r="AX36" s="4" t="s">
        <v>4335</v>
      </c>
      <c r="AZ36" s="4" t="s">
        <v>4336</v>
      </c>
      <c r="BA36" s="4" t="s">
        <v>4337</v>
      </c>
      <c r="BB36" s="4" t="s">
        <v>4177</v>
      </c>
      <c r="BC36" s="4" t="s">
        <v>393</v>
      </c>
      <c r="BF36" s="4" t="s">
        <v>3770</v>
      </c>
      <c r="BL36" s="4" t="s">
        <v>4334</v>
      </c>
      <c r="BM36" s="4">
        <v>120</v>
      </c>
      <c r="BN36" s="6">
        <v>41640</v>
      </c>
      <c r="BS36" s="4" t="s">
        <v>4338</v>
      </c>
      <c r="BT36" s="4" t="s">
        <v>4339</v>
      </c>
      <c r="CH36" s="4">
        <v>2</v>
      </c>
      <c r="CI36" s="4" t="s">
        <v>4333</v>
      </c>
    </row>
    <row r="37" spans="1:87" s="4" customFormat="1">
      <c r="A37" s="4">
        <f t="shared" si="0"/>
        <v>36</v>
      </c>
      <c r="B37" s="4">
        <v>2</v>
      </c>
      <c r="C37" s="4" t="s">
        <v>3760</v>
      </c>
      <c r="E37" s="4" t="s">
        <v>274</v>
      </c>
      <c r="F37" s="4">
        <v>1</v>
      </c>
      <c r="G37" s="4" t="s">
        <v>4331</v>
      </c>
      <c r="H37" s="4" t="s">
        <v>4332</v>
      </c>
      <c r="I37" s="4" t="s">
        <v>4333</v>
      </c>
      <c r="J37" s="4" t="s">
        <v>3782</v>
      </c>
      <c r="V37" s="4" t="s">
        <v>355</v>
      </c>
      <c r="W37" s="6">
        <v>41640</v>
      </c>
      <c r="AJ37" s="4">
        <v>100</v>
      </c>
      <c r="AM37" s="4">
        <v>-122</v>
      </c>
      <c r="AN37" s="4">
        <v>44.5</v>
      </c>
      <c r="AX37" s="4" t="s">
        <v>4335</v>
      </c>
      <c r="AZ37" s="4" t="s">
        <v>4336</v>
      </c>
      <c r="BA37" s="4" t="s">
        <v>4337</v>
      </c>
      <c r="BB37" s="4" t="s">
        <v>4177</v>
      </c>
      <c r="BC37" s="4" t="s">
        <v>393</v>
      </c>
      <c r="BF37" s="4" t="s">
        <v>3770</v>
      </c>
      <c r="BL37" s="4" t="s">
        <v>4334</v>
      </c>
      <c r="BM37" s="4">
        <v>120</v>
      </c>
      <c r="BN37" s="6">
        <v>41640</v>
      </c>
      <c r="BS37" s="4" t="s">
        <v>4338</v>
      </c>
      <c r="BT37" s="4" t="s">
        <v>4339</v>
      </c>
      <c r="CH37" s="4">
        <v>2</v>
      </c>
      <c r="CI37" s="4" t="s">
        <v>4333</v>
      </c>
    </row>
    <row r="38" spans="1:87" s="4" customFormat="1">
      <c r="A38" s="4">
        <f t="shared" si="0"/>
        <v>37</v>
      </c>
      <c r="B38" s="4">
        <v>2</v>
      </c>
      <c r="C38" s="4" t="s">
        <v>3760</v>
      </c>
      <c r="E38" s="4" t="s">
        <v>274</v>
      </c>
      <c r="F38" s="4">
        <v>1</v>
      </c>
      <c r="G38" s="4" t="s">
        <v>4331</v>
      </c>
      <c r="H38" s="4" t="s">
        <v>4332</v>
      </c>
      <c r="I38" s="4" t="s">
        <v>4333</v>
      </c>
      <c r="J38" s="4" t="s">
        <v>3782</v>
      </c>
      <c r="V38" s="4" t="s">
        <v>355</v>
      </c>
      <c r="W38" s="6">
        <v>41640</v>
      </c>
      <c r="AJ38" s="4">
        <v>100</v>
      </c>
      <c r="AM38" s="4">
        <v>-122</v>
      </c>
      <c r="AN38" s="4">
        <v>44.5</v>
      </c>
      <c r="AX38" s="4" t="s">
        <v>4335</v>
      </c>
      <c r="AZ38" s="4" t="s">
        <v>4336</v>
      </c>
      <c r="BA38" s="4" t="s">
        <v>4337</v>
      </c>
      <c r="BB38" s="4" t="s">
        <v>4177</v>
      </c>
      <c r="BC38" s="4" t="s">
        <v>393</v>
      </c>
      <c r="BF38" s="4" t="s">
        <v>3770</v>
      </c>
      <c r="BL38" s="4" t="s">
        <v>4334</v>
      </c>
      <c r="BM38" s="4">
        <v>120</v>
      </c>
      <c r="BN38" s="6">
        <v>41640</v>
      </c>
      <c r="BS38" s="4" t="s">
        <v>4338</v>
      </c>
      <c r="BT38" s="4" t="s">
        <v>4339</v>
      </c>
      <c r="CH38" s="4">
        <v>2</v>
      </c>
      <c r="CI38" s="4" t="s">
        <v>4333</v>
      </c>
    </row>
    <row r="39" spans="1:87" s="4" customFormat="1">
      <c r="A39" s="4">
        <f t="shared" si="0"/>
        <v>38</v>
      </c>
      <c r="B39" s="4">
        <v>2</v>
      </c>
      <c r="C39" s="4" t="s">
        <v>3760</v>
      </c>
      <c r="E39" s="4" t="s">
        <v>274</v>
      </c>
      <c r="F39" s="4">
        <v>1</v>
      </c>
      <c r="G39" s="4" t="s">
        <v>4331</v>
      </c>
      <c r="H39" s="4" t="s">
        <v>4332</v>
      </c>
      <c r="I39" s="4" t="s">
        <v>4333</v>
      </c>
      <c r="J39" s="4" t="s">
        <v>3782</v>
      </c>
      <c r="V39" s="4" t="s">
        <v>355</v>
      </c>
      <c r="W39" s="6">
        <v>41640</v>
      </c>
      <c r="AJ39" s="4">
        <v>100</v>
      </c>
      <c r="AM39" s="4">
        <v>-122</v>
      </c>
      <c r="AN39" s="4">
        <v>44.5</v>
      </c>
      <c r="AX39" s="4" t="s">
        <v>4335</v>
      </c>
      <c r="AZ39" s="4" t="s">
        <v>4336</v>
      </c>
      <c r="BA39" s="4" t="s">
        <v>4337</v>
      </c>
      <c r="BB39" s="4" t="s">
        <v>4177</v>
      </c>
      <c r="BC39" s="4" t="s">
        <v>393</v>
      </c>
      <c r="BF39" s="4" t="s">
        <v>3770</v>
      </c>
      <c r="BL39" s="4" t="s">
        <v>4334</v>
      </c>
      <c r="BM39" s="4">
        <v>120</v>
      </c>
      <c r="BN39" s="6">
        <v>41640</v>
      </c>
      <c r="BS39" s="4" t="s">
        <v>4338</v>
      </c>
      <c r="BT39" s="4" t="s">
        <v>4339</v>
      </c>
      <c r="CH39" s="4">
        <v>2</v>
      </c>
      <c r="CI39" s="4" t="s">
        <v>4333</v>
      </c>
    </row>
    <row r="40" spans="1:87" s="4" customFormat="1">
      <c r="A40" s="4">
        <f t="shared" si="0"/>
        <v>39</v>
      </c>
      <c r="B40" s="4">
        <v>2</v>
      </c>
      <c r="C40" s="4" t="s">
        <v>3760</v>
      </c>
      <c r="E40" s="4" t="s">
        <v>274</v>
      </c>
      <c r="F40" s="4">
        <v>1</v>
      </c>
      <c r="G40" s="4" t="s">
        <v>4331</v>
      </c>
      <c r="H40" s="4" t="s">
        <v>4332</v>
      </c>
      <c r="I40" s="4" t="s">
        <v>4333</v>
      </c>
      <c r="J40" s="4" t="s">
        <v>3782</v>
      </c>
      <c r="V40" s="4" t="s">
        <v>355</v>
      </c>
      <c r="W40" s="6">
        <v>41640</v>
      </c>
      <c r="AJ40" s="4">
        <v>100</v>
      </c>
      <c r="AM40" s="4">
        <v>-122</v>
      </c>
      <c r="AN40" s="4">
        <v>44.5</v>
      </c>
      <c r="AX40" s="4" t="s">
        <v>4335</v>
      </c>
      <c r="AZ40" s="4" t="s">
        <v>4336</v>
      </c>
      <c r="BA40" s="4" t="s">
        <v>4337</v>
      </c>
      <c r="BB40" s="4" t="s">
        <v>4177</v>
      </c>
      <c r="BC40" s="4" t="s">
        <v>393</v>
      </c>
      <c r="BF40" s="4" t="s">
        <v>3770</v>
      </c>
      <c r="BL40" s="4" t="s">
        <v>4334</v>
      </c>
      <c r="BM40" s="4">
        <v>120</v>
      </c>
      <c r="BN40" s="6">
        <v>41640</v>
      </c>
      <c r="BS40" s="4" t="s">
        <v>4338</v>
      </c>
      <c r="BT40" s="4" t="s">
        <v>4339</v>
      </c>
      <c r="CH40" s="4">
        <v>2</v>
      </c>
      <c r="CI40" s="4" t="s">
        <v>4333</v>
      </c>
    </row>
    <row r="41" spans="1:87" s="4" customFormat="1">
      <c r="A41" s="4">
        <f t="shared" si="0"/>
        <v>40</v>
      </c>
      <c r="B41" s="4">
        <v>2</v>
      </c>
      <c r="C41" s="4" t="s">
        <v>3760</v>
      </c>
      <c r="E41" s="4" t="s">
        <v>274</v>
      </c>
      <c r="F41" s="4">
        <v>1</v>
      </c>
      <c r="G41" s="4" t="s">
        <v>4331</v>
      </c>
      <c r="H41" s="4" t="s">
        <v>4332</v>
      </c>
      <c r="I41" s="4" t="s">
        <v>4333</v>
      </c>
      <c r="J41" s="4" t="s">
        <v>3782</v>
      </c>
      <c r="V41" s="4" t="s">
        <v>355</v>
      </c>
      <c r="W41" s="6">
        <v>41640</v>
      </c>
      <c r="AJ41" s="4">
        <v>100</v>
      </c>
      <c r="AM41" s="4">
        <v>-122</v>
      </c>
      <c r="AN41" s="4">
        <v>44.5</v>
      </c>
      <c r="AX41" s="4" t="s">
        <v>4335</v>
      </c>
      <c r="AZ41" s="4" t="s">
        <v>4336</v>
      </c>
      <c r="BA41" s="4" t="s">
        <v>4337</v>
      </c>
      <c r="BB41" s="4" t="s">
        <v>4177</v>
      </c>
      <c r="BC41" s="4" t="s">
        <v>393</v>
      </c>
      <c r="BF41" s="4" t="s">
        <v>3770</v>
      </c>
      <c r="BL41" s="4" t="s">
        <v>4334</v>
      </c>
      <c r="BM41" s="4">
        <v>120</v>
      </c>
      <c r="BN41" s="6">
        <v>41640</v>
      </c>
      <c r="BS41" s="4" t="s">
        <v>4338</v>
      </c>
      <c r="BT41" s="4" t="s">
        <v>4339</v>
      </c>
      <c r="CH41" s="4">
        <v>2</v>
      </c>
      <c r="CI41" s="4" t="s">
        <v>4333</v>
      </c>
    </row>
    <row r="42" spans="1:87" s="4" customFormat="1">
      <c r="A42" s="4">
        <f t="shared" si="0"/>
        <v>41</v>
      </c>
      <c r="B42" s="4">
        <v>2</v>
      </c>
      <c r="C42" s="4" t="s">
        <v>3760</v>
      </c>
      <c r="E42" s="4" t="s">
        <v>274</v>
      </c>
      <c r="F42" s="4">
        <v>1</v>
      </c>
      <c r="G42" s="4" t="s">
        <v>4331</v>
      </c>
      <c r="H42" s="4" t="s">
        <v>4332</v>
      </c>
      <c r="I42" s="4" t="s">
        <v>4333</v>
      </c>
      <c r="J42" s="4" t="s">
        <v>3782</v>
      </c>
      <c r="V42" s="4" t="s">
        <v>355</v>
      </c>
      <c r="W42" s="6">
        <v>41640</v>
      </c>
      <c r="AJ42" s="4">
        <v>100</v>
      </c>
      <c r="AM42" s="4">
        <v>-122</v>
      </c>
      <c r="AN42" s="4">
        <v>44.5</v>
      </c>
      <c r="AX42" s="4" t="s">
        <v>4335</v>
      </c>
      <c r="AZ42" s="4" t="s">
        <v>4336</v>
      </c>
      <c r="BA42" s="4" t="s">
        <v>4337</v>
      </c>
      <c r="BB42" s="4" t="s">
        <v>4177</v>
      </c>
      <c r="BC42" s="4" t="s">
        <v>393</v>
      </c>
      <c r="BF42" s="4" t="s">
        <v>3770</v>
      </c>
      <c r="BL42" s="4" t="s">
        <v>4334</v>
      </c>
      <c r="BM42" s="4">
        <v>120</v>
      </c>
      <c r="BN42" s="6">
        <v>41640</v>
      </c>
      <c r="BS42" s="4" t="s">
        <v>4338</v>
      </c>
      <c r="BT42" s="4" t="s">
        <v>4339</v>
      </c>
      <c r="CH42" s="4">
        <v>2</v>
      </c>
      <c r="CI42" s="4" t="s">
        <v>4333</v>
      </c>
    </row>
    <row r="43" spans="1:87" s="4" customFormat="1">
      <c r="A43" s="4">
        <f t="shared" si="0"/>
        <v>42</v>
      </c>
      <c r="B43" s="4">
        <v>2</v>
      </c>
      <c r="C43" s="4" t="s">
        <v>3760</v>
      </c>
      <c r="E43" s="4" t="s">
        <v>274</v>
      </c>
      <c r="F43" s="4">
        <v>1</v>
      </c>
      <c r="G43" s="4" t="s">
        <v>4331</v>
      </c>
      <c r="H43" s="4" t="s">
        <v>4332</v>
      </c>
      <c r="I43" s="4" t="s">
        <v>4333</v>
      </c>
      <c r="J43" s="4" t="s">
        <v>3782</v>
      </c>
      <c r="V43" s="4" t="s">
        <v>355</v>
      </c>
      <c r="W43" s="6">
        <v>41640</v>
      </c>
      <c r="AJ43" s="4">
        <v>100</v>
      </c>
      <c r="AM43" s="4">
        <v>-122</v>
      </c>
      <c r="AN43" s="4">
        <v>44.5</v>
      </c>
      <c r="AX43" s="4" t="s">
        <v>4335</v>
      </c>
      <c r="AZ43" s="4" t="s">
        <v>4336</v>
      </c>
      <c r="BA43" s="4" t="s">
        <v>4337</v>
      </c>
      <c r="BB43" s="4" t="s">
        <v>4177</v>
      </c>
      <c r="BC43" s="4" t="s">
        <v>393</v>
      </c>
      <c r="BF43" s="4" t="s">
        <v>3770</v>
      </c>
      <c r="BL43" s="4" t="s">
        <v>4334</v>
      </c>
      <c r="BM43" s="4">
        <v>120</v>
      </c>
      <c r="BN43" s="6">
        <v>41640</v>
      </c>
      <c r="BS43" s="4" t="s">
        <v>4338</v>
      </c>
      <c r="BT43" s="4" t="s">
        <v>4339</v>
      </c>
      <c r="CH43" s="4">
        <v>2</v>
      </c>
      <c r="CI43" s="4" t="s">
        <v>4333</v>
      </c>
    </row>
    <row r="44" spans="1:87" s="4" customFormat="1">
      <c r="A44" s="4">
        <f t="shared" si="0"/>
        <v>43</v>
      </c>
      <c r="B44" s="4">
        <v>2</v>
      </c>
      <c r="C44" s="4" t="s">
        <v>3760</v>
      </c>
      <c r="E44" s="4" t="s">
        <v>274</v>
      </c>
      <c r="F44" s="4">
        <v>1</v>
      </c>
      <c r="G44" s="4" t="s">
        <v>4331</v>
      </c>
      <c r="H44" s="4" t="s">
        <v>4332</v>
      </c>
      <c r="I44" s="4" t="s">
        <v>4333</v>
      </c>
      <c r="J44" s="4" t="s">
        <v>3782</v>
      </c>
      <c r="V44" s="4" t="s">
        <v>355</v>
      </c>
      <c r="W44" s="6">
        <v>41640</v>
      </c>
      <c r="AJ44" s="4">
        <v>100</v>
      </c>
      <c r="AM44" s="4">
        <v>-122</v>
      </c>
      <c r="AN44" s="4">
        <v>44.5</v>
      </c>
      <c r="AX44" s="4" t="s">
        <v>4335</v>
      </c>
      <c r="AZ44" s="4" t="s">
        <v>4336</v>
      </c>
      <c r="BA44" s="4" t="s">
        <v>4337</v>
      </c>
      <c r="BB44" s="4" t="s">
        <v>4177</v>
      </c>
      <c r="BC44" s="4" t="s">
        <v>393</v>
      </c>
      <c r="BF44" s="4" t="s">
        <v>3770</v>
      </c>
      <c r="BL44" s="4" t="s">
        <v>4334</v>
      </c>
      <c r="BM44" s="4">
        <v>120</v>
      </c>
      <c r="BN44" s="6">
        <v>41640</v>
      </c>
      <c r="BS44" s="4" t="s">
        <v>4338</v>
      </c>
      <c r="BT44" s="4" t="s">
        <v>4339</v>
      </c>
      <c r="CH44" s="4">
        <v>2</v>
      </c>
      <c r="CI44" s="4" t="s">
        <v>4333</v>
      </c>
    </row>
    <row r="45" spans="1:87" s="4" customFormat="1">
      <c r="A45" s="4">
        <f t="shared" si="0"/>
        <v>44</v>
      </c>
      <c r="B45" s="4">
        <v>2</v>
      </c>
      <c r="C45" s="4" t="s">
        <v>3760</v>
      </c>
      <c r="E45" s="4" t="s">
        <v>274</v>
      </c>
      <c r="F45" s="4">
        <v>1</v>
      </c>
      <c r="G45" s="4" t="s">
        <v>4331</v>
      </c>
      <c r="H45" s="4" t="s">
        <v>4332</v>
      </c>
      <c r="I45" s="4" t="s">
        <v>4333</v>
      </c>
      <c r="J45" s="4" t="s">
        <v>3782</v>
      </c>
      <c r="V45" s="4" t="s">
        <v>355</v>
      </c>
      <c r="W45" s="6">
        <v>41640</v>
      </c>
      <c r="AJ45" s="4">
        <v>100</v>
      </c>
      <c r="AM45" s="4">
        <v>-122</v>
      </c>
      <c r="AN45" s="4">
        <v>44.5</v>
      </c>
      <c r="AX45" s="4" t="s">
        <v>4335</v>
      </c>
      <c r="AZ45" s="4" t="s">
        <v>4336</v>
      </c>
      <c r="BA45" s="4" t="s">
        <v>4337</v>
      </c>
      <c r="BB45" s="4" t="s">
        <v>4177</v>
      </c>
      <c r="BC45" s="4" t="s">
        <v>393</v>
      </c>
      <c r="BF45" s="4" t="s">
        <v>3770</v>
      </c>
      <c r="BL45" s="4" t="s">
        <v>4334</v>
      </c>
      <c r="BM45" s="4">
        <v>120</v>
      </c>
      <c r="BN45" s="6">
        <v>41640</v>
      </c>
      <c r="BS45" s="4" t="s">
        <v>4338</v>
      </c>
      <c r="BT45" s="4" t="s">
        <v>4339</v>
      </c>
      <c r="CH45" s="4">
        <v>2</v>
      </c>
      <c r="CI45" s="4" t="s">
        <v>4333</v>
      </c>
    </row>
    <row r="46" spans="1:87" s="4" customFormat="1">
      <c r="A46" s="4">
        <f t="shared" si="0"/>
        <v>45</v>
      </c>
      <c r="B46" s="4">
        <v>2</v>
      </c>
      <c r="C46" s="4" t="s">
        <v>3760</v>
      </c>
      <c r="E46" s="4" t="s">
        <v>274</v>
      </c>
      <c r="F46" s="4">
        <v>1</v>
      </c>
      <c r="G46" s="4" t="s">
        <v>4331</v>
      </c>
      <c r="H46" s="4" t="s">
        <v>4332</v>
      </c>
      <c r="I46" s="4" t="s">
        <v>4333</v>
      </c>
      <c r="J46" s="4" t="s">
        <v>3782</v>
      </c>
      <c r="V46" s="4" t="s">
        <v>355</v>
      </c>
      <c r="W46" s="6">
        <v>41640</v>
      </c>
      <c r="AJ46" s="4">
        <v>100</v>
      </c>
      <c r="AM46" s="4">
        <v>-122</v>
      </c>
      <c r="AN46" s="4">
        <v>44.5</v>
      </c>
      <c r="AX46" s="4" t="s">
        <v>4335</v>
      </c>
      <c r="AZ46" s="4" t="s">
        <v>4336</v>
      </c>
      <c r="BA46" s="4" t="s">
        <v>4337</v>
      </c>
      <c r="BB46" s="4" t="s">
        <v>4177</v>
      </c>
      <c r="BC46" s="4" t="s">
        <v>393</v>
      </c>
      <c r="BF46" s="4" t="s">
        <v>3770</v>
      </c>
      <c r="BL46" s="4" t="s">
        <v>4334</v>
      </c>
      <c r="BM46" s="4">
        <v>120</v>
      </c>
      <c r="BN46" s="6">
        <v>41640</v>
      </c>
      <c r="BS46" s="4" t="s">
        <v>4338</v>
      </c>
      <c r="BT46" s="4" t="s">
        <v>4339</v>
      </c>
      <c r="CH46" s="4">
        <v>2</v>
      </c>
      <c r="CI46" s="4" t="s">
        <v>4333</v>
      </c>
    </row>
    <row r="47" spans="1:87" s="4" customFormat="1">
      <c r="A47" s="4">
        <f t="shared" si="0"/>
        <v>46</v>
      </c>
      <c r="B47" s="4">
        <v>2</v>
      </c>
      <c r="C47" s="4" t="s">
        <v>3760</v>
      </c>
      <c r="E47" s="4" t="s">
        <v>274</v>
      </c>
      <c r="F47" s="4">
        <v>1</v>
      </c>
      <c r="G47" s="4" t="s">
        <v>4331</v>
      </c>
      <c r="H47" s="4" t="s">
        <v>4332</v>
      </c>
      <c r="I47" s="4" t="s">
        <v>4333</v>
      </c>
      <c r="J47" s="4" t="s">
        <v>3782</v>
      </c>
      <c r="V47" s="4" t="s">
        <v>355</v>
      </c>
      <c r="W47" s="6">
        <v>41640</v>
      </c>
      <c r="AJ47" s="4">
        <v>100</v>
      </c>
      <c r="AM47" s="4">
        <v>-122</v>
      </c>
      <c r="AN47" s="4">
        <v>44.5</v>
      </c>
      <c r="AX47" s="4" t="s">
        <v>4335</v>
      </c>
      <c r="AZ47" s="4" t="s">
        <v>4336</v>
      </c>
      <c r="BA47" s="4" t="s">
        <v>4337</v>
      </c>
      <c r="BB47" s="4" t="s">
        <v>4177</v>
      </c>
      <c r="BC47" s="4" t="s">
        <v>393</v>
      </c>
      <c r="BF47" s="4" t="s">
        <v>3770</v>
      </c>
      <c r="BL47" s="4" t="s">
        <v>4334</v>
      </c>
      <c r="BM47" s="4">
        <v>120</v>
      </c>
      <c r="BN47" s="6">
        <v>41640</v>
      </c>
      <c r="BS47" s="4" t="s">
        <v>4338</v>
      </c>
      <c r="BT47" s="4" t="s">
        <v>4339</v>
      </c>
      <c r="CH47" s="4">
        <v>2</v>
      </c>
      <c r="CI47" s="4" t="s">
        <v>4333</v>
      </c>
    </row>
    <row r="48" spans="1:87" s="4" customFormat="1">
      <c r="A48" s="4">
        <f t="shared" si="0"/>
        <v>47</v>
      </c>
      <c r="B48" s="4">
        <v>2</v>
      </c>
      <c r="C48" s="4" t="s">
        <v>3760</v>
      </c>
      <c r="E48" s="4" t="s">
        <v>274</v>
      </c>
      <c r="F48" s="4">
        <v>1</v>
      </c>
      <c r="G48" s="4" t="s">
        <v>4331</v>
      </c>
      <c r="H48" s="4" t="s">
        <v>4332</v>
      </c>
      <c r="I48" s="4" t="s">
        <v>4333</v>
      </c>
      <c r="J48" s="4" t="s">
        <v>3782</v>
      </c>
      <c r="V48" s="4" t="s">
        <v>355</v>
      </c>
      <c r="W48" s="6">
        <v>41640</v>
      </c>
      <c r="AJ48" s="4">
        <v>100</v>
      </c>
      <c r="AM48" s="4">
        <v>-122</v>
      </c>
      <c r="AN48" s="4">
        <v>44.5</v>
      </c>
      <c r="AX48" s="4" t="s">
        <v>4335</v>
      </c>
      <c r="AZ48" s="4" t="s">
        <v>4336</v>
      </c>
      <c r="BA48" s="4" t="s">
        <v>4337</v>
      </c>
      <c r="BB48" s="4" t="s">
        <v>4177</v>
      </c>
      <c r="BC48" s="4" t="s">
        <v>393</v>
      </c>
      <c r="BF48" s="4" t="s">
        <v>3770</v>
      </c>
      <c r="BL48" s="4" t="s">
        <v>4334</v>
      </c>
      <c r="BM48" s="4">
        <v>120</v>
      </c>
      <c r="BN48" s="6">
        <v>41640</v>
      </c>
      <c r="BS48" s="4" t="s">
        <v>4338</v>
      </c>
      <c r="BT48" s="4" t="s">
        <v>4339</v>
      </c>
      <c r="CH48" s="4">
        <v>2</v>
      </c>
      <c r="CI48" s="4" t="s">
        <v>4333</v>
      </c>
    </row>
    <row r="49" spans="1:87" s="4" customFormat="1">
      <c r="A49" s="4">
        <f t="shared" si="0"/>
        <v>48</v>
      </c>
      <c r="B49" s="4">
        <v>2</v>
      </c>
      <c r="C49" s="4" t="s">
        <v>3760</v>
      </c>
      <c r="E49" s="4" t="s">
        <v>274</v>
      </c>
      <c r="F49" s="4">
        <v>1</v>
      </c>
      <c r="G49" s="4" t="s">
        <v>4331</v>
      </c>
      <c r="H49" s="4" t="s">
        <v>4332</v>
      </c>
      <c r="I49" s="4" t="s">
        <v>4333</v>
      </c>
      <c r="J49" s="4" t="s">
        <v>3782</v>
      </c>
      <c r="V49" s="4" t="s">
        <v>355</v>
      </c>
      <c r="W49" s="6">
        <v>41640</v>
      </c>
      <c r="AJ49" s="4">
        <v>100</v>
      </c>
      <c r="AM49" s="4">
        <v>-122</v>
      </c>
      <c r="AN49" s="4">
        <v>44.5</v>
      </c>
      <c r="AX49" s="4" t="s">
        <v>4335</v>
      </c>
      <c r="AZ49" s="4" t="s">
        <v>4336</v>
      </c>
      <c r="BA49" s="4" t="s">
        <v>4337</v>
      </c>
      <c r="BB49" s="4" t="s">
        <v>4177</v>
      </c>
      <c r="BC49" s="4" t="s">
        <v>393</v>
      </c>
      <c r="BF49" s="4" t="s">
        <v>3770</v>
      </c>
      <c r="BL49" s="4" t="s">
        <v>4334</v>
      </c>
      <c r="BM49" s="4">
        <v>120</v>
      </c>
      <c r="BN49" s="6">
        <v>41640</v>
      </c>
      <c r="BS49" s="4" t="s">
        <v>4338</v>
      </c>
      <c r="BT49" s="4" t="s">
        <v>4339</v>
      </c>
      <c r="CH49" s="4">
        <v>2</v>
      </c>
      <c r="CI49" s="4" t="s">
        <v>4333</v>
      </c>
    </row>
    <row r="50" spans="1:87" s="4" customFormat="1">
      <c r="A50" s="4">
        <f t="shared" si="0"/>
        <v>49</v>
      </c>
      <c r="B50" s="4">
        <v>2</v>
      </c>
      <c r="C50" s="4" t="s">
        <v>3760</v>
      </c>
      <c r="E50" s="4" t="s">
        <v>274</v>
      </c>
      <c r="F50" s="4">
        <v>1</v>
      </c>
      <c r="G50" s="4" t="s">
        <v>4331</v>
      </c>
      <c r="H50" s="4" t="s">
        <v>4332</v>
      </c>
      <c r="I50" s="4" t="s">
        <v>4333</v>
      </c>
      <c r="J50" s="4" t="s">
        <v>3782</v>
      </c>
      <c r="V50" s="4" t="s">
        <v>355</v>
      </c>
      <c r="W50" s="6">
        <v>41640</v>
      </c>
      <c r="AJ50" s="4">
        <v>100</v>
      </c>
      <c r="AM50" s="4">
        <v>-122</v>
      </c>
      <c r="AN50" s="4">
        <v>44.5</v>
      </c>
      <c r="AX50" s="4" t="s">
        <v>4335</v>
      </c>
      <c r="AZ50" s="4" t="s">
        <v>4336</v>
      </c>
      <c r="BA50" s="4" t="s">
        <v>4337</v>
      </c>
      <c r="BB50" s="4" t="s">
        <v>4177</v>
      </c>
      <c r="BC50" s="4" t="s">
        <v>393</v>
      </c>
      <c r="BF50" s="4" t="s">
        <v>3770</v>
      </c>
      <c r="BL50" s="4" t="s">
        <v>4334</v>
      </c>
      <c r="BM50" s="4">
        <v>120</v>
      </c>
      <c r="BN50" s="6">
        <v>41640</v>
      </c>
      <c r="BS50" s="4" t="s">
        <v>4338</v>
      </c>
      <c r="BT50" s="4" t="s">
        <v>4339</v>
      </c>
      <c r="CH50" s="4">
        <v>2</v>
      </c>
      <c r="CI50" s="4" t="s">
        <v>4333</v>
      </c>
    </row>
    <row r="51" spans="1:87" s="4" customFormat="1">
      <c r="A51" s="4">
        <f t="shared" si="0"/>
        <v>50</v>
      </c>
      <c r="B51" s="4">
        <v>2</v>
      </c>
      <c r="C51" s="4" t="s">
        <v>3760</v>
      </c>
      <c r="E51" s="4" t="s">
        <v>274</v>
      </c>
      <c r="F51" s="4">
        <v>1</v>
      </c>
      <c r="G51" s="4" t="s">
        <v>4331</v>
      </c>
      <c r="H51" s="4" t="s">
        <v>4332</v>
      </c>
      <c r="I51" s="4" t="s">
        <v>4333</v>
      </c>
      <c r="J51" s="4" t="s">
        <v>3782</v>
      </c>
      <c r="V51" s="4" t="s">
        <v>355</v>
      </c>
      <c r="W51" s="6">
        <v>41640</v>
      </c>
      <c r="AJ51" s="4">
        <v>100</v>
      </c>
      <c r="AM51" s="4">
        <v>-122</v>
      </c>
      <c r="AN51" s="4">
        <v>44.5</v>
      </c>
      <c r="AX51" s="4" t="s">
        <v>4335</v>
      </c>
      <c r="AZ51" s="4" t="s">
        <v>4336</v>
      </c>
      <c r="BA51" s="4" t="s">
        <v>4337</v>
      </c>
      <c r="BB51" s="4" t="s">
        <v>4177</v>
      </c>
      <c r="BC51" s="4" t="s">
        <v>393</v>
      </c>
      <c r="BF51" s="4" t="s">
        <v>3770</v>
      </c>
      <c r="BL51" s="4" t="s">
        <v>4334</v>
      </c>
      <c r="BM51" s="4">
        <v>120</v>
      </c>
      <c r="BN51" s="6">
        <v>41640</v>
      </c>
      <c r="BS51" s="4" t="s">
        <v>4338</v>
      </c>
      <c r="BT51" s="4" t="s">
        <v>4339</v>
      </c>
      <c r="CH51" s="4">
        <v>2</v>
      </c>
      <c r="CI51" s="4" t="s">
        <v>4333</v>
      </c>
    </row>
    <row r="52" spans="1:87" s="4" customFormat="1">
      <c r="A52" s="4">
        <f t="shared" si="0"/>
        <v>51</v>
      </c>
      <c r="B52" s="4">
        <v>2</v>
      </c>
      <c r="C52" s="4" t="s">
        <v>3760</v>
      </c>
      <c r="E52" s="4" t="s">
        <v>274</v>
      </c>
      <c r="F52" s="4">
        <v>1</v>
      </c>
      <c r="G52" s="4" t="s">
        <v>4331</v>
      </c>
      <c r="H52" s="4" t="s">
        <v>4332</v>
      </c>
      <c r="I52" s="4" t="s">
        <v>4333</v>
      </c>
      <c r="J52" s="4" t="s">
        <v>3782</v>
      </c>
      <c r="V52" s="4" t="s">
        <v>355</v>
      </c>
      <c r="W52" s="6">
        <v>41640</v>
      </c>
      <c r="AJ52" s="4">
        <v>100</v>
      </c>
      <c r="AM52" s="4">
        <v>-122</v>
      </c>
      <c r="AN52" s="4">
        <v>44.5</v>
      </c>
      <c r="AX52" s="4" t="s">
        <v>4335</v>
      </c>
      <c r="AZ52" s="4" t="s">
        <v>4336</v>
      </c>
      <c r="BA52" s="4" t="s">
        <v>4337</v>
      </c>
      <c r="BB52" s="4" t="s">
        <v>4177</v>
      </c>
      <c r="BC52" s="4" t="s">
        <v>393</v>
      </c>
      <c r="BF52" s="4" t="s">
        <v>3770</v>
      </c>
      <c r="BL52" s="4" t="s">
        <v>4334</v>
      </c>
      <c r="BM52" s="4">
        <v>120</v>
      </c>
      <c r="BN52" s="6">
        <v>41640</v>
      </c>
      <c r="BS52" s="4" t="s">
        <v>4338</v>
      </c>
      <c r="BT52" s="4" t="s">
        <v>4339</v>
      </c>
      <c r="CH52" s="4">
        <v>2</v>
      </c>
      <c r="CI52" s="4" t="s">
        <v>4333</v>
      </c>
    </row>
    <row r="53" spans="1:87" s="4" customFormat="1">
      <c r="A53" s="4">
        <f t="shared" si="0"/>
        <v>52</v>
      </c>
      <c r="B53" s="4">
        <v>2</v>
      </c>
      <c r="C53" s="4" t="s">
        <v>3760</v>
      </c>
      <c r="E53" s="4" t="s">
        <v>274</v>
      </c>
      <c r="F53" s="4">
        <v>1</v>
      </c>
      <c r="G53" s="4" t="s">
        <v>4331</v>
      </c>
      <c r="H53" s="4" t="s">
        <v>4332</v>
      </c>
      <c r="I53" s="4" t="s">
        <v>4333</v>
      </c>
      <c r="J53" s="4" t="s">
        <v>3782</v>
      </c>
      <c r="V53" s="4" t="s">
        <v>355</v>
      </c>
      <c r="W53" s="6">
        <v>41640</v>
      </c>
      <c r="AJ53" s="4">
        <v>100</v>
      </c>
      <c r="AM53" s="4">
        <v>-122</v>
      </c>
      <c r="AN53" s="4">
        <v>44.5</v>
      </c>
      <c r="AX53" s="4" t="s">
        <v>4335</v>
      </c>
      <c r="AZ53" s="4" t="s">
        <v>4336</v>
      </c>
      <c r="BA53" s="4" t="s">
        <v>4337</v>
      </c>
      <c r="BB53" s="4" t="s">
        <v>4177</v>
      </c>
      <c r="BC53" s="4" t="s">
        <v>393</v>
      </c>
      <c r="BF53" s="4" t="s">
        <v>3770</v>
      </c>
      <c r="BL53" s="4" t="s">
        <v>4334</v>
      </c>
      <c r="BM53" s="4">
        <v>120</v>
      </c>
      <c r="BN53" s="6">
        <v>41640</v>
      </c>
      <c r="BS53" s="4" t="s">
        <v>4338</v>
      </c>
      <c r="BT53" s="4" t="s">
        <v>4339</v>
      </c>
      <c r="CH53" s="4">
        <v>2</v>
      </c>
      <c r="CI53" s="4" t="s">
        <v>4333</v>
      </c>
    </row>
    <row r="54" spans="1:87" s="4" customFormat="1">
      <c r="A54" s="4">
        <f t="shared" si="0"/>
        <v>53</v>
      </c>
      <c r="B54" s="4">
        <v>2</v>
      </c>
      <c r="C54" s="4" t="s">
        <v>3760</v>
      </c>
      <c r="E54" s="4" t="s">
        <v>274</v>
      </c>
      <c r="F54" s="4">
        <v>1</v>
      </c>
      <c r="G54" s="4" t="s">
        <v>4331</v>
      </c>
      <c r="H54" s="4" t="s">
        <v>4332</v>
      </c>
      <c r="I54" s="4" t="s">
        <v>4333</v>
      </c>
      <c r="J54" s="4" t="s">
        <v>3782</v>
      </c>
      <c r="V54" s="4" t="s">
        <v>355</v>
      </c>
      <c r="W54" s="6">
        <v>41640</v>
      </c>
      <c r="AJ54" s="4">
        <v>100</v>
      </c>
      <c r="AM54" s="4">
        <v>-122</v>
      </c>
      <c r="AN54" s="4">
        <v>44.5</v>
      </c>
      <c r="AX54" s="4" t="s">
        <v>4335</v>
      </c>
      <c r="AZ54" s="4" t="s">
        <v>4336</v>
      </c>
      <c r="BA54" s="4" t="s">
        <v>4337</v>
      </c>
      <c r="BB54" s="4" t="s">
        <v>4177</v>
      </c>
      <c r="BC54" s="4" t="s">
        <v>393</v>
      </c>
      <c r="BF54" s="4" t="s">
        <v>3770</v>
      </c>
      <c r="BL54" s="4" t="s">
        <v>4334</v>
      </c>
      <c r="BM54" s="4">
        <v>120</v>
      </c>
      <c r="BN54" s="6">
        <v>41640</v>
      </c>
      <c r="BS54" s="4" t="s">
        <v>4338</v>
      </c>
      <c r="BT54" s="4" t="s">
        <v>4339</v>
      </c>
      <c r="CH54" s="4">
        <v>2</v>
      </c>
      <c r="CI54" s="4" t="s">
        <v>4333</v>
      </c>
    </row>
    <row r="55" spans="1:87" s="4" customFormat="1">
      <c r="A55" s="4">
        <f t="shared" si="0"/>
        <v>54</v>
      </c>
      <c r="B55" s="4">
        <v>2</v>
      </c>
      <c r="C55" s="4" t="s">
        <v>3760</v>
      </c>
      <c r="E55" s="4" t="s">
        <v>274</v>
      </c>
      <c r="F55" s="4">
        <v>1</v>
      </c>
      <c r="G55" s="4" t="s">
        <v>4331</v>
      </c>
      <c r="H55" s="4" t="s">
        <v>4332</v>
      </c>
      <c r="I55" s="4" t="s">
        <v>4333</v>
      </c>
      <c r="J55" s="4" t="s">
        <v>3782</v>
      </c>
      <c r="V55" s="4" t="s">
        <v>355</v>
      </c>
      <c r="W55" s="6">
        <v>41640</v>
      </c>
      <c r="AJ55" s="4">
        <v>100</v>
      </c>
      <c r="AM55" s="4">
        <v>-122</v>
      </c>
      <c r="AN55" s="4">
        <v>44.5</v>
      </c>
      <c r="AX55" s="4" t="s">
        <v>4335</v>
      </c>
      <c r="AZ55" s="4" t="s">
        <v>4336</v>
      </c>
      <c r="BA55" s="4" t="s">
        <v>4337</v>
      </c>
      <c r="BB55" s="4" t="s">
        <v>4177</v>
      </c>
      <c r="BC55" s="4" t="s">
        <v>393</v>
      </c>
      <c r="BF55" s="4" t="s">
        <v>3770</v>
      </c>
      <c r="BL55" s="4" t="s">
        <v>4334</v>
      </c>
      <c r="BM55" s="4">
        <v>120</v>
      </c>
      <c r="BN55" s="6">
        <v>41640</v>
      </c>
      <c r="BS55" s="4" t="s">
        <v>4338</v>
      </c>
      <c r="BT55" s="4" t="s">
        <v>4339</v>
      </c>
      <c r="CH55" s="4">
        <v>2</v>
      </c>
      <c r="CI55" s="4" t="s">
        <v>4333</v>
      </c>
    </row>
    <row r="56" spans="1:87" s="4" customFormat="1">
      <c r="A56" s="4">
        <f t="shared" si="0"/>
        <v>55</v>
      </c>
      <c r="B56" s="4">
        <v>2</v>
      </c>
      <c r="C56" s="4" t="s">
        <v>3760</v>
      </c>
      <c r="E56" s="4" t="s">
        <v>274</v>
      </c>
      <c r="F56" s="4">
        <v>1</v>
      </c>
      <c r="G56" s="4" t="s">
        <v>4331</v>
      </c>
      <c r="H56" s="4" t="s">
        <v>4332</v>
      </c>
      <c r="I56" s="4" t="s">
        <v>4333</v>
      </c>
      <c r="J56" s="4" t="s">
        <v>3782</v>
      </c>
      <c r="V56" s="4" t="s">
        <v>355</v>
      </c>
      <c r="W56" s="6">
        <v>41640</v>
      </c>
      <c r="AJ56" s="4">
        <v>100</v>
      </c>
      <c r="AM56" s="4">
        <v>-122</v>
      </c>
      <c r="AN56" s="4">
        <v>44.5</v>
      </c>
      <c r="AX56" s="4" t="s">
        <v>4335</v>
      </c>
      <c r="AZ56" s="4" t="s">
        <v>4336</v>
      </c>
      <c r="BA56" s="4" t="s">
        <v>4337</v>
      </c>
      <c r="BB56" s="4" t="s">
        <v>4177</v>
      </c>
      <c r="BC56" s="4" t="s">
        <v>393</v>
      </c>
      <c r="BF56" s="4" t="s">
        <v>3770</v>
      </c>
      <c r="BL56" s="4" t="s">
        <v>4334</v>
      </c>
      <c r="BM56" s="4">
        <v>120</v>
      </c>
      <c r="BN56" s="6">
        <v>41640</v>
      </c>
      <c r="BS56" s="4" t="s">
        <v>4338</v>
      </c>
      <c r="BT56" s="4" t="s">
        <v>4339</v>
      </c>
      <c r="CH56" s="4">
        <v>2</v>
      </c>
      <c r="CI56" s="4" t="s">
        <v>4333</v>
      </c>
    </row>
    <row r="57" spans="1:87" s="4" customFormat="1">
      <c r="A57" s="4">
        <f t="shared" si="0"/>
        <v>56</v>
      </c>
      <c r="B57" s="4">
        <v>2</v>
      </c>
      <c r="C57" s="4" t="s">
        <v>3760</v>
      </c>
      <c r="E57" s="4" t="s">
        <v>274</v>
      </c>
      <c r="F57" s="4">
        <v>1</v>
      </c>
      <c r="G57" s="4" t="s">
        <v>4331</v>
      </c>
      <c r="H57" s="4" t="s">
        <v>4332</v>
      </c>
      <c r="I57" s="4" t="s">
        <v>4333</v>
      </c>
      <c r="J57" s="4" t="s">
        <v>3782</v>
      </c>
      <c r="V57" s="4" t="s">
        <v>355</v>
      </c>
      <c r="W57" s="6">
        <v>41640</v>
      </c>
      <c r="AJ57" s="4">
        <v>100</v>
      </c>
      <c r="AM57" s="4">
        <v>-122</v>
      </c>
      <c r="AN57" s="4">
        <v>44.5</v>
      </c>
      <c r="AX57" s="4" t="s">
        <v>4335</v>
      </c>
      <c r="AZ57" s="4" t="s">
        <v>4336</v>
      </c>
      <c r="BA57" s="4" t="s">
        <v>4337</v>
      </c>
      <c r="BB57" s="4" t="s">
        <v>4177</v>
      </c>
      <c r="BC57" s="4" t="s">
        <v>393</v>
      </c>
      <c r="BF57" s="4" t="s">
        <v>3770</v>
      </c>
      <c r="BL57" s="4" t="s">
        <v>4334</v>
      </c>
      <c r="BM57" s="4">
        <v>120</v>
      </c>
      <c r="BN57" s="6">
        <v>41640</v>
      </c>
      <c r="BS57" s="4" t="s">
        <v>4338</v>
      </c>
      <c r="BT57" s="4" t="s">
        <v>4339</v>
      </c>
      <c r="CH57" s="4">
        <v>2</v>
      </c>
      <c r="CI57" s="4" t="s">
        <v>4333</v>
      </c>
    </row>
    <row r="58" spans="1:87" s="4" customFormat="1">
      <c r="A58" s="4">
        <f t="shared" si="0"/>
        <v>57</v>
      </c>
      <c r="B58" s="4">
        <v>2</v>
      </c>
      <c r="C58" s="4" t="s">
        <v>3760</v>
      </c>
      <c r="E58" s="4" t="s">
        <v>274</v>
      </c>
      <c r="F58" s="4">
        <v>1</v>
      </c>
      <c r="G58" s="4" t="s">
        <v>4331</v>
      </c>
      <c r="H58" s="4" t="s">
        <v>4332</v>
      </c>
      <c r="I58" s="4" t="s">
        <v>4333</v>
      </c>
      <c r="J58" s="4" t="s">
        <v>3782</v>
      </c>
      <c r="V58" s="4" t="s">
        <v>355</v>
      </c>
      <c r="W58" s="6">
        <v>41640</v>
      </c>
      <c r="AJ58" s="4">
        <v>100</v>
      </c>
      <c r="AM58" s="4">
        <v>-122</v>
      </c>
      <c r="AN58" s="4">
        <v>44.5</v>
      </c>
      <c r="AX58" s="4" t="s">
        <v>4335</v>
      </c>
      <c r="AZ58" s="4" t="s">
        <v>4336</v>
      </c>
      <c r="BA58" s="4" t="s">
        <v>4337</v>
      </c>
      <c r="BB58" s="4" t="s">
        <v>4177</v>
      </c>
      <c r="BC58" s="4" t="s">
        <v>393</v>
      </c>
      <c r="BF58" s="4" t="s">
        <v>3770</v>
      </c>
      <c r="BL58" s="4" t="s">
        <v>4334</v>
      </c>
      <c r="BM58" s="4">
        <v>120</v>
      </c>
      <c r="BN58" s="6">
        <v>41640</v>
      </c>
      <c r="BS58" s="4" t="s">
        <v>4338</v>
      </c>
      <c r="BT58" s="4" t="s">
        <v>4339</v>
      </c>
      <c r="CH58" s="4">
        <v>2</v>
      </c>
      <c r="CI58" s="4" t="s">
        <v>4333</v>
      </c>
    </row>
    <row r="59" spans="1:87" s="4" customFormat="1">
      <c r="A59" s="4">
        <f t="shared" si="0"/>
        <v>58</v>
      </c>
      <c r="B59" s="4">
        <v>2</v>
      </c>
      <c r="C59" s="4" t="s">
        <v>3760</v>
      </c>
      <c r="E59" s="4" t="s">
        <v>274</v>
      </c>
      <c r="F59" s="4">
        <v>1</v>
      </c>
      <c r="G59" s="4" t="s">
        <v>4331</v>
      </c>
      <c r="H59" s="4" t="s">
        <v>4332</v>
      </c>
      <c r="I59" s="4" t="s">
        <v>4333</v>
      </c>
      <c r="J59" s="4" t="s">
        <v>3782</v>
      </c>
      <c r="V59" s="4" t="s">
        <v>355</v>
      </c>
      <c r="W59" s="6">
        <v>41640</v>
      </c>
      <c r="AJ59" s="4">
        <v>100</v>
      </c>
      <c r="AM59" s="4">
        <v>-122</v>
      </c>
      <c r="AN59" s="4">
        <v>44.5</v>
      </c>
      <c r="AX59" s="4" t="s">
        <v>4335</v>
      </c>
      <c r="AZ59" s="4" t="s">
        <v>4336</v>
      </c>
      <c r="BA59" s="4" t="s">
        <v>4337</v>
      </c>
      <c r="BB59" s="4" t="s">
        <v>4177</v>
      </c>
      <c r="BC59" s="4" t="s">
        <v>393</v>
      </c>
      <c r="BF59" s="4" t="s">
        <v>3770</v>
      </c>
      <c r="BL59" s="4" t="s">
        <v>4334</v>
      </c>
      <c r="BM59" s="4">
        <v>120</v>
      </c>
      <c r="BN59" s="6">
        <v>41640</v>
      </c>
      <c r="BS59" s="4" t="s">
        <v>4338</v>
      </c>
      <c r="BT59" s="4" t="s">
        <v>4339</v>
      </c>
      <c r="CH59" s="4">
        <v>2</v>
      </c>
      <c r="CI59" s="4" t="s">
        <v>4333</v>
      </c>
    </row>
    <row r="60" spans="1:87" s="4" customFormat="1">
      <c r="A60" s="4">
        <f t="shared" si="0"/>
        <v>59</v>
      </c>
      <c r="B60" s="4">
        <v>2</v>
      </c>
      <c r="C60" s="4" t="s">
        <v>3760</v>
      </c>
      <c r="E60" s="4" t="s">
        <v>274</v>
      </c>
      <c r="F60" s="4">
        <v>1</v>
      </c>
      <c r="G60" s="4" t="s">
        <v>4331</v>
      </c>
      <c r="H60" s="4" t="s">
        <v>4332</v>
      </c>
      <c r="I60" s="4" t="s">
        <v>4333</v>
      </c>
      <c r="J60" s="4" t="s">
        <v>3782</v>
      </c>
      <c r="V60" s="4" t="s">
        <v>355</v>
      </c>
      <c r="W60" s="6">
        <v>41640</v>
      </c>
      <c r="AJ60" s="4">
        <v>100</v>
      </c>
      <c r="AM60" s="4">
        <v>-122</v>
      </c>
      <c r="AN60" s="4">
        <v>44.5</v>
      </c>
      <c r="AX60" s="4" t="s">
        <v>4335</v>
      </c>
      <c r="AZ60" s="4" t="s">
        <v>4336</v>
      </c>
      <c r="BA60" s="4" t="s">
        <v>4337</v>
      </c>
      <c r="BB60" s="4" t="s">
        <v>4177</v>
      </c>
      <c r="BC60" s="4" t="s">
        <v>393</v>
      </c>
      <c r="BF60" s="4" t="s">
        <v>3770</v>
      </c>
      <c r="BL60" s="4" t="s">
        <v>4334</v>
      </c>
      <c r="BM60" s="4">
        <v>120</v>
      </c>
      <c r="BN60" s="6">
        <v>41640</v>
      </c>
      <c r="BS60" s="4" t="s">
        <v>4338</v>
      </c>
      <c r="BT60" s="4" t="s">
        <v>4339</v>
      </c>
      <c r="CH60" s="4">
        <v>2</v>
      </c>
      <c r="CI60" s="4" t="s">
        <v>4333</v>
      </c>
    </row>
    <row r="61" spans="1:87" s="4" customFormat="1">
      <c r="A61" s="4">
        <f t="shared" si="0"/>
        <v>60</v>
      </c>
      <c r="B61" s="4">
        <v>2</v>
      </c>
      <c r="C61" s="4" t="s">
        <v>3760</v>
      </c>
      <c r="E61" s="4" t="s">
        <v>274</v>
      </c>
      <c r="F61" s="4">
        <v>1</v>
      </c>
      <c r="G61" s="4" t="s">
        <v>4331</v>
      </c>
      <c r="H61" s="4" t="s">
        <v>4332</v>
      </c>
      <c r="I61" s="4" t="s">
        <v>4333</v>
      </c>
      <c r="J61" s="4" t="s">
        <v>3782</v>
      </c>
      <c r="V61" s="4" t="s">
        <v>355</v>
      </c>
      <c r="W61" s="6">
        <v>41640</v>
      </c>
      <c r="AJ61" s="4">
        <v>100</v>
      </c>
      <c r="AM61" s="4">
        <v>-122</v>
      </c>
      <c r="AN61" s="4">
        <v>44.5</v>
      </c>
      <c r="AX61" s="4" t="s">
        <v>4335</v>
      </c>
      <c r="AZ61" s="4" t="s">
        <v>4336</v>
      </c>
      <c r="BA61" s="4" t="s">
        <v>4337</v>
      </c>
      <c r="BB61" s="4" t="s">
        <v>4177</v>
      </c>
      <c r="BC61" s="4" t="s">
        <v>393</v>
      </c>
      <c r="BF61" s="4" t="s">
        <v>3770</v>
      </c>
      <c r="BL61" s="4" t="s">
        <v>4334</v>
      </c>
      <c r="BM61" s="4">
        <v>120</v>
      </c>
      <c r="BN61" s="6">
        <v>41640</v>
      </c>
      <c r="BS61" s="4" t="s">
        <v>4338</v>
      </c>
      <c r="BT61" s="4" t="s">
        <v>4339</v>
      </c>
      <c r="CH61" s="4">
        <v>2</v>
      </c>
      <c r="CI61" s="4" t="s">
        <v>4333</v>
      </c>
    </row>
    <row r="62" spans="1:87" s="4" customFormat="1">
      <c r="A62" s="4">
        <f t="shared" si="0"/>
        <v>61</v>
      </c>
      <c r="B62" s="4">
        <v>2</v>
      </c>
      <c r="C62" s="4" t="s">
        <v>3760</v>
      </c>
      <c r="E62" s="4" t="s">
        <v>274</v>
      </c>
      <c r="F62" s="4">
        <v>1</v>
      </c>
      <c r="G62" s="4" t="s">
        <v>4331</v>
      </c>
      <c r="H62" s="4" t="s">
        <v>4332</v>
      </c>
      <c r="I62" s="4" t="s">
        <v>4333</v>
      </c>
      <c r="J62" s="4" t="s">
        <v>3782</v>
      </c>
      <c r="V62" s="4" t="s">
        <v>355</v>
      </c>
      <c r="W62" s="6">
        <v>41640</v>
      </c>
      <c r="AJ62" s="4">
        <v>100</v>
      </c>
      <c r="AM62" s="4">
        <v>-122</v>
      </c>
      <c r="AN62" s="4">
        <v>44.5</v>
      </c>
      <c r="AX62" s="4" t="s">
        <v>4335</v>
      </c>
      <c r="AZ62" s="4" t="s">
        <v>4336</v>
      </c>
      <c r="BA62" s="4" t="s">
        <v>4337</v>
      </c>
      <c r="BB62" s="4" t="s">
        <v>4177</v>
      </c>
      <c r="BC62" s="4" t="s">
        <v>393</v>
      </c>
      <c r="BF62" s="4" t="s">
        <v>3770</v>
      </c>
      <c r="BL62" s="4" t="s">
        <v>4334</v>
      </c>
      <c r="BM62" s="4">
        <v>120</v>
      </c>
      <c r="BN62" s="6">
        <v>41640</v>
      </c>
      <c r="BS62" s="4" t="s">
        <v>4338</v>
      </c>
      <c r="BT62" s="4" t="s">
        <v>4339</v>
      </c>
      <c r="CH62" s="4">
        <v>2</v>
      </c>
      <c r="CI62" s="4" t="s">
        <v>4333</v>
      </c>
    </row>
    <row r="63" spans="1:87" s="4" customFormat="1">
      <c r="A63" s="4">
        <f t="shared" si="0"/>
        <v>62</v>
      </c>
      <c r="B63" s="4">
        <v>2</v>
      </c>
      <c r="C63" s="4" t="s">
        <v>3760</v>
      </c>
      <c r="E63" s="4" t="s">
        <v>274</v>
      </c>
      <c r="F63" s="4">
        <v>1</v>
      </c>
      <c r="G63" s="4" t="s">
        <v>4331</v>
      </c>
      <c r="H63" s="4" t="s">
        <v>4332</v>
      </c>
      <c r="I63" s="4" t="s">
        <v>4333</v>
      </c>
      <c r="J63" s="4" t="s">
        <v>3782</v>
      </c>
      <c r="V63" s="4" t="s">
        <v>355</v>
      </c>
      <c r="W63" s="6">
        <v>41640</v>
      </c>
      <c r="AJ63" s="4">
        <v>100</v>
      </c>
      <c r="AM63" s="4">
        <v>-122</v>
      </c>
      <c r="AN63" s="4">
        <v>44.5</v>
      </c>
      <c r="AX63" s="4" t="s">
        <v>4335</v>
      </c>
      <c r="AZ63" s="4" t="s">
        <v>4336</v>
      </c>
      <c r="BA63" s="4" t="s">
        <v>4337</v>
      </c>
      <c r="BB63" s="4" t="s">
        <v>4177</v>
      </c>
      <c r="BC63" s="4" t="s">
        <v>393</v>
      </c>
      <c r="BF63" s="4" t="s">
        <v>3770</v>
      </c>
      <c r="BL63" s="4" t="s">
        <v>4334</v>
      </c>
      <c r="BM63" s="4">
        <v>120</v>
      </c>
      <c r="BN63" s="6">
        <v>41640</v>
      </c>
      <c r="BS63" s="4" t="s">
        <v>4338</v>
      </c>
      <c r="BT63" s="4" t="s">
        <v>4339</v>
      </c>
      <c r="CH63" s="4">
        <v>2</v>
      </c>
      <c r="CI63" s="4" t="s">
        <v>4333</v>
      </c>
    </row>
    <row r="64" spans="1:87" s="4" customFormat="1">
      <c r="A64" s="4">
        <f t="shared" si="0"/>
        <v>63</v>
      </c>
      <c r="B64" s="4">
        <v>2</v>
      </c>
      <c r="C64" s="4" t="s">
        <v>3760</v>
      </c>
      <c r="E64" s="4" t="s">
        <v>274</v>
      </c>
      <c r="F64" s="4">
        <v>1</v>
      </c>
      <c r="G64" s="4" t="s">
        <v>4331</v>
      </c>
      <c r="H64" s="4" t="s">
        <v>4332</v>
      </c>
      <c r="I64" s="4" t="s">
        <v>4333</v>
      </c>
      <c r="J64" s="4" t="s">
        <v>3782</v>
      </c>
      <c r="V64" s="4" t="s">
        <v>355</v>
      </c>
      <c r="W64" s="6">
        <v>41640</v>
      </c>
      <c r="AJ64" s="4">
        <v>100</v>
      </c>
      <c r="AM64" s="4">
        <v>-122</v>
      </c>
      <c r="AN64" s="4">
        <v>44.5</v>
      </c>
      <c r="AX64" s="4" t="s">
        <v>4335</v>
      </c>
      <c r="AZ64" s="4" t="s">
        <v>4336</v>
      </c>
      <c r="BA64" s="4" t="s">
        <v>4337</v>
      </c>
      <c r="BB64" s="4" t="s">
        <v>4177</v>
      </c>
      <c r="BC64" s="4" t="s">
        <v>393</v>
      </c>
      <c r="BF64" s="4" t="s">
        <v>3770</v>
      </c>
      <c r="BL64" s="4" t="s">
        <v>4334</v>
      </c>
      <c r="BM64" s="4">
        <v>120</v>
      </c>
      <c r="BN64" s="6">
        <v>41640</v>
      </c>
      <c r="BS64" s="4" t="s">
        <v>4338</v>
      </c>
      <c r="BT64" s="4" t="s">
        <v>4339</v>
      </c>
      <c r="CH64" s="4">
        <v>2</v>
      </c>
      <c r="CI64" s="4" t="s">
        <v>4333</v>
      </c>
    </row>
    <row r="65" spans="1:87" s="4" customFormat="1">
      <c r="A65" s="4">
        <f t="shared" si="0"/>
        <v>64</v>
      </c>
      <c r="B65" s="4">
        <v>2</v>
      </c>
      <c r="C65" s="4" t="s">
        <v>3760</v>
      </c>
      <c r="E65" s="4" t="s">
        <v>274</v>
      </c>
      <c r="F65" s="4">
        <v>1</v>
      </c>
      <c r="G65" s="4" t="s">
        <v>4331</v>
      </c>
      <c r="H65" s="4" t="s">
        <v>4332</v>
      </c>
      <c r="I65" s="4" t="s">
        <v>4333</v>
      </c>
      <c r="J65" s="4" t="s">
        <v>3782</v>
      </c>
      <c r="V65" s="4" t="s">
        <v>355</v>
      </c>
      <c r="W65" s="6">
        <v>41640</v>
      </c>
      <c r="AJ65" s="4">
        <v>100</v>
      </c>
      <c r="AM65" s="4">
        <v>-122</v>
      </c>
      <c r="AN65" s="4">
        <v>44.5</v>
      </c>
      <c r="AX65" s="4" t="s">
        <v>4335</v>
      </c>
      <c r="AZ65" s="4" t="s">
        <v>4336</v>
      </c>
      <c r="BA65" s="4" t="s">
        <v>4337</v>
      </c>
      <c r="BB65" s="4" t="s">
        <v>4177</v>
      </c>
      <c r="BC65" s="4" t="s">
        <v>393</v>
      </c>
      <c r="BF65" s="4" t="s">
        <v>3770</v>
      </c>
      <c r="BL65" s="4" t="s">
        <v>4334</v>
      </c>
      <c r="BM65" s="4">
        <v>120</v>
      </c>
      <c r="BN65" s="6">
        <v>41640</v>
      </c>
      <c r="BS65" s="4" t="s">
        <v>4338</v>
      </c>
      <c r="BT65" s="4" t="s">
        <v>4339</v>
      </c>
      <c r="CH65" s="4">
        <v>2</v>
      </c>
      <c r="CI65" s="4" t="s">
        <v>4333</v>
      </c>
    </row>
    <row r="66" spans="1:87" s="4" customFormat="1">
      <c r="A66" s="4">
        <f t="shared" si="0"/>
        <v>65</v>
      </c>
      <c r="B66" s="4">
        <v>2</v>
      </c>
      <c r="C66" s="4" t="s">
        <v>3760</v>
      </c>
      <c r="E66" s="4" t="s">
        <v>274</v>
      </c>
      <c r="F66" s="4">
        <v>1</v>
      </c>
      <c r="G66" s="4" t="s">
        <v>4331</v>
      </c>
      <c r="H66" s="4" t="s">
        <v>4332</v>
      </c>
      <c r="I66" s="4" t="s">
        <v>4333</v>
      </c>
      <c r="J66" s="4" t="s">
        <v>3782</v>
      </c>
      <c r="V66" s="4" t="s">
        <v>355</v>
      </c>
      <c r="W66" s="6">
        <v>41640</v>
      </c>
      <c r="AJ66" s="4">
        <v>100</v>
      </c>
      <c r="AM66" s="4">
        <v>-122</v>
      </c>
      <c r="AN66" s="4">
        <v>44.5</v>
      </c>
      <c r="AX66" s="4" t="s">
        <v>4335</v>
      </c>
      <c r="AZ66" s="4" t="s">
        <v>4336</v>
      </c>
      <c r="BA66" s="4" t="s">
        <v>4337</v>
      </c>
      <c r="BB66" s="4" t="s">
        <v>4177</v>
      </c>
      <c r="BC66" s="4" t="s">
        <v>393</v>
      </c>
      <c r="BF66" s="4" t="s">
        <v>3770</v>
      </c>
      <c r="BL66" s="4" t="s">
        <v>4334</v>
      </c>
      <c r="BM66" s="4">
        <v>120</v>
      </c>
      <c r="BN66" s="6">
        <v>41640</v>
      </c>
      <c r="BS66" s="4" t="s">
        <v>4338</v>
      </c>
      <c r="BT66" s="4" t="s">
        <v>4339</v>
      </c>
      <c r="CH66" s="4">
        <v>2</v>
      </c>
      <c r="CI66" s="4" t="s">
        <v>4333</v>
      </c>
    </row>
    <row r="67" spans="1:87" s="4" customFormat="1">
      <c r="A67" s="4">
        <f t="shared" si="0"/>
        <v>66</v>
      </c>
      <c r="B67" s="4">
        <v>2</v>
      </c>
      <c r="C67" s="4" t="s">
        <v>3760</v>
      </c>
      <c r="E67" s="4" t="s">
        <v>274</v>
      </c>
      <c r="F67" s="4">
        <v>1</v>
      </c>
      <c r="G67" s="4" t="s">
        <v>4331</v>
      </c>
      <c r="H67" s="4" t="s">
        <v>4332</v>
      </c>
      <c r="I67" s="4" t="s">
        <v>4333</v>
      </c>
      <c r="J67" s="4" t="s">
        <v>3782</v>
      </c>
      <c r="V67" s="4" t="s">
        <v>355</v>
      </c>
      <c r="W67" s="6">
        <v>41640</v>
      </c>
      <c r="AJ67" s="4">
        <v>100</v>
      </c>
      <c r="AM67" s="4">
        <v>-122</v>
      </c>
      <c r="AN67" s="4">
        <v>44.5</v>
      </c>
      <c r="AX67" s="4" t="s">
        <v>4335</v>
      </c>
      <c r="AZ67" s="4" t="s">
        <v>4336</v>
      </c>
      <c r="BA67" s="4" t="s">
        <v>4337</v>
      </c>
      <c r="BB67" s="4" t="s">
        <v>4177</v>
      </c>
      <c r="BC67" s="4" t="s">
        <v>393</v>
      </c>
      <c r="BF67" s="4" t="s">
        <v>3770</v>
      </c>
      <c r="BL67" s="4" t="s">
        <v>4334</v>
      </c>
      <c r="BM67" s="4">
        <v>120</v>
      </c>
      <c r="BN67" s="6">
        <v>41640</v>
      </c>
      <c r="BS67" s="4" t="s">
        <v>4338</v>
      </c>
      <c r="BT67" s="4" t="s">
        <v>4339</v>
      </c>
      <c r="CH67" s="4">
        <v>2</v>
      </c>
      <c r="CI67" s="4" t="s">
        <v>4333</v>
      </c>
    </row>
    <row r="68" spans="1:87" s="4" customFormat="1">
      <c r="A68" s="4">
        <f t="shared" ref="A68:A131" si="1">A67+1</f>
        <v>67</v>
      </c>
      <c r="B68" s="4">
        <v>2</v>
      </c>
      <c r="C68" s="4" t="s">
        <v>3760</v>
      </c>
      <c r="E68" s="4" t="s">
        <v>274</v>
      </c>
      <c r="F68" s="4">
        <v>1</v>
      </c>
      <c r="G68" s="4" t="s">
        <v>4331</v>
      </c>
      <c r="H68" s="4" t="s">
        <v>4332</v>
      </c>
      <c r="I68" s="4" t="s">
        <v>4333</v>
      </c>
      <c r="J68" s="4" t="s">
        <v>3782</v>
      </c>
      <c r="V68" s="4" t="s">
        <v>355</v>
      </c>
      <c r="W68" s="6">
        <v>41640</v>
      </c>
      <c r="AJ68" s="4">
        <v>100</v>
      </c>
      <c r="AM68" s="4">
        <v>-122</v>
      </c>
      <c r="AN68" s="4">
        <v>44.5</v>
      </c>
      <c r="AX68" s="4" t="s">
        <v>4335</v>
      </c>
      <c r="AZ68" s="4" t="s">
        <v>4336</v>
      </c>
      <c r="BA68" s="4" t="s">
        <v>4337</v>
      </c>
      <c r="BB68" s="4" t="s">
        <v>4177</v>
      </c>
      <c r="BC68" s="4" t="s">
        <v>393</v>
      </c>
      <c r="BF68" s="4" t="s">
        <v>3770</v>
      </c>
      <c r="BL68" s="4" t="s">
        <v>4334</v>
      </c>
      <c r="BM68" s="4">
        <v>120</v>
      </c>
      <c r="BN68" s="6">
        <v>41640</v>
      </c>
      <c r="BS68" s="4" t="s">
        <v>4338</v>
      </c>
      <c r="BT68" s="4" t="s">
        <v>4339</v>
      </c>
      <c r="CH68" s="4">
        <v>2</v>
      </c>
      <c r="CI68" s="4" t="s">
        <v>4333</v>
      </c>
    </row>
    <row r="69" spans="1:87" s="4" customFormat="1">
      <c r="A69" s="4">
        <f t="shared" si="1"/>
        <v>68</v>
      </c>
      <c r="B69" s="4">
        <v>2</v>
      </c>
      <c r="C69" s="4" t="s">
        <v>3760</v>
      </c>
      <c r="E69" s="4" t="s">
        <v>274</v>
      </c>
      <c r="F69" s="4">
        <v>1</v>
      </c>
      <c r="G69" s="4" t="s">
        <v>4331</v>
      </c>
      <c r="H69" s="4" t="s">
        <v>4332</v>
      </c>
      <c r="I69" s="4" t="s">
        <v>4333</v>
      </c>
      <c r="J69" s="4" t="s">
        <v>3782</v>
      </c>
      <c r="V69" s="4" t="s">
        <v>355</v>
      </c>
      <c r="W69" s="6">
        <v>41640</v>
      </c>
      <c r="AJ69" s="4">
        <v>100</v>
      </c>
      <c r="AM69" s="4">
        <v>-122</v>
      </c>
      <c r="AN69" s="4">
        <v>44.5</v>
      </c>
      <c r="AX69" s="4" t="s">
        <v>4335</v>
      </c>
      <c r="AZ69" s="4" t="s">
        <v>4336</v>
      </c>
      <c r="BA69" s="4" t="s">
        <v>4337</v>
      </c>
      <c r="BB69" s="4" t="s">
        <v>4177</v>
      </c>
      <c r="BC69" s="4" t="s">
        <v>393</v>
      </c>
      <c r="BF69" s="4" t="s">
        <v>3770</v>
      </c>
      <c r="BL69" s="4" t="s">
        <v>4334</v>
      </c>
      <c r="BM69" s="4">
        <v>120</v>
      </c>
      <c r="BN69" s="6">
        <v>41640</v>
      </c>
      <c r="BS69" s="4" t="s">
        <v>4338</v>
      </c>
      <c r="BT69" s="4" t="s">
        <v>4339</v>
      </c>
      <c r="CH69" s="4">
        <v>2</v>
      </c>
      <c r="CI69" s="4" t="s">
        <v>4333</v>
      </c>
    </row>
    <row r="70" spans="1:87" s="4" customFormat="1">
      <c r="A70" s="4">
        <f t="shared" si="1"/>
        <v>69</v>
      </c>
      <c r="B70" s="4">
        <v>2</v>
      </c>
      <c r="C70" s="4" t="s">
        <v>3760</v>
      </c>
      <c r="E70" s="4" t="s">
        <v>274</v>
      </c>
      <c r="F70" s="4">
        <v>1</v>
      </c>
      <c r="G70" s="4" t="s">
        <v>4331</v>
      </c>
      <c r="H70" s="4" t="s">
        <v>4332</v>
      </c>
      <c r="I70" s="4" t="s">
        <v>4333</v>
      </c>
      <c r="J70" s="4" t="s">
        <v>3782</v>
      </c>
      <c r="V70" s="4" t="s">
        <v>355</v>
      </c>
      <c r="W70" s="6">
        <v>41640</v>
      </c>
      <c r="AJ70" s="4">
        <v>100</v>
      </c>
      <c r="AM70" s="4">
        <v>-122</v>
      </c>
      <c r="AN70" s="4">
        <v>44.5</v>
      </c>
      <c r="AX70" s="4" t="s">
        <v>4335</v>
      </c>
      <c r="AZ70" s="4" t="s">
        <v>4336</v>
      </c>
      <c r="BA70" s="4" t="s">
        <v>4337</v>
      </c>
      <c r="BB70" s="4" t="s">
        <v>4177</v>
      </c>
      <c r="BC70" s="4" t="s">
        <v>393</v>
      </c>
      <c r="BF70" s="4" t="s">
        <v>3770</v>
      </c>
      <c r="BL70" s="4" t="s">
        <v>4334</v>
      </c>
      <c r="BM70" s="4">
        <v>120</v>
      </c>
      <c r="BN70" s="6">
        <v>41640</v>
      </c>
      <c r="BS70" s="4" t="s">
        <v>4338</v>
      </c>
      <c r="BT70" s="4" t="s">
        <v>4339</v>
      </c>
      <c r="CH70" s="4">
        <v>2</v>
      </c>
      <c r="CI70" s="4" t="s">
        <v>4333</v>
      </c>
    </row>
    <row r="71" spans="1:87" s="4" customFormat="1">
      <c r="A71" s="4">
        <f t="shared" si="1"/>
        <v>70</v>
      </c>
      <c r="B71" s="4">
        <v>2</v>
      </c>
      <c r="C71" s="4" t="s">
        <v>3760</v>
      </c>
      <c r="E71" s="4" t="s">
        <v>274</v>
      </c>
      <c r="F71" s="4">
        <v>1</v>
      </c>
      <c r="G71" s="4" t="s">
        <v>4331</v>
      </c>
      <c r="H71" s="4" t="s">
        <v>4332</v>
      </c>
      <c r="I71" s="4" t="s">
        <v>4333</v>
      </c>
      <c r="J71" s="4" t="s">
        <v>3782</v>
      </c>
      <c r="V71" s="4" t="s">
        <v>355</v>
      </c>
      <c r="W71" s="6">
        <v>41640</v>
      </c>
      <c r="AJ71" s="4">
        <v>100</v>
      </c>
      <c r="AM71" s="4">
        <v>-122</v>
      </c>
      <c r="AN71" s="4">
        <v>44.5</v>
      </c>
      <c r="AX71" s="4" t="s">
        <v>4335</v>
      </c>
      <c r="AZ71" s="4" t="s">
        <v>4336</v>
      </c>
      <c r="BA71" s="4" t="s">
        <v>4337</v>
      </c>
      <c r="BB71" s="4" t="s">
        <v>4177</v>
      </c>
      <c r="BC71" s="4" t="s">
        <v>393</v>
      </c>
      <c r="BF71" s="4" t="s">
        <v>3770</v>
      </c>
      <c r="BL71" s="4" t="s">
        <v>4334</v>
      </c>
      <c r="BM71" s="4">
        <v>120</v>
      </c>
      <c r="BN71" s="6">
        <v>41640</v>
      </c>
      <c r="BS71" s="4" t="s">
        <v>4338</v>
      </c>
      <c r="BT71" s="4" t="s">
        <v>4339</v>
      </c>
      <c r="CH71" s="4">
        <v>2</v>
      </c>
      <c r="CI71" s="4" t="s">
        <v>4333</v>
      </c>
    </row>
    <row r="72" spans="1:87" s="4" customFormat="1">
      <c r="A72" s="4">
        <f t="shared" si="1"/>
        <v>71</v>
      </c>
      <c r="B72" s="4">
        <v>2</v>
      </c>
      <c r="C72" s="4" t="s">
        <v>3760</v>
      </c>
      <c r="E72" s="4" t="s">
        <v>274</v>
      </c>
      <c r="F72" s="4">
        <v>1</v>
      </c>
      <c r="G72" s="4" t="s">
        <v>4331</v>
      </c>
      <c r="H72" s="4" t="s">
        <v>4332</v>
      </c>
      <c r="I72" s="4" t="s">
        <v>4333</v>
      </c>
      <c r="J72" s="4" t="s">
        <v>3782</v>
      </c>
      <c r="V72" s="4" t="s">
        <v>355</v>
      </c>
      <c r="W72" s="6">
        <v>41640</v>
      </c>
      <c r="AJ72" s="4">
        <v>100</v>
      </c>
      <c r="AM72" s="4">
        <v>-122</v>
      </c>
      <c r="AN72" s="4">
        <v>44.5</v>
      </c>
      <c r="AX72" s="4" t="s">
        <v>4335</v>
      </c>
      <c r="AZ72" s="4" t="s">
        <v>4336</v>
      </c>
      <c r="BA72" s="4" t="s">
        <v>4337</v>
      </c>
      <c r="BB72" s="4" t="s">
        <v>4177</v>
      </c>
      <c r="BC72" s="4" t="s">
        <v>393</v>
      </c>
      <c r="BF72" s="4" t="s">
        <v>3770</v>
      </c>
      <c r="BL72" s="4" t="s">
        <v>4334</v>
      </c>
      <c r="BM72" s="4">
        <v>120</v>
      </c>
      <c r="BN72" s="6">
        <v>41640</v>
      </c>
      <c r="BS72" s="4" t="s">
        <v>4338</v>
      </c>
      <c r="BT72" s="4" t="s">
        <v>4339</v>
      </c>
      <c r="CH72" s="4">
        <v>2</v>
      </c>
      <c r="CI72" s="4" t="s">
        <v>4333</v>
      </c>
    </row>
    <row r="73" spans="1:87" s="4" customFormat="1">
      <c r="A73" s="4">
        <f t="shared" si="1"/>
        <v>72</v>
      </c>
      <c r="B73" s="4">
        <v>2</v>
      </c>
      <c r="C73" s="4" t="s">
        <v>3760</v>
      </c>
      <c r="E73" s="4" t="s">
        <v>274</v>
      </c>
      <c r="F73" s="4">
        <v>1</v>
      </c>
      <c r="G73" s="4" t="s">
        <v>4331</v>
      </c>
      <c r="H73" s="4" t="s">
        <v>4332</v>
      </c>
      <c r="I73" s="4" t="s">
        <v>4333</v>
      </c>
      <c r="J73" s="4" t="s">
        <v>3782</v>
      </c>
      <c r="V73" s="4" t="s">
        <v>355</v>
      </c>
      <c r="W73" s="6">
        <v>41640</v>
      </c>
      <c r="AJ73" s="4">
        <v>100</v>
      </c>
      <c r="AM73" s="4">
        <v>-122</v>
      </c>
      <c r="AN73" s="4">
        <v>44.5</v>
      </c>
      <c r="AX73" s="4" t="s">
        <v>4335</v>
      </c>
      <c r="AZ73" s="4" t="s">
        <v>4336</v>
      </c>
      <c r="BA73" s="4" t="s">
        <v>4337</v>
      </c>
      <c r="BB73" s="4" t="s">
        <v>4177</v>
      </c>
      <c r="BC73" s="4" t="s">
        <v>393</v>
      </c>
      <c r="BF73" s="4" t="s">
        <v>3770</v>
      </c>
      <c r="BL73" s="4" t="s">
        <v>4334</v>
      </c>
      <c r="BM73" s="4">
        <v>120</v>
      </c>
      <c r="BN73" s="6">
        <v>41640</v>
      </c>
      <c r="BS73" s="4" t="s">
        <v>4338</v>
      </c>
      <c r="BT73" s="4" t="s">
        <v>4339</v>
      </c>
      <c r="CH73" s="4">
        <v>2</v>
      </c>
      <c r="CI73" s="4" t="s">
        <v>4333</v>
      </c>
    </row>
    <row r="74" spans="1:87" s="4" customFormat="1">
      <c r="A74" s="4">
        <f t="shared" si="1"/>
        <v>73</v>
      </c>
      <c r="B74" s="4">
        <v>2</v>
      </c>
      <c r="C74" s="4" t="s">
        <v>3760</v>
      </c>
      <c r="E74" s="4" t="s">
        <v>274</v>
      </c>
      <c r="F74" s="4">
        <v>1</v>
      </c>
      <c r="G74" s="4" t="s">
        <v>4331</v>
      </c>
      <c r="H74" s="4" t="s">
        <v>4332</v>
      </c>
      <c r="I74" s="4" t="s">
        <v>4333</v>
      </c>
      <c r="J74" s="4" t="s">
        <v>3782</v>
      </c>
      <c r="V74" s="4" t="s">
        <v>355</v>
      </c>
      <c r="W74" s="6">
        <v>41640</v>
      </c>
      <c r="AJ74" s="4">
        <v>100</v>
      </c>
      <c r="AM74" s="4">
        <v>-122</v>
      </c>
      <c r="AN74" s="4">
        <v>44.5</v>
      </c>
      <c r="AX74" s="4" t="s">
        <v>4335</v>
      </c>
      <c r="AZ74" s="4" t="s">
        <v>4336</v>
      </c>
      <c r="BA74" s="4" t="s">
        <v>4337</v>
      </c>
      <c r="BB74" s="4" t="s">
        <v>4177</v>
      </c>
      <c r="BC74" s="4" t="s">
        <v>393</v>
      </c>
      <c r="BF74" s="4" t="s">
        <v>3770</v>
      </c>
      <c r="BL74" s="4" t="s">
        <v>4334</v>
      </c>
      <c r="BM74" s="4">
        <v>120</v>
      </c>
      <c r="BN74" s="6">
        <v>41640</v>
      </c>
      <c r="BS74" s="4" t="s">
        <v>4338</v>
      </c>
      <c r="BT74" s="4" t="s">
        <v>4339</v>
      </c>
      <c r="CH74" s="4">
        <v>2</v>
      </c>
      <c r="CI74" s="4" t="s">
        <v>4333</v>
      </c>
    </row>
    <row r="75" spans="1:87" s="4" customFormat="1">
      <c r="A75" s="4">
        <f t="shared" si="1"/>
        <v>74</v>
      </c>
      <c r="B75" s="4">
        <v>2</v>
      </c>
      <c r="C75" s="4" t="s">
        <v>3760</v>
      </c>
      <c r="E75" s="4" t="s">
        <v>274</v>
      </c>
      <c r="F75" s="4">
        <v>1</v>
      </c>
      <c r="G75" s="4" t="s">
        <v>4331</v>
      </c>
      <c r="H75" s="4" t="s">
        <v>4332</v>
      </c>
      <c r="I75" s="4" t="s">
        <v>4333</v>
      </c>
      <c r="J75" s="4" t="s">
        <v>3782</v>
      </c>
      <c r="V75" s="4" t="s">
        <v>355</v>
      </c>
      <c r="W75" s="6">
        <v>41640</v>
      </c>
      <c r="AJ75" s="4">
        <v>100</v>
      </c>
      <c r="AM75" s="4">
        <v>-122</v>
      </c>
      <c r="AN75" s="4">
        <v>44.5</v>
      </c>
      <c r="AX75" s="4" t="s">
        <v>4335</v>
      </c>
      <c r="AZ75" s="4" t="s">
        <v>4336</v>
      </c>
      <c r="BA75" s="4" t="s">
        <v>4337</v>
      </c>
      <c r="BB75" s="4" t="s">
        <v>4177</v>
      </c>
      <c r="BC75" s="4" t="s">
        <v>393</v>
      </c>
      <c r="BF75" s="4" t="s">
        <v>3770</v>
      </c>
      <c r="BL75" s="4" t="s">
        <v>4334</v>
      </c>
      <c r="BM75" s="4">
        <v>120</v>
      </c>
      <c r="BN75" s="6">
        <v>41640</v>
      </c>
      <c r="BS75" s="4" t="s">
        <v>4338</v>
      </c>
      <c r="BT75" s="4" t="s">
        <v>4339</v>
      </c>
      <c r="CH75" s="4">
        <v>2</v>
      </c>
      <c r="CI75" s="4" t="s">
        <v>4333</v>
      </c>
    </row>
    <row r="76" spans="1:87" s="4" customFormat="1">
      <c r="A76" s="4">
        <f t="shared" si="1"/>
        <v>75</v>
      </c>
      <c r="B76" s="4">
        <v>2</v>
      </c>
      <c r="C76" s="4" t="s">
        <v>3760</v>
      </c>
      <c r="E76" s="4" t="s">
        <v>274</v>
      </c>
      <c r="F76" s="4">
        <v>1</v>
      </c>
      <c r="G76" s="4" t="s">
        <v>4331</v>
      </c>
      <c r="H76" s="4" t="s">
        <v>4332</v>
      </c>
      <c r="I76" s="4" t="s">
        <v>4333</v>
      </c>
      <c r="J76" s="4" t="s">
        <v>3782</v>
      </c>
      <c r="V76" s="4" t="s">
        <v>355</v>
      </c>
      <c r="W76" s="6">
        <v>41640</v>
      </c>
      <c r="AJ76" s="4">
        <v>100</v>
      </c>
      <c r="AM76" s="4">
        <v>-122</v>
      </c>
      <c r="AN76" s="4">
        <v>44.5</v>
      </c>
      <c r="AX76" s="4" t="s">
        <v>4335</v>
      </c>
      <c r="AZ76" s="4" t="s">
        <v>4336</v>
      </c>
      <c r="BA76" s="4" t="s">
        <v>4337</v>
      </c>
      <c r="BB76" s="4" t="s">
        <v>4177</v>
      </c>
      <c r="BC76" s="4" t="s">
        <v>393</v>
      </c>
      <c r="BF76" s="4" t="s">
        <v>3770</v>
      </c>
      <c r="BL76" s="4" t="s">
        <v>4334</v>
      </c>
      <c r="BM76" s="4">
        <v>120</v>
      </c>
      <c r="BN76" s="6">
        <v>41640</v>
      </c>
      <c r="BS76" s="4" t="s">
        <v>4338</v>
      </c>
      <c r="BT76" s="4" t="s">
        <v>4339</v>
      </c>
      <c r="CH76" s="4">
        <v>2</v>
      </c>
      <c r="CI76" s="4" t="s">
        <v>4333</v>
      </c>
    </row>
    <row r="77" spans="1:87" s="4" customFormat="1">
      <c r="A77" s="4">
        <f t="shared" si="1"/>
        <v>76</v>
      </c>
      <c r="B77" s="4">
        <v>2</v>
      </c>
      <c r="C77" s="4" t="s">
        <v>3760</v>
      </c>
      <c r="E77" s="4" t="s">
        <v>274</v>
      </c>
      <c r="F77" s="4">
        <v>1</v>
      </c>
      <c r="G77" s="4" t="s">
        <v>4331</v>
      </c>
      <c r="H77" s="4" t="s">
        <v>4332</v>
      </c>
      <c r="I77" s="4" t="s">
        <v>4333</v>
      </c>
      <c r="J77" s="4" t="s">
        <v>3782</v>
      </c>
      <c r="V77" s="4" t="s">
        <v>355</v>
      </c>
      <c r="W77" s="6">
        <v>41640</v>
      </c>
      <c r="AJ77" s="4">
        <v>100</v>
      </c>
      <c r="AM77" s="4">
        <v>-122</v>
      </c>
      <c r="AN77" s="4">
        <v>44.5</v>
      </c>
      <c r="AX77" s="4" t="s">
        <v>4335</v>
      </c>
      <c r="AZ77" s="4" t="s">
        <v>4336</v>
      </c>
      <c r="BA77" s="4" t="s">
        <v>4337</v>
      </c>
      <c r="BB77" s="4" t="s">
        <v>4177</v>
      </c>
      <c r="BC77" s="4" t="s">
        <v>393</v>
      </c>
      <c r="BF77" s="4" t="s">
        <v>3770</v>
      </c>
      <c r="BL77" s="4" t="s">
        <v>4334</v>
      </c>
      <c r="BM77" s="4">
        <v>120</v>
      </c>
      <c r="BN77" s="6">
        <v>41640</v>
      </c>
      <c r="BS77" s="4" t="s">
        <v>4338</v>
      </c>
      <c r="BT77" s="4" t="s">
        <v>4339</v>
      </c>
      <c r="CH77" s="4">
        <v>2</v>
      </c>
      <c r="CI77" s="4" t="s">
        <v>4333</v>
      </c>
    </row>
    <row r="78" spans="1:87" s="4" customFormat="1">
      <c r="A78" s="4">
        <f t="shared" si="1"/>
        <v>77</v>
      </c>
      <c r="B78" s="4">
        <v>2</v>
      </c>
      <c r="C78" s="4" t="s">
        <v>3760</v>
      </c>
      <c r="E78" s="4" t="s">
        <v>274</v>
      </c>
      <c r="F78" s="4">
        <v>1</v>
      </c>
      <c r="G78" s="4" t="s">
        <v>4331</v>
      </c>
      <c r="H78" s="4" t="s">
        <v>4332</v>
      </c>
      <c r="I78" s="4" t="s">
        <v>4333</v>
      </c>
      <c r="J78" s="4" t="s">
        <v>3782</v>
      </c>
      <c r="V78" s="4" t="s">
        <v>355</v>
      </c>
      <c r="W78" s="6">
        <v>41640</v>
      </c>
      <c r="AJ78" s="4">
        <v>100</v>
      </c>
      <c r="AM78" s="4">
        <v>-122</v>
      </c>
      <c r="AN78" s="4">
        <v>44.5</v>
      </c>
      <c r="AX78" s="4" t="s">
        <v>4335</v>
      </c>
      <c r="AZ78" s="4" t="s">
        <v>4336</v>
      </c>
      <c r="BA78" s="4" t="s">
        <v>4337</v>
      </c>
      <c r="BB78" s="4" t="s">
        <v>4177</v>
      </c>
      <c r="BC78" s="4" t="s">
        <v>393</v>
      </c>
      <c r="BF78" s="4" t="s">
        <v>3770</v>
      </c>
      <c r="BL78" s="4" t="s">
        <v>4334</v>
      </c>
      <c r="BM78" s="4">
        <v>120</v>
      </c>
      <c r="BN78" s="6">
        <v>41640</v>
      </c>
      <c r="BS78" s="4" t="s">
        <v>4338</v>
      </c>
      <c r="BT78" s="4" t="s">
        <v>4339</v>
      </c>
      <c r="CH78" s="4">
        <v>2</v>
      </c>
      <c r="CI78" s="4" t="s">
        <v>4333</v>
      </c>
    </row>
    <row r="79" spans="1:87" s="4" customFormat="1">
      <c r="A79" s="4">
        <f t="shared" si="1"/>
        <v>78</v>
      </c>
      <c r="B79" s="4">
        <v>2</v>
      </c>
      <c r="C79" s="4" t="s">
        <v>3760</v>
      </c>
      <c r="E79" s="4" t="s">
        <v>274</v>
      </c>
      <c r="F79" s="4">
        <v>1</v>
      </c>
      <c r="G79" s="4" t="s">
        <v>4331</v>
      </c>
      <c r="H79" s="4" t="s">
        <v>4332</v>
      </c>
      <c r="I79" s="4" t="s">
        <v>4333</v>
      </c>
      <c r="J79" s="4" t="s">
        <v>3782</v>
      </c>
      <c r="V79" s="4" t="s">
        <v>355</v>
      </c>
      <c r="W79" s="6">
        <v>41640</v>
      </c>
      <c r="AJ79" s="4">
        <v>100</v>
      </c>
      <c r="AM79" s="4">
        <v>-122</v>
      </c>
      <c r="AN79" s="4">
        <v>44.5</v>
      </c>
      <c r="AX79" s="4" t="s">
        <v>4335</v>
      </c>
      <c r="AZ79" s="4" t="s">
        <v>4336</v>
      </c>
      <c r="BA79" s="4" t="s">
        <v>4337</v>
      </c>
      <c r="BB79" s="4" t="s">
        <v>4177</v>
      </c>
      <c r="BC79" s="4" t="s">
        <v>393</v>
      </c>
      <c r="BF79" s="4" t="s">
        <v>3770</v>
      </c>
      <c r="BL79" s="4" t="s">
        <v>4334</v>
      </c>
      <c r="BM79" s="4">
        <v>120</v>
      </c>
      <c r="BN79" s="6">
        <v>41640</v>
      </c>
      <c r="BS79" s="4" t="s">
        <v>4338</v>
      </c>
      <c r="BT79" s="4" t="s">
        <v>4339</v>
      </c>
      <c r="CH79" s="4">
        <v>2</v>
      </c>
      <c r="CI79" s="4" t="s">
        <v>4333</v>
      </c>
    </row>
    <row r="80" spans="1:87" s="4" customFormat="1">
      <c r="A80" s="4">
        <f t="shared" si="1"/>
        <v>79</v>
      </c>
      <c r="B80" s="4">
        <v>2</v>
      </c>
      <c r="C80" s="4" t="s">
        <v>3760</v>
      </c>
      <c r="E80" s="4" t="s">
        <v>274</v>
      </c>
      <c r="F80" s="4">
        <v>1</v>
      </c>
      <c r="G80" s="4" t="s">
        <v>4331</v>
      </c>
      <c r="H80" s="4" t="s">
        <v>4332</v>
      </c>
      <c r="I80" s="4" t="s">
        <v>4333</v>
      </c>
      <c r="J80" s="4" t="s">
        <v>3782</v>
      </c>
      <c r="V80" s="4" t="s">
        <v>355</v>
      </c>
      <c r="W80" s="6">
        <v>41640</v>
      </c>
      <c r="AJ80" s="4">
        <v>100</v>
      </c>
      <c r="AM80" s="4">
        <v>-122</v>
      </c>
      <c r="AN80" s="4">
        <v>44.5</v>
      </c>
      <c r="AX80" s="4" t="s">
        <v>4335</v>
      </c>
      <c r="AZ80" s="4" t="s">
        <v>4336</v>
      </c>
      <c r="BA80" s="4" t="s">
        <v>4337</v>
      </c>
      <c r="BB80" s="4" t="s">
        <v>4177</v>
      </c>
      <c r="BC80" s="4" t="s">
        <v>393</v>
      </c>
      <c r="BF80" s="4" t="s">
        <v>3770</v>
      </c>
      <c r="BL80" s="4" t="s">
        <v>4334</v>
      </c>
      <c r="BM80" s="4">
        <v>120</v>
      </c>
      <c r="BN80" s="6">
        <v>41640</v>
      </c>
      <c r="BS80" s="4" t="s">
        <v>4338</v>
      </c>
      <c r="BT80" s="4" t="s">
        <v>4339</v>
      </c>
      <c r="CH80" s="4">
        <v>2</v>
      </c>
      <c r="CI80" s="4" t="s">
        <v>4333</v>
      </c>
    </row>
    <row r="81" spans="1:87" s="4" customFormat="1">
      <c r="A81" s="4">
        <f t="shared" si="1"/>
        <v>80</v>
      </c>
      <c r="B81" s="4">
        <v>2</v>
      </c>
      <c r="C81" s="4" t="s">
        <v>3760</v>
      </c>
      <c r="E81" s="4" t="s">
        <v>274</v>
      </c>
      <c r="F81" s="4">
        <v>1</v>
      </c>
      <c r="G81" s="4" t="s">
        <v>4331</v>
      </c>
      <c r="H81" s="4" t="s">
        <v>4332</v>
      </c>
      <c r="I81" s="4" t="s">
        <v>4333</v>
      </c>
      <c r="J81" s="4" t="s">
        <v>3782</v>
      </c>
      <c r="V81" s="4" t="s">
        <v>355</v>
      </c>
      <c r="W81" s="6">
        <v>41640</v>
      </c>
      <c r="AJ81" s="4">
        <v>100</v>
      </c>
      <c r="AM81" s="4">
        <v>-122</v>
      </c>
      <c r="AN81" s="4">
        <v>44.5</v>
      </c>
      <c r="AX81" s="4" t="s">
        <v>4335</v>
      </c>
      <c r="AZ81" s="4" t="s">
        <v>4336</v>
      </c>
      <c r="BA81" s="4" t="s">
        <v>4337</v>
      </c>
      <c r="BB81" s="4" t="s">
        <v>4177</v>
      </c>
      <c r="BC81" s="4" t="s">
        <v>393</v>
      </c>
      <c r="BF81" s="4" t="s">
        <v>3770</v>
      </c>
      <c r="BL81" s="4" t="s">
        <v>4334</v>
      </c>
      <c r="BM81" s="4">
        <v>120</v>
      </c>
      <c r="BN81" s="6">
        <v>41640</v>
      </c>
      <c r="BS81" s="4" t="s">
        <v>4338</v>
      </c>
      <c r="BT81" s="4" t="s">
        <v>4339</v>
      </c>
      <c r="CH81" s="4">
        <v>2</v>
      </c>
      <c r="CI81" s="4" t="s">
        <v>4333</v>
      </c>
    </row>
    <row r="82" spans="1:87" s="4" customFormat="1">
      <c r="A82" s="4">
        <f t="shared" si="1"/>
        <v>81</v>
      </c>
      <c r="B82" s="4">
        <v>2</v>
      </c>
      <c r="C82" s="4" t="s">
        <v>3760</v>
      </c>
      <c r="E82" s="4" t="s">
        <v>274</v>
      </c>
      <c r="F82" s="4">
        <v>1</v>
      </c>
      <c r="G82" s="4" t="s">
        <v>4331</v>
      </c>
      <c r="H82" s="4" t="s">
        <v>4332</v>
      </c>
      <c r="I82" s="4" t="s">
        <v>4333</v>
      </c>
      <c r="J82" s="4" t="s">
        <v>3782</v>
      </c>
      <c r="V82" s="4" t="s">
        <v>355</v>
      </c>
      <c r="W82" s="6">
        <v>41640</v>
      </c>
      <c r="AJ82" s="4">
        <v>100</v>
      </c>
      <c r="AM82" s="4">
        <v>-122</v>
      </c>
      <c r="AN82" s="4">
        <v>44.5</v>
      </c>
      <c r="AX82" s="4" t="s">
        <v>4335</v>
      </c>
      <c r="AZ82" s="4" t="s">
        <v>4336</v>
      </c>
      <c r="BA82" s="4" t="s">
        <v>4337</v>
      </c>
      <c r="BB82" s="4" t="s">
        <v>4177</v>
      </c>
      <c r="BC82" s="4" t="s">
        <v>393</v>
      </c>
      <c r="BF82" s="4" t="s">
        <v>3770</v>
      </c>
      <c r="BL82" s="4" t="s">
        <v>4334</v>
      </c>
      <c r="BM82" s="4">
        <v>120</v>
      </c>
      <c r="BN82" s="6">
        <v>41640</v>
      </c>
      <c r="BS82" s="4" t="s">
        <v>4338</v>
      </c>
      <c r="BT82" s="4" t="s">
        <v>4339</v>
      </c>
      <c r="CH82" s="4">
        <v>2</v>
      </c>
      <c r="CI82" s="4" t="s">
        <v>4333</v>
      </c>
    </row>
    <row r="83" spans="1:87" s="4" customFormat="1">
      <c r="A83" s="4">
        <f t="shared" si="1"/>
        <v>82</v>
      </c>
      <c r="B83" s="4">
        <v>2</v>
      </c>
      <c r="C83" s="4" t="s">
        <v>3760</v>
      </c>
      <c r="E83" s="4" t="s">
        <v>274</v>
      </c>
      <c r="F83" s="4">
        <v>1</v>
      </c>
      <c r="G83" s="4" t="s">
        <v>4331</v>
      </c>
      <c r="H83" s="4" t="s">
        <v>4332</v>
      </c>
      <c r="I83" s="4" t="s">
        <v>4333</v>
      </c>
      <c r="J83" s="4" t="s">
        <v>3782</v>
      </c>
      <c r="V83" s="4" t="s">
        <v>355</v>
      </c>
      <c r="W83" s="6">
        <v>41640</v>
      </c>
      <c r="AJ83" s="4">
        <v>100</v>
      </c>
      <c r="AM83" s="4">
        <v>-122</v>
      </c>
      <c r="AN83" s="4">
        <v>44.5</v>
      </c>
      <c r="AX83" s="4" t="s">
        <v>4335</v>
      </c>
      <c r="AZ83" s="4" t="s">
        <v>4336</v>
      </c>
      <c r="BA83" s="4" t="s">
        <v>4337</v>
      </c>
      <c r="BB83" s="4" t="s">
        <v>4177</v>
      </c>
      <c r="BC83" s="4" t="s">
        <v>393</v>
      </c>
      <c r="BF83" s="4" t="s">
        <v>3770</v>
      </c>
      <c r="BL83" s="4" t="s">
        <v>4334</v>
      </c>
      <c r="BM83" s="4">
        <v>120</v>
      </c>
      <c r="BN83" s="6">
        <v>41640</v>
      </c>
      <c r="BS83" s="4" t="s">
        <v>4338</v>
      </c>
      <c r="BT83" s="4" t="s">
        <v>4339</v>
      </c>
      <c r="CH83" s="4">
        <v>2</v>
      </c>
      <c r="CI83" s="4" t="s">
        <v>4333</v>
      </c>
    </row>
    <row r="84" spans="1:87" s="4" customFormat="1">
      <c r="A84" s="4">
        <f t="shared" si="1"/>
        <v>83</v>
      </c>
      <c r="B84" s="4">
        <v>2</v>
      </c>
      <c r="C84" s="4" t="s">
        <v>3760</v>
      </c>
      <c r="E84" s="4" t="s">
        <v>274</v>
      </c>
      <c r="F84" s="4">
        <v>1</v>
      </c>
      <c r="G84" s="4" t="s">
        <v>4331</v>
      </c>
      <c r="H84" s="4" t="s">
        <v>4332</v>
      </c>
      <c r="I84" s="4" t="s">
        <v>4333</v>
      </c>
      <c r="J84" s="4" t="s">
        <v>3782</v>
      </c>
      <c r="V84" s="4" t="s">
        <v>355</v>
      </c>
      <c r="W84" s="6">
        <v>41640</v>
      </c>
      <c r="AJ84" s="4">
        <v>100</v>
      </c>
      <c r="AM84" s="4">
        <v>-122</v>
      </c>
      <c r="AN84" s="4">
        <v>44.5</v>
      </c>
      <c r="AX84" s="4" t="s">
        <v>4335</v>
      </c>
      <c r="AZ84" s="4" t="s">
        <v>4336</v>
      </c>
      <c r="BA84" s="4" t="s">
        <v>4337</v>
      </c>
      <c r="BB84" s="4" t="s">
        <v>4177</v>
      </c>
      <c r="BC84" s="4" t="s">
        <v>393</v>
      </c>
      <c r="BF84" s="4" t="s">
        <v>3770</v>
      </c>
      <c r="BL84" s="4" t="s">
        <v>4334</v>
      </c>
      <c r="BM84" s="4">
        <v>120</v>
      </c>
      <c r="BN84" s="6">
        <v>41640</v>
      </c>
      <c r="BS84" s="4" t="s">
        <v>4338</v>
      </c>
      <c r="BT84" s="4" t="s">
        <v>4339</v>
      </c>
      <c r="CH84" s="4">
        <v>2</v>
      </c>
      <c r="CI84" s="4" t="s">
        <v>4333</v>
      </c>
    </row>
    <row r="85" spans="1:87" s="4" customFormat="1">
      <c r="A85" s="4">
        <f t="shared" si="1"/>
        <v>84</v>
      </c>
      <c r="B85" s="4">
        <v>2</v>
      </c>
      <c r="C85" s="4" t="s">
        <v>3760</v>
      </c>
      <c r="E85" s="4" t="s">
        <v>274</v>
      </c>
      <c r="F85" s="4">
        <v>1</v>
      </c>
      <c r="G85" s="4" t="s">
        <v>4331</v>
      </c>
      <c r="H85" s="4" t="s">
        <v>4332</v>
      </c>
      <c r="I85" s="4" t="s">
        <v>4333</v>
      </c>
      <c r="J85" s="4" t="s">
        <v>3782</v>
      </c>
      <c r="V85" s="4" t="s">
        <v>355</v>
      </c>
      <c r="W85" s="6">
        <v>41640</v>
      </c>
      <c r="AJ85" s="4">
        <v>100</v>
      </c>
      <c r="AM85" s="4">
        <v>-122</v>
      </c>
      <c r="AN85" s="4">
        <v>44.5</v>
      </c>
      <c r="AX85" s="4" t="s">
        <v>4335</v>
      </c>
      <c r="AZ85" s="4" t="s">
        <v>4336</v>
      </c>
      <c r="BA85" s="4" t="s">
        <v>4337</v>
      </c>
      <c r="BB85" s="4" t="s">
        <v>4177</v>
      </c>
      <c r="BC85" s="4" t="s">
        <v>393</v>
      </c>
      <c r="BF85" s="4" t="s">
        <v>3770</v>
      </c>
      <c r="BL85" s="4" t="s">
        <v>4334</v>
      </c>
      <c r="BM85" s="4">
        <v>120</v>
      </c>
      <c r="BN85" s="6">
        <v>41640</v>
      </c>
      <c r="BS85" s="4" t="s">
        <v>4338</v>
      </c>
      <c r="BT85" s="4" t="s">
        <v>4339</v>
      </c>
      <c r="CH85" s="4">
        <v>2</v>
      </c>
      <c r="CI85" s="4" t="s">
        <v>4333</v>
      </c>
    </row>
    <row r="86" spans="1:87" s="4" customFormat="1">
      <c r="A86" s="4">
        <f t="shared" si="1"/>
        <v>85</v>
      </c>
      <c r="B86" s="4">
        <v>2</v>
      </c>
      <c r="C86" s="4" t="s">
        <v>3760</v>
      </c>
      <c r="E86" s="4" t="s">
        <v>274</v>
      </c>
      <c r="F86" s="4">
        <v>1</v>
      </c>
      <c r="G86" s="4" t="s">
        <v>4331</v>
      </c>
      <c r="H86" s="4" t="s">
        <v>4332</v>
      </c>
      <c r="I86" s="4" t="s">
        <v>4333</v>
      </c>
      <c r="J86" s="4" t="s">
        <v>3782</v>
      </c>
      <c r="V86" s="4" t="s">
        <v>355</v>
      </c>
      <c r="W86" s="6">
        <v>41640</v>
      </c>
      <c r="AJ86" s="4">
        <v>100</v>
      </c>
      <c r="AM86" s="4">
        <v>-122</v>
      </c>
      <c r="AN86" s="4">
        <v>44.5</v>
      </c>
      <c r="AX86" s="4" t="s">
        <v>4335</v>
      </c>
      <c r="AZ86" s="4" t="s">
        <v>4336</v>
      </c>
      <c r="BA86" s="4" t="s">
        <v>4337</v>
      </c>
      <c r="BB86" s="4" t="s">
        <v>4177</v>
      </c>
      <c r="BC86" s="4" t="s">
        <v>393</v>
      </c>
      <c r="BF86" s="4" t="s">
        <v>3770</v>
      </c>
      <c r="BL86" s="4" t="s">
        <v>4334</v>
      </c>
      <c r="BM86" s="4">
        <v>120</v>
      </c>
      <c r="BN86" s="6">
        <v>41640</v>
      </c>
      <c r="BS86" s="4" t="s">
        <v>4338</v>
      </c>
      <c r="BT86" s="4" t="s">
        <v>4339</v>
      </c>
      <c r="CH86" s="4">
        <v>2</v>
      </c>
      <c r="CI86" s="4" t="s">
        <v>4333</v>
      </c>
    </row>
    <row r="87" spans="1:87" s="4" customFormat="1">
      <c r="A87" s="4">
        <f t="shared" si="1"/>
        <v>86</v>
      </c>
      <c r="B87" s="4">
        <v>2</v>
      </c>
      <c r="C87" s="4" t="s">
        <v>3760</v>
      </c>
      <c r="E87" s="4" t="s">
        <v>274</v>
      </c>
      <c r="F87" s="4">
        <v>1</v>
      </c>
      <c r="G87" s="4" t="s">
        <v>4331</v>
      </c>
      <c r="H87" s="4" t="s">
        <v>4332</v>
      </c>
      <c r="I87" s="4" t="s">
        <v>4333</v>
      </c>
      <c r="J87" s="4" t="s">
        <v>3782</v>
      </c>
      <c r="V87" s="4" t="s">
        <v>355</v>
      </c>
      <c r="W87" s="6">
        <v>41640</v>
      </c>
      <c r="AJ87" s="4">
        <v>100</v>
      </c>
      <c r="AM87" s="4">
        <v>-122</v>
      </c>
      <c r="AN87" s="4">
        <v>44.5</v>
      </c>
      <c r="AX87" s="4" t="s">
        <v>4335</v>
      </c>
      <c r="AZ87" s="4" t="s">
        <v>4336</v>
      </c>
      <c r="BA87" s="4" t="s">
        <v>4337</v>
      </c>
      <c r="BB87" s="4" t="s">
        <v>4177</v>
      </c>
      <c r="BC87" s="4" t="s">
        <v>393</v>
      </c>
      <c r="BF87" s="4" t="s">
        <v>3770</v>
      </c>
      <c r="BL87" s="4" t="s">
        <v>4334</v>
      </c>
      <c r="BM87" s="4">
        <v>120</v>
      </c>
      <c r="BN87" s="6">
        <v>41640</v>
      </c>
      <c r="BS87" s="4" t="s">
        <v>4338</v>
      </c>
      <c r="BT87" s="4" t="s">
        <v>4339</v>
      </c>
      <c r="CH87" s="4">
        <v>2</v>
      </c>
      <c r="CI87" s="4" t="s">
        <v>4333</v>
      </c>
    </row>
    <row r="88" spans="1:87" s="4" customFormat="1">
      <c r="A88" s="4">
        <f t="shared" si="1"/>
        <v>87</v>
      </c>
      <c r="B88" s="4">
        <v>2</v>
      </c>
      <c r="C88" s="4" t="s">
        <v>3760</v>
      </c>
      <c r="E88" s="4" t="s">
        <v>274</v>
      </c>
      <c r="F88" s="4">
        <v>1</v>
      </c>
      <c r="G88" s="4" t="s">
        <v>4331</v>
      </c>
      <c r="H88" s="4" t="s">
        <v>4332</v>
      </c>
      <c r="I88" s="4" t="s">
        <v>4333</v>
      </c>
      <c r="J88" s="4" t="s">
        <v>3782</v>
      </c>
      <c r="V88" s="4" t="s">
        <v>355</v>
      </c>
      <c r="W88" s="6">
        <v>41640</v>
      </c>
      <c r="AJ88" s="4">
        <v>100</v>
      </c>
      <c r="AM88" s="4">
        <v>-122</v>
      </c>
      <c r="AN88" s="4">
        <v>44.5</v>
      </c>
      <c r="AX88" s="4" t="s">
        <v>4335</v>
      </c>
      <c r="AZ88" s="4" t="s">
        <v>4336</v>
      </c>
      <c r="BA88" s="4" t="s">
        <v>4337</v>
      </c>
      <c r="BB88" s="4" t="s">
        <v>4177</v>
      </c>
      <c r="BC88" s="4" t="s">
        <v>393</v>
      </c>
      <c r="BF88" s="4" t="s">
        <v>3770</v>
      </c>
      <c r="BL88" s="4" t="s">
        <v>4334</v>
      </c>
      <c r="BM88" s="4">
        <v>120</v>
      </c>
      <c r="BN88" s="6">
        <v>41640</v>
      </c>
      <c r="BS88" s="4" t="s">
        <v>4338</v>
      </c>
      <c r="BT88" s="4" t="s">
        <v>4339</v>
      </c>
      <c r="CH88" s="4">
        <v>2</v>
      </c>
      <c r="CI88" s="4" t="s">
        <v>4333</v>
      </c>
    </row>
    <row r="89" spans="1:87" s="4" customFormat="1">
      <c r="A89" s="4">
        <f t="shared" si="1"/>
        <v>88</v>
      </c>
      <c r="B89" s="4">
        <v>2</v>
      </c>
      <c r="C89" s="4" t="s">
        <v>3760</v>
      </c>
      <c r="E89" s="4" t="s">
        <v>274</v>
      </c>
      <c r="F89" s="4">
        <v>1</v>
      </c>
      <c r="G89" s="4" t="s">
        <v>4331</v>
      </c>
      <c r="H89" s="4" t="s">
        <v>4332</v>
      </c>
      <c r="I89" s="4" t="s">
        <v>4333</v>
      </c>
      <c r="J89" s="4" t="s">
        <v>3782</v>
      </c>
      <c r="V89" s="4" t="s">
        <v>355</v>
      </c>
      <c r="W89" s="6">
        <v>41640</v>
      </c>
      <c r="AJ89" s="4">
        <v>100</v>
      </c>
      <c r="AM89" s="4">
        <v>-122</v>
      </c>
      <c r="AN89" s="4">
        <v>44.5</v>
      </c>
      <c r="AX89" s="4" t="s">
        <v>4335</v>
      </c>
      <c r="AZ89" s="4" t="s">
        <v>4336</v>
      </c>
      <c r="BA89" s="4" t="s">
        <v>4337</v>
      </c>
      <c r="BB89" s="4" t="s">
        <v>4177</v>
      </c>
      <c r="BC89" s="4" t="s">
        <v>393</v>
      </c>
      <c r="BF89" s="4" t="s">
        <v>3770</v>
      </c>
      <c r="BL89" s="4" t="s">
        <v>4334</v>
      </c>
      <c r="BM89" s="4">
        <v>120</v>
      </c>
      <c r="BN89" s="6">
        <v>41640</v>
      </c>
      <c r="BS89" s="4" t="s">
        <v>4338</v>
      </c>
      <c r="BT89" s="4" t="s">
        <v>4339</v>
      </c>
      <c r="CH89" s="4">
        <v>2</v>
      </c>
      <c r="CI89" s="4" t="s">
        <v>4333</v>
      </c>
    </row>
    <row r="90" spans="1:87" s="4" customFormat="1">
      <c r="A90" s="4">
        <f t="shared" si="1"/>
        <v>89</v>
      </c>
      <c r="B90" s="4">
        <v>2</v>
      </c>
      <c r="C90" s="4" t="s">
        <v>3760</v>
      </c>
      <c r="E90" s="4" t="s">
        <v>274</v>
      </c>
      <c r="F90" s="4">
        <v>1</v>
      </c>
      <c r="G90" s="4" t="s">
        <v>4331</v>
      </c>
      <c r="H90" s="4" t="s">
        <v>4332</v>
      </c>
      <c r="I90" s="4" t="s">
        <v>4333</v>
      </c>
      <c r="J90" s="4" t="s">
        <v>3782</v>
      </c>
      <c r="V90" s="4" t="s">
        <v>355</v>
      </c>
      <c r="W90" s="6">
        <v>41640</v>
      </c>
      <c r="AJ90" s="4">
        <v>100</v>
      </c>
      <c r="AM90" s="4">
        <v>-122</v>
      </c>
      <c r="AN90" s="4">
        <v>44.5</v>
      </c>
      <c r="AX90" s="4" t="s">
        <v>4335</v>
      </c>
      <c r="AZ90" s="4" t="s">
        <v>4336</v>
      </c>
      <c r="BA90" s="4" t="s">
        <v>4337</v>
      </c>
      <c r="BB90" s="4" t="s">
        <v>4177</v>
      </c>
      <c r="BC90" s="4" t="s">
        <v>393</v>
      </c>
      <c r="BF90" s="4" t="s">
        <v>3770</v>
      </c>
      <c r="BL90" s="4" t="s">
        <v>4334</v>
      </c>
      <c r="BM90" s="4">
        <v>120</v>
      </c>
      <c r="BN90" s="6">
        <v>41640</v>
      </c>
      <c r="BS90" s="4" t="s">
        <v>4338</v>
      </c>
      <c r="BT90" s="4" t="s">
        <v>4339</v>
      </c>
      <c r="CH90" s="4">
        <v>2</v>
      </c>
      <c r="CI90" s="4" t="s">
        <v>4333</v>
      </c>
    </row>
    <row r="91" spans="1:87" s="4" customFormat="1">
      <c r="A91" s="4">
        <f t="shared" si="1"/>
        <v>90</v>
      </c>
      <c r="B91" s="4">
        <v>2</v>
      </c>
      <c r="C91" s="4" t="s">
        <v>3760</v>
      </c>
      <c r="E91" s="4" t="s">
        <v>274</v>
      </c>
      <c r="F91" s="4">
        <v>1</v>
      </c>
      <c r="G91" s="4" t="s">
        <v>4331</v>
      </c>
      <c r="H91" s="4" t="s">
        <v>4332</v>
      </c>
      <c r="I91" s="4" t="s">
        <v>4333</v>
      </c>
      <c r="J91" s="4" t="s">
        <v>3782</v>
      </c>
      <c r="V91" s="4" t="s">
        <v>355</v>
      </c>
      <c r="W91" s="6">
        <v>41640</v>
      </c>
      <c r="AJ91" s="4">
        <v>100</v>
      </c>
      <c r="AM91" s="4">
        <v>-122</v>
      </c>
      <c r="AN91" s="4">
        <v>44.5</v>
      </c>
      <c r="AX91" s="4" t="s">
        <v>4335</v>
      </c>
      <c r="AZ91" s="4" t="s">
        <v>4336</v>
      </c>
      <c r="BA91" s="4" t="s">
        <v>4337</v>
      </c>
      <c r="BB91" s="4" t="s">
        <v>4177</v>
      </c>
      <c r="BC91" s="4" t="s">
        <v>393</v>
      </c>
      <c r="BF91" s="4" t="s">
        <v>3770</v>
      </c>
      <c r="BL91" s="4" t="s">
        <v>4334</v>
      </c>
      <c r="BM91" s="4">
        <v>120</v>
      </c>
      <c r="BN91" s="6">
        <v>41640</v>
      </c>
      <c r="BS91" s="4" t="s">
        <v>4338</v>
      </c>
      <c r="BT91" s="4" t="s">
        <v>4339</v>
      </c>
      <c r="CH91" s="4">
        <v>2</v>
      </c>
      <c r="CI91" s="4" t="s">
        <v>4333</v>
      </c>
    </row>
    <row r="92" spans="1:87" s="4" customFormat="1">
      <c r="A92" s="4">
        <f t="shared" si="1"/>
        <v>91</v>
      </c>
      <c r="B92" s="4">
        <v>2</v>
      </c>
      <c r="C92" s="4" t="s">
        <v>3760</v>
      </c>
      <c r="E92" s="4" t="s">
        <v>274</v>
      </c>
      <c r="F92" s="4">
        <v>1</v>
      </c>
      <c r="G92" s="4" t="s">
        <v>4331</v>
      </c>
      <c r="H92" s="4" t="s">
        <v>4332</v>
      </c>
      <c r="I92" s="4" t="s">
        <v>4333</v>
      </c>
      <c r="J92" s="4" t="s">
        <v>3782</v>
      </c>
      <c r="V92" s="4" t="s">
        <v>355</v>
      </c>
      <c r="W92" s="6">
        <v>41640</v>
      </c>
      <c r="AJ92" s="4">
        <v>100</v>
      </c>
      <c r="AM92" s="4">
        <v>-122</v>
      </c>
      <c r="AN92" s="4">
        <v>44.5</v>
      </c>
      <c r="AX92" s="4" t="s">
        <v>4335</v>
      </c>
      <c r="AZ92" s="4" t="s">
        <v>4336</v>
      </c>
      <c r="BA92" s="4" t="s">
        <v>4337</v>
      </c>
      <c r="BB92" s="4" t="s">
        <v>4177</v>
      </c>
      <c r="BC92" s="4" t="s">
        <v>393</v>
      </c>
      <c r="BF92" s="4" t="s">
        <v>3770</v>
      </c>
      <c r="BL92" s="4" t="s">
        <v>4334</v>
      </c>
      <c r="BM92" s="4">
        <v>120</v>
      </c>
      <c r="BN92" s="6">
        <v>41640</v>
      </c>
      <c r="BS92" s="4" t="s">
        <v>4338</v>
      </c>
      <c r="BT92" s="4" t="s">
        <v>4339</v>
      </c>
      <c r="CH92" s="4">
        <v>2</v>
      </c>
      <c r="CI92" s="4" t="s">
        <v>4333</v>
      </c>
    </row>
    <row r="93" spans="1:87" s="4" customFormat="1">
      <c r="A93" s="4">
        <f t="shared" si="1"/>
        <v>92</v>
      </c>
      <c r="B93" s="4">
        <v>2</v>
      </c>
      <c r="C93" s="4" t="s">
        <v>3760</v>
      </c>
      <c r="E93" s="4" t="s">
        <v>274</v>
      </c>
      <c r="F93" s="4">
        <v>1</v>
      </c>
      <c r="G93" s="4" t="s">
        <v>4331</v>
      </c>
      <c r="H93" s="4" t="s">
        <v>4332</v>
      </c>
      <c r="I93" s="4" t="s">
        <v>4333</v>
      </c>
      <c r="J93" s="4" t="s">
        <v>3782</v>
      </c>
      <c r="V93" s="4" t="s">
        <v>355</v>
      </c>
      <c r="W93" s="6">
        <v>41640</v>
      </c>
      <c r="AJ93" s="4">
        <v>100</v>
      </c>
      <c r="AM93" s="4">
        <v>-122</v>
      </c>
      <c r="AN93" s="4">
        <v>44.5</v>
      </c>
      <c r="AX93" s="4" t="s">
        <v>4335</v>
      </c>
      <c r="AZ93" s="4" t="s">
        <v>4336</v>
      </c>
      <c r="BA93" s="4" t="s">
        <v>4337</v>
      </c>
      <c r="BB93" s="4" t="s">
        <v>4177</v>
      </c>
      <c r="BC93" s="4" t="s">
        <v>393</v>
      </c>
      <c r="BF93" s="4" t="s">
        <v>3770</v>
      </c>
      <c r="BL93" s="4" t="s">
        <v>4334</v>
      </c>
      <c r="BM93" s="4">
        <v>120</v>
      </c>
      <c r="BN93" s="6">
        <v>41640</v>
      </c>
      <c r="BS93" s="4" t="s">
        <v>4338</v>
      </c>
      <c r="BT93" s="4" t="s">
        <v>4339</v>
      </c>
      <c r="CH93" s="4">
        <v>2</v>
      </c>
      <c r="CI93" s="4" t="s">
        <v>4333</v>
      </c>
    </row>
    <row r="94" spans="1:87" s="4" customFormat="1">
      <c r="A94" s="4">
        <f t="shared" si="1"/>
        <v>93</v>
      </c>
      <c r="B94" s="4">
        <v>2</v>
      </c>
      <c r="C94" s="4" t="s">
        <v>3760</v>
      </c>
      <c r="E94" s="4" t="s">
        <v>274</v>
      </c>
      <c r="F94" s="4">
        <v>1</v>
      </c>
      <c r="G94" s="4" t="s">
        <v>4331</v>
      </c>
      <c r="H94" s="4" t="s">
        <v>4332</v>
      </c>
      <c r="I94" s="4" t="s">
        <v>4333</v>
      </c>
      <c r="J94" s="4" t="s">
        <v>3782</v>
      </c>
      <c r="V94" s="4" t="s">
        <v>355</v>
      </c>
      <c r="W94" s="6">
        <v>41640</v>
      </c>
      <c r="AJ94" s="4">
        <v>100</v>
      </c>
      <c r="AM94" s="4">
        <v>-122</v>
      </c>
      <c r="AN94" s="4">
        <v>44.5</v>
      </c>
      <c r="AX94" s="4" t="s">
        <v>4335</v>
      </c>
      <c r="AZ94" s="4" t="s">
        <v>4336</v>
      </c>
      <c r="BA94" s="4" t="s">
        <v>4337</v>
      </c>
      <c r="BB94" s="4" t="s">
        <v>4177</v>
      </c>
      <c r="BC94" s="4" t="s">
        <v>393</v>
      </c>
      <c r="BF94" s="4" t="s">
        <v>3770</v>
      </c>
      <c r="BL94" s="4" t="s">
        <v>4334</v>
      </c>
      <c r="BM94" s="4">
        <v>120</v>
      </c>
      <c r="BN94" s="6">
        <v>41640</v>
      </c>
      <c r="BS94" s="4" t="s">
        <v>4338</v>
      </c>
      <c r="BT94" s="4" t="s">
        <v>4339</v>
      </c>
      <c r="CH94" s="4">
        <v>2</v>
      </c>
      <c r="CI94" s="4" t="s">
        <v>4333</v>
      </c>
    </row>
    <row r="95" spans="1:87" s="4" customFormat="1">
      <c r="A95" s="4">
        <f t="shared" si="1"/>
        <v>94</v>
      </c>
      <c r="B95" s="4">
        <v>2</v>
      </c>
      <c r="C95" s="4" t="s">
        <v>3760</v>
      </c>
      <c r="E95" s="4" t="s">
        <v>274</v>
      </c>
      <c r="F95" s="4">
        <v>1</v>
      </c>
      <c r="G95" s="4" t="s">
        <v>4331</v>
      </c>
      <c r="H95" s="4" t="s">
        <v>4332</v>
      </c>
      <c r="I95" s="4" t="s">
        <v>4333</v>
      </c>
      <c r="J95" s="4" t="s">
        <v>3782</v>
      </c>
      <c r="V95" s="4" t="s">
        <v>355</v>
      </c>
      <c r="W95" s="6">
        <v>41640</v>
      </c>
      <c r="AJ95" s="4">
        <v>100</v>
      </c>
      <c r="AM95" s="4">
        <v>-122</v>
      </c>
      <c r="AN95" s="4">
        <v>44.5</v>
      </c>
      <c r="AX95" s="4" t="s">
        <v>4335</v>
      </c>
      <c r="AZ95" s="4" t="s">
        <v>4336</v>
      </c>
      <c r="BA95" s="4" t="s">
        <v>4337</v>
      </c>
      <c r="BB95" s="4" t="s">
        <v>4177</v>
      </c>
      <c r="BC95" s="4" t="s">
        <v>393</v>
      </c>
      <c r="BF95" s="4" t="s">
        <v>3770</v>
      </c>
      <c r="BL95" s="4" t="s">
        <v>4334</v>
      </c>
      <c r="BM95" s="4">
        <v>120</v>
      </c>
      <c r="BN95" s="6">
        <v>41640</v>
      </c>
      <c r="BS95" s="4" t="s">
        <v>4338</v>
      </c>
      <c r="BT95" s="4" t="s">
        <v>4339</v>
      </c>
      <c r="CH95" s="4">
        <v>2</v>
      </c>
      <c r="CI95" s="4" t="s">
        <v>4333</v>
      </c>
    </row>
    <row r="96" spans="1:87" s="4" customFormat="1">
      <c r="A96" s="4">
        <f t="shared" si="1"/>
        <v>95</v>
      </c>
      <c r="B96" s="4">
        <v>2</v>
      </c>
      <c r="C96" s="4" t="s">
        <v>3760</v>
      </c>
      <c r="E96" s="4" t="s">
        <v>274</v>
      </c>
      <c r="F96" s="4">
        <v>1</v>
      </c>
      <c r="G96" s="4" t="s">
        <v>4331</v>
      </c>
      <c r="H96" s="4" t="s">
        <v>4332</v>
      </c>
      <c r="I96" s="4" t="s">
        <v>4333</v>
      </c>
      <c r="J96" s="4" t="s">
        <v>3782</v>
      </c>
      <c r="V96" s="4" t="s">
        <v>355</v>
      </c>
      <c r="W96" s="6">
        <v>41640</v>
      </c>
      <c r="AJ96" s="4">
        <v>100</v>
      </c>
      <c r="AM96" s="4">
        <v>-122</v>
      </c>
      <c r="AN96" s="4">
        <v>44.5</v>
      </c>
      <c r="AX96" s="4" t="s">
        <v>4335</v>
      </c>
      <c r="AZ96" s="4" t="s">
        <v>4336</v>
      </c>
      <c r="BA96" s="4" t="s">
        <v>4337</v>
      </c>
      <c r="BB96" s="4" t="s">
        <v>4177</v>
      </c>
      <c r="BC96" s="4" t="s">
        <v>393</v>
      </c>
      <c r="BF96" s="4" t="s">
        <v>3770</v>
      </c>
      <c r="BL96" s="4" t="s">
        <v>4334</v>
      </c>
      <c r="BM96" s="4">
        <v>120</v>
      </c>
      <c r="BN96" s="6">
        <v>41640</v>
      </c>
      <c r="BS96" s="4" t="s">
        <v>4338</v>
      </c>
      <c r="BT96" s="4" t="s">
        <v>4339</v>
      </c>
      <c r="CH96" s="4">
        <v>2</v>
      </c>
      <c r="CI96" s="4" t="s">
        <v>4333</v>
      </c>
    </row>
    <row r="97" spans="1:87" s="4" customFormat="1">
      <c r="A97" s="4">
        <f t="shared" si="1"/>
        <v>96</v>
      </c>
      <c r="B97" s="4">
        <v>2</v>
      </c>
      <c r="C97" s="4" t="s">
        <v>3760</v>
      </c>
      <c r="E97" s="4" t="s">
        <v>274</v>
      </c>
      <c r="F97" s="4">
        <v>1</v>
      </c>
      <c r="G97" s="4" t="s">
        <v>4331</v>
      </c>
      <c r="H97" s="4" t="s">
        <v>4332</v>
      </c>
      <c r="I97" s="4" t="s">
        <v>4333</v>
      </c>
      <c r="J97" s="4" t="s">
        <v>3782</v>
      </c>
      <c r="V97" s="4" t="s">
        <v>355</v>
      </c>
      <c r="W97" s="6">
        <v>41640</v>
      </c>
      <c r="AJ97" s="4">
        <v>100</v>
      </c>
      <c r="AM97" s="4">
        <v>-122</v>
      </c>
      <c r="AN97" s="4">
        <v>44.5</v>
      </c>
      <c r="AX97" s="4" t="s">
        <v>4335</v>
      </c>
      <c r="AZ97" s="4" t="s">
        <v>4336</v>
      </c>
      <c r="BA97" s="4" t="s">
        <v>4337</v>
      </c>
      <c r="BB97" s="4" t="s">
        <v>4177</v>
      </c>
      <c r="BC97" s="4" t="s">
        <v>393</v>
      </c>
      <c r="BF97" s="4" t="s">
        <v>3770</v>
      </c>
      <c r="BL97" s="4" t="s">
        <v>4334</v>
      </c>
      <c r="BM97" s="4">
        <v>120</v>
      </c>
      <c r="BN97" s="6">
        <v>41640</v>
      </c>
      <c r="BS97" s="4" t="s">
        <v>4338</v>
      </c>
      <c r="BT97" s="4" t="s">
        <v>4339</v>
      </c>
      <c r="CH97" s="4">
        <v>2</v>
      </c>
      <c r="CI97" s="4" t="s">
        <v>4333</v>
      </c>
    </row>
    <row r="98" spans="1:87" s="4" customFormat="1">
      <c r="A98" s="4">
        <f t="shared" si="1"/>
        <v>97</v>
      </c>
      <c r="B98" s="4">
        <v>2</v>
      </c>
      <c r="C98" s="4" t="s">
        <v>3760</v>
      </c>
      <c r="E98" s="4" t="s">
        <v>274</v>
      </c>
      <c r="F98" s="4">
        <v>1</v>
      </c>
      <c r="G98" s="4" t="s">
        <v>4331</v>
      </c>
      <c r="H98" s="4" t="s">
        <v>4332</v>
      </c>
      <c r="I98" s="4" t="s">
        <v>4333</v>
      </c>
      <c r="J98" s="4" t="s">
        <v>3782</v>
      </c>
      <c r="V98" s="4" t="s">
        <v>355</v>
      </c>
      <c r="W98" s="6">
        <v>41640</v>
      </c>
      <c r="AJ98" s="4">
        <v>100</v>
      </c>
      <c r="AM98" s="4">
        <v>-122</v>
      </c>
      <c r="AN98" s="4">
        <v>44.5</v>
      </c>
      <c r="AX98" s="4" t="s">
        <v>4335</v>
      </c>
      <c r="AZ98" s="4" t="s">
        <v>4336</v>
      </c>
      <c r="BA98" s="4" t="s">
        <v>4337</v>
      </c>
      <c r="BB98" s="4" t="s">
        <v>4177</v>
      </c>
      <c r="BC98" s="4" t="s">
        <v>393</v>
      </c>
      <c r="BF98" s="4" t="s">
        <v>3770</v>
      </c>
      <c r="BL98" s="4" t="s">
        <v>4334</v>
      </c>
      <c r="BM98" s="4">
        <v>120</v>
      </c>
      <c r="BN98" s="6">
        <v>41640</v>
      </c>
      <c r="BS98" s="4" t="s">
        <v>4338</v>
      </c>
      <c r="BT98" s="4" t="s">
        <v>4339</v>
      </c>
      <c r="CH98" s="4">
        <v>2</v>
      </c>
      <c r="CI98" s="4" t="s">
        <v>4333</v>
      </c>
    </row>
    <row r="99" spans="1:87" s="4" customFormat="1">
      <c r="A99" s="4">
        <f t="shared" si="1"/>
        <v>98</v>
      </c>
      <c r="B99" s="4">
        <v>2</v>
      </c>
      <c r="C99" s="4" t="s">
        <v>3760</v>
      </c>
      <c r="E99" s="4" t="s">
        <v>274</v>
      </c>
      <c r="F99" s="4">
        <v>1</v>
      </c>
      <c r="G99" s="4" t="s">
        <v>4331</v>
      </c>
      <c r="H99" s="4" t="s">
        <v>4332</v>
      </c>
      <c r="I99" s="4" t="s">
        <v>4333</v>
      </c>
      <c r="J99" s="4" t="s">
        <v>3782</v>
      </c>
      <c r="V99" s="4" t="s">
        <v>355</v>
      </c>
      <c r="W99" s="6">
        <v>41640</v>
      </c>
      <c r="AJ99" s="4">
        <v>100</v>
      </c>
      <c r="AM99" s="4">
        <v>-122</v>
      </c>
      <c r="AN99" s="4">
        <v>44.5</v>
      </c>
      <c r="AX99" s="4" t="s">
        <v>4335</v>
      </c>
      <c r="AZ99" s="4" t="s">
        <v>4336</v>
      </c>
      <c r="BA99" s="4" t="s">
        <v>4337</v>
      </c>
      <c r="BB99" s="4" t="s">
        <v>4177</v>
      </c>
      <c r="BC99" s="4" t="s">
        <v>393</v>
      </c>
      <c r="BF99" s="4" t="s">
        <v>3770</v>
      </c>
      <c r="BL99" s="4" t="s">
        <v>4334</v>
      </c>
      <c r="BM99" s="4">
        <v>120</v>
      </c>
      <c r="BN99" s="6">
        <v>41640</v>
      </c>
      <c r="BS99" s="4" t="s">
        <v>4338</v>
      </c>
      <c r="BT99" s="4" t="s">
        <v>4339</v>
      </c>
      <c r="CH99" s="4">
        <v>2</v>
      </c>
      <c r="CI99" s="4" t="s">
        <v>4333</v>
      </c>
    </row>
    <row r="100" spans="1:87" s="4" customFormat="1">
      <c r="A100" s="4">
        <f t="shared" si="1"/>
        <v>99</v>
      </c>
      <c r="B100" s="4">
        <v>2</v>
      </c>
      <c r="C100" s="4" t="s">
        <v>3760</v>
      </c>
      <c r="E100" s="4" t="s">
        <v>274</v>
      </c>
      <c r="F100" s="4">
        <v>1</v>
      </c>
      <c r="G100" s="4" t="s">
        <v>4331</v>
      </c>
      <c r="H100" s="4" t="s">
        <v>4332</v>
      </c>
      <c r="I100" s="4" t="s">
        <v>4333</v>
      </c>
      <c r="J100" s="4" t="s">
        <v>3782</v>
      </c>
      <c r="V100" s="4" t="s">
        <v>355</v>
      </c>
      <c r="W100" s="6">
        <v>41640</v>
      </c>
      <c r="AJ100" s="4">
        <v>100</v>
      </c>
      <c r="AM100" s="4">
        <v>-122</v>
      </c>
      <c r="AN100" s="4">
        <v>44.5</v>
      </c>
      <c r="AX100" s="4" t="s">
        <v>4335</v>
      </c>
      <c r="AZ100" s="4" t="s">
        <v>4336</v>
      </c>
      <c r="BA100" s="4" t="s">
        <v>4337</v>
      </c>
      <c r="BB100" s="4" t="s">
        <v>4177</v>
      </c>
      <c r="BC100" s="4" t="s">
        <v>393</v>
      </c>
      <c r="BF100" s="4" t="s">
        <v>3770</v>
      </c>
      <c r="BL100" s="4" t="s">
        <v>4334</v>
      </c>
      <c r="BM100" s="4">
        <v>120</v>
      </c>
      <c r="BN100" s="6">
        <v>41640</v>
      </c>
      <c r="BS100" s="4" t="s">
        <v>4338</v>
      </c>
      <c r="BT100" s="4" t="s">
        <v>4339</v>
      </c>
      <c r="CH100" s="4">
        <v>2</v>
      </c>
      <c r="CI100" s="4" t="s">
        <v>4333</v>
      </c>
    </row>
    <row r="101" spans="1:87" s="4" customFormat="1">
      <c r="A101" s="4">
        <f t="shared" si="1"/>
        <v>100</v>
      </c>
      <c r="B101" s="4">
        <v>2</v>
      </c>
      <c r="C101" s="4" t="s">
        <v>3760</v>
      </c>
      <c r="E101" s="4" t="s">
        <v>274</v>
      </c>
      <c r="F101" s="4">
        <v>1</v>
      </c>
      <c r="G101" s="4" t="s">
        <v>4331</v>
      </c>
      <c r="H101" s="4" t="s">
        <v>4332</v>
      </c>
      <c r="I101" s="4" t="s">
        <v>4333</v>
      </c>
      <c r="J101" s="4" t="s">
        <v>3782</v>
      </c>
      <c r="V101" s="4" t="s">
        <v>355</v>
      </c>
      <c r="W101" s="6">
        <v>41640</v>
      </c>
      <c r="AJ101" s="4">
        <v>100</v>
      </c>
      <c r="AM101" s="4">
        <v>-122</v>
      </c>
      <c r="AN101" s="4">
        <v>44.5</v>
      </c>
      <c r="AX101" s="4" t="s">
        <v>4335</v>
      </c>
      <c r="AZ101" s="4" t="s">
        <v>4336</v>
      </c>
      <c r="BA101" s="4" t="s">
        <v>4337</v>
      </c>
      <c r="BB101" s="4" t="s">
        <v>4177</v>
      </c>
      <c r="BC101" s="4" t="s">
        <v>393</v>
      </c>
      <c r="BF101" s="4" t="s">
        <v>3770</v>
      </c>
      <c r="BL101" s="4" t="s">
        <v>4334</v>
      </c>
      <c r="BM101" s="4">
        <v>120</v>
      </c>
      <c r="BN101" s="6">
        <v>41640</v>
      </c>
      <c r="BS101" s="4" t="s">
        <v>4338</v>
      </c>
      <c r="BT101" s="4" t="s">
        <v>4339</v>
      </c>
      <c r="CH101" s="4">
        <v>2</v>
      </c>
      <c r="CI101" s="4" t="s">
        <v>4333</v>
      </c>
    </row>
    <row r="102" spans="1:87" s="4" customFormat="1">
      <c r="A102" s="4">
        <f t="shared" si="1"/>
        <v>101</v>
      </c>
      <c r="B102" s="4">
        <v>2</v>
      </c>
      <c r="C102" s="4" t="s">
        <v>3760</v>
      </c>
      <c r="E102" s="4" t="s">
        <v>274</v>
      </c>
      <c r="F102" s="4">
        <v>1</v>
      </c>
      <c r="G102" s="4" t="s">
        <v>4331</v>
      </c>
      <c r="H102" s="4" t="s">
        <v>4332</v>
      </c>
      <c r="I102" s="4" t="s">
        <v>4333</v>
      </c>
      <c r="J102" s="4" t="s">
        <v>3782</v>
      </c>
      <c r="V102" s="4" t="s">
        <v>355</v>
      </c>
      <c r="W102" s="6">
        <v>41640</v>
      </c>
      <c r="AJ102" s="4">
        <v>100</v>
      </c>
      <c r="AM102" s="4">
        <v>-122</v>
      </c>
      <c r="AN102" s="4">
        <v>44.5</v>
      </c>
      <c r="AX102" s="4" t="s">
        <v>4335</v>
      </c>
      <c r="AZ102" s="4" t="s">
        <v>4336</v>
      </c>
      <c r="BA102" s="4" t="s">
        <v>4337</v>
      </c>
      <c r="BB102" s="4" t="s">
        <v>4177</v>
      </c>
      <c r="BC102" s="4" t="s">
        <v>393</v>
      </c>
      <c r="BF102" s="4" t="s">
        <v>3770</v>
      </c>
      <c r="BL102" s="4" t="s">
        <v>4334</v>
      </c>
      <c r="BM102" s="4">
        <v>120</v>
      </c>
      <c r="BN102" s="6">
        <v>41640</v>
      </c>
      <c r="BS102" s="4" t="s">
        <v>4338</v>
      </c>
      <c r="BT102" s="4" t="s">
        <v>4339</v>
      </c>
      <c r="CH102" s="4">
        <v>2</v>
      </c>
      <c r="CI102" s="4" t="s">
        <v>4333</v>
      </c>
    </row>
    <row r="103" spans="1:87" s="4" customFormat="1">
      <c r="A103" s="4">
        <f t="shared" si="1"/>
        <v>102</v>
      </c>
      <c r="B103" s="4">
        <v>2</v>
      </c>
      <c r="C103" s="4" t="s">
        <v>3760</v>
      </c>
      <c r="E103" s="4" t="s">
        <v>274</v>
      </c>
      <c r="F103" s="4">
        <v>1</v>
      </c>
      <c r="G103" s="4" t="s">
        <v>4331</v>
      </c>
      <c r="H103" s="4" t="s">
        <v>4332</v>
      </c>
      <c r="I103" s="4" t="s">
        <v>4333</v>
      </c>
      <c r="J103" s="4" t="s">
        <v>3782</v>
      </c>
      <c r="V103" s="4" t="s">
        <v>355</v>
      </c>
      <c r="W103" s="6">
        <v>41640</v>
      </c>
      <c r="AJ103" s="4">
        <v>100</v>
      </c>
      <c r="AM103" s="4">
        <v>-122</v>
      </c>
      <c r="AN103" s="4">
        <v>44.5</v>
      </c>
      <c r="AX103" s="4" t="s">
        <v>4335</v>
      </c>
      <c r="AZ103" s="4" t="s">
        <v>4336</v>
      </c>
      <c r="BA103" s="4" t="s">
        <v>4337</v>
      </c>
      <c r="BB103" s="4" t="s">
        <v>4177</v>
      </c>
      <c r="BC103" s="4" t="s">
        <v>393</v>
      </c>
      <c r="BF103" s="4" t="s">
        <v>3770</v>
      </c>
      <c r="BL103" s="4" t="s">
        <v>4334</v>
      </c>
      <c r="BM103" s="4">
        <v>120</v>
      </c>
      <c r="BN103" s="6">
        <v>41640</v>
      </c>
      <c r="BS103" s="4" t="s">
        <v>4338</v>
      </c>
      <c r="BT103" s="4" t="s">
        <v>4339</v>
      </c>
      <c r="CH103" s="4">
        <v>2</v>
      </c>
      <c r="CI103" s="4" t="s">
        <v>4333</v>
      </c>
    </row>
    <row r="104" spans="1:87" s="4" customFormat="1">
      <c r="A104" s="4">
        <f t="shared" si="1"/>
        <v>103</v>
      </c>
      <c r="B104" s="4">
        <v>2</v>
      </c>
      <c r="C104" s="4" t="s">
        <v>3760</v>
      </c>
      <c r="E104" s="4" t="s">
        <v>274</v>
      </c>
      <c r="F104" s="4">
        <v>1</v>
      </c>
      <c r="G104" s="4" t="s">
        <v>4331</v>
      </c>
      <c r="H104" s="4" t="s">
        <v>4332</v>
      </c>
      <c r="I104" s="4" t="s">
        <v>4333</v>
      </c>
      <c r="J104" s="4" t="s">
        <v>3782</v>
      </c>
      <c r="V104" s="4" t="s">
        <v>355</v>
      </c>
      <c r="W104" s="6">
        <v>41640</v>
      </c>
      <c r="AJ104" s="4">
        <v>100</v>
      </c>
      <c r="AM104" s="4">
        <v>-122</v>
      </c>
      <c r="AN104" s="4">
        <v>44.5</v>
      </c>
      <c r="AX104" s="4" t="s">
        <v>4335</v>
      </c>
      <c r="AZ104" s="4" t="s">
        <v>4336</v>
      </c>
      <c r="BA104" s="4" t="s">
        <v>4337</v>
      </c>
      <c r="BB104" s="4" t="s">
        <v>4177</v>
      </c>
      <c r="BC104" s="4" t="s">
        <v>393</v>
      </c>
      <c r="BF104" s="4" t="s">
        <v>3770</v>
      </c>
      <c r="BL104" s="4" t="s">
        <v>4334</v>
      </c>
      <c r="BM104" s="4">
        <v>120</v>
      </c>
      <c r="BN104" s="6">
        <v>41640</v>
      </c>
      <c r="BS104" s="4" t="s">
        <v>4338</v>
      </c>
      <c r="BT104" s="4" t="s">
        <v>4339</v>
      </c>
      <c r="CH104" s="4">
        <v>2</v>
      </c>
      <c r="CI104" s="4" t="s">
        <v>4333</v>
      </c>
    </row>
    <row r="105" spans="1:87" s="4" customFormat="1">
      <c r="A105" s="4">
        <f t="shared" si="1"/>
        <v>104</v>
      </c>
      <c r="B105" s="4">
        <v>2</v>
      </c>
      <c r="C105" s="4" t="s">
        <v>3760</v>
      </c>
      <c r="E105" s="4" t="s">
        <v>274</v>
      </c>
      <c r="F105" s="4">
        <v>1</v>
      </c>
      <c r="G105" s="4" t="s">
        <v>4331</v>
      </c>
      <c r="H105" s="4" t="s">
        <v>4332</v>
      </c>
      <c r="I105" s="4" t="s">
        <v>4333</v>
      </c>
      <c r="J105" s="4" t="s">
        <v>3782</v>
      </c>
      <c r="V105" s="4" t="s">
        <v>355</v>
      </c>
      <c r="W105" s="6">
        <v>41640</v>
      </c>
      <c r="AJ105" s="4">
        <v>100</v>
      </c>
      <c r="AM105" s="4">
        <v>-122</v>
      </c>
      <c r="AN105" s="4">
        <v>44.5</v>
      </c>
      <c r="AX105" s="4" t="s">
        <v>4335</v>
      </c>
      <c r="AZ105" s="4" t="s">
        <v>4336</v>
      </c>
      <c r="BA105" s="4" t="s">
        <v>4337</v>
      </c>
      <c r="BB105" s="4" t="s">
        <v>4177</v>
      </c>
      <c r="BC105" s="4" t="s">
        <v>393</v>
      </c>
      <c r="BF105" s="4" t="s">
        <v>3770</v>
      </c>
      <c r="BL105" s="4" t="s">
        <v>4334</v>
      </c>
      <c r="BM105" s="4">
        <v>120</v>
      </c>
      <c r="BN105" s="6">
        <v>41640</v>
      </c>
      <c r="BS105" s="4" t="s">
        <v>4338</v>
      </c>
      <c r="BT105" s="4" t="s">
        <v>4339</v>
      </c>
      <c r="CH105" s="4">
        <v>2</v>
      </c>
      <c r="CI105" s="4" t="s">
        <v>4333</v>
      </c>
    </row>
    <row r="106" spans="1:87" s="4" customFormat="1">
      <c r="A106" s="4">
        <f t="shared" si="1"/>
        <v>105</v>
      </c>
      <c r="B106" s="4">
        <v>2</v>
      </c>
      <c r="C106" s="4" t="s">
        <v>3760</v>
      </c>
      <c r="E106" s="4" t="s">
        <v>274</v>
      </c>
      <c r="F106" s="4">
        <v>1</v>
      </c>
      <c r="G106" s="4" t="s">
        <v>4331</v>
      </c>
      <c r="H106" s="4" t="s">
        <v>4332</v>
      </c>
      <c r="I106" s="4" t="s">
        <v>4333</v>
      </c>
      <c r="J106" s="4" t="s">
        <v>3782</v>
      </c>
      <c r="V106" s="4" t="s">
        <v>355</v>
      </c>
      <c r="W106" s="6">
        <v>41640</v>
      </c>
      <c r="AJ106" s="4">
        <v>100</v>
      </c>
      <c r="AM106" s="4">
        <v>-122</v>
      </c>
      <c r="AN106" s="4">
        <v>44.5</v>
      </c>
      <c r="AX106" s="4" t="s">
        <v>4335</v>
      </c>
      <c r="AZ106" s="4" t="s">
        <v>4336</v>
      </c>
      <c r="BA106" s="4" t="s">
        <v>4337</v>
      </c>
      <c r="BB106" s="4" t="s">
        <v>4177</v>
      </c>
      <c r="BC106" s="4" t="s">
        <v>393</v>
      </c>
      <c r="BF106" s="4" t="s">
        <v>3770</v>
      </c>
      <c r="BL106" s="4" t="s">
        <v>4334</v>
      </c>
      <c r="BM106" s="4">
        <v>120</v>
      </c>
      <c r="BN106" s="6">
        <v>41640</v>
      </c>
      <c r="BS106" s="4" t="s">
        <v>4338</v>
      </c>
      <c r="BT106" s="4" t="s">
        <v>4339</v>
      </c>
      <c r="CH106" s="4">
        <v>2</v>
      </c>
      <c r="CI106" s="4" t="s">
        <v>4333</v>
      </c>
    </row>
    <row r="107" spans="1:87" s="4" customFormat="1">
      <c r="A107" s="4">
        <f t="shared" si="1"/>
        <v>106</v>
      </c>
      <c r="B107" s="4">
        <v>2</v>
      </c>
      <c r="C107" s="4" t="s">
        <v>3760</v>
      </c>
      <c r="E107" s="4" t="s">
        <v>274</v>
      </c>
      <c r="F107" s="4">
        <v>1</v>
      </c>
      <c r="G107" s="4" t="s">
        <v>4331</v>
      </c>
      <c r="H107" s="4" t="s">
        <v>4332</v>
      </c>
      <c r="I107" s="4" t="s">
        <v>4333</v>
      </c>
      <c r="J107" s="4" t="s">
        <v>3782</v>
      </c>
      <c r="V107" s="4" t="s">
        <v>355</v>
      </c>
      <c r="W107" s="6">
        <v>41640</v>
      </c>
      <c r="AJ107" s="4">
        <v>100</v>
      </c>
      <c r="AM107" s="4">
        <v>-122</v>
      </c>
      <c r="AN107" s="4">
        <v>44.5</v>
      </c>
      <c r="AX107" s="4" t="s">
        <v>4335</v>
      </c>
      <c r="AZ107" s="4" t="s">
        <v>4336</v>
      </c>
      <c r="BA107" s="4" t="s">
        <v>4337</v>
      </c>
      <c r="BB107" s="4" t="s">
        <v>4177</v>
      </c>
      <c r="BC107" s="4" t="s">
        <v>393</v>
      </c>
      <c r="BF107" s="4" t="s">
        <v>3770</v>
      </c>
      <c r="BL107" s="4" t="s">
        <v>4334</v>
      </c>
      <c r="BM107" s="4">
        <v>120</v>
      </c>
      <c r="BN107" s="6">
        <v>41640</v>
      </c>
      <c r="BS107" s="4" t="s">
        <v>4338</v>
      </c>
      <c r="BT107" s="4" t="s">
        <v>4339</v>
      </c>
      <c r="CH107" s="4">
        <v>2</v>
      </c>
      <c r="CI107" s="4" t="s">
        <v>4333</v>
      </c>
    </row>
    <row r="108" spans="1:87" s="4" customFormat="1">
      <c r="A108" s="4">
        <f t="shared" si="1"/>
        <v>107</v>
      </c>
      <c r="B108" s="4">
        <v>2</v>
      </c>
      <c r="C108" s="4" t="s">
        <v>3760</v>
      </c>
      <c r="E108" s="4" t="s">
        <v>274</v>
      </c>
      <c r="F108" s="4">
        <v>1</v>
      </c>
      <c r="G108" s="4" t="s">
        <v>4331</v>
      </c>
      <c r="H108" s="4" t="s">
        <v>4332</v>
      </c>
      <c r="I108" s="4" t="s">
        <v>4333</v>
      </c>
      <c r="J108" s="4" t="s">
        <v>3782</v>
      </c>
      <c r="V108" s="4" t="s">
        <v>355</v>
      </c>
      <c r="W108" s="6">
        <v>41640</v>
      </c>
      <c r="AJ108" s="4">
        <v>100</v>
      </c>
      <c r="AM108" s="4">
        <v>-122</v>
      </c>
      <c r="AN108" s="4">
        <v>44.5</v>
      </c>
      <c r="AX108" s="4" t="s">
        <v>4335</v>
      </c>
      <c r="AZ108" s="4" t="s">
        <v>4336</v>
      </c>
      <c r="BA108" s="4" t="s">
        <v>4337</v>
      </c>
      <c r="BB108" s="4" t="s">
        <v>4177</v>
      </c>
      <c r="BC108" s="4" t="s">
        <v>393</v>
      </c>
      <c r="BF108" s="4" t="s">
        <v>3770</v>
      </c>
      <c r="BL108" s="4" t="s">
        <v>4334</v>
      </c>
      <c r="BM108" s="4">
        <v>120</v>
      </c>
      <c r="BN108" s="6">
        <v>41640</v>
      </c>
      <c r="BS108" s="4" t="s">
        <v>4338</v>
      </c>
      <c r="BT108" s="4" t="s">
        <v>4339</v>
      </c>
      <c r="CH108" s="4">
        <v>2</v>
      </c>
      <c r="CI108" s="4" t="s">
        <v>4333</v>
      </c>
    </row>
    <row r="109" spans="1:87" s="4" customFormat="1">
      <c r="A109" s="4">
        <f t="shared" si="1"/>
        <v>108</v>
      </c>
      <c r="B109" s="4">
        <v>2</v>
      </c>
      <c r="C109" s="4" t="s">
        <v>3760</v>
      </c>
      <c r="E109" s="4" t="s">
        <v>274</v>
      </c>
      <c r="F109" s="4">
        <v>1</v>
      </c>
      <c r="G109" s="4" t="s">
        <v>4331</v>
      </c>
      <c r="H109" s="4" t="s">
        <v>4332</v>
      </c>
      <c r="I109" s="4" t="s">
        <v>4333</v>
      </c>
      <c r="J109" s="4" t="s">
        <v>3782</v>
      </c>
      <c r="V109" s="4" t="s">
        <v>355</v>
      </c>
      <c r="W109" s="6">
        <v>41640</v>
      </c>
      <c r="AJ109" s="4">
        <v>100</v>
      </c>
      <c r="AM109" s="4">
        <v>-122</v>
      </c>
      <c r="AN109" s="4">
        <v>44.5</v>
      </c>
      <c r="AX109" s="4" t="s">
        <v>4335</v>
      </c>
      <c r="AZ109" s="4" t="s">
        <v>4336</v>
      </c>
      <c r="BA109" s="4" t="s">
        <v>4337</v>
      </c>
      <c r="BB109" s="4" t="s">
        <v>4177</v>
      </c>
      <c r="BC109" s="4" t="s">
        <v>393</v>
      </c>
      <c r="BF109" s="4" t="s">
        <v>3770</v>
      </c>
      <c r="BL109" s="4" t="s">
        <v>4334</v>
      </c>
      <c r="BM109" s="4">
        <v>120</v>
      </c>
      <c r="BN109" s="6">
        <v>41640</v>
      </c>
      <c r="BS109" s="4" t="s">
        <v>4338</v>
      </c>
      <c r="BT109" s="4" t="s">
        <v>4339</v>
      </c>
      <c r="CH109" s="4">
        <v>2</v>
      </c>
      <c r="CI109" s="4" t="s">
        <v>4333</v>
      </c>
    </row>
    <row r="110" spans="1:87" s="4" customFormat="1">
      <c r="A110" s="4">
        <f t="shared" si="1"/>
        <v>109</v>
      </c>
      <c r="B110" s="4">
        <v>2</v>
      </c>
      <c r="C110" s="4" t="s">
        <v>3760</v>
      </c>
      <c r="E110" s="4" t="s">
        <v>274</v>
      </c>
      <c r="F110" s="4">
        <v>1</v>
      </c>
      <c r="G110" s="4" t="s">
        <v>4331</v>
      </c>
      <c r="H110" s="4" t="s">
        <v>4332</v>
      </c>
      <c r="I110" s="4" t="s">
        <v>4333</v>
      </c>
      <c r="J110" s="4" t="s">
        <v>3782</v>
      </c>
      <c r="V110" s="4" t="s">
        <v>355</v>
      </c>
      <c r="W110" s="6">
        <v>41640</v>
      </c>
      <c r="AJ110" s="4">
        <v>100</v>
      </c>
      <c r="AM110" s="4">
        <v>-122</v>
      </c>
      <c r="AN110" s="4">
        <v>44.5</v>
      </c>
      <c r="AX110" s="4" t="s">
        <v>4335</v>
      </c>
      <c r="AZ110" s="4" t="s">
        <v>4336</v>
      </c>
      <c r="BA110" s="4" t="s">
        <v>4337</v>
      </c>
      <c r="BB110" s="4" t="s">
        <v>4177</v>
      </c>
      <c r="BC110" s="4" t="s">
        <v>393</v>
      </c>
      <c r="BF110" s="4" t="s">
        <v>3770</v>
      </c>
      <c r="BL110" s="4" t="s">
        <v>4334</v>
      </c>
      <c r="BM110" s="4">
        <v>120</v>
      </c>
      <c r="BN110" s="6">
        <v>41640</v>
      </c>
      <c r="BS110" s="4" t="s">
        <v>4338</v>
      </c>
      <c r="BT110" s="4" t="s">
        <v>4339</v>
      </c>
      <c r="CH110" s="4">
        <v>2</v>
      </c>
      <c r="CI110" s="4" t="s">
        <v>4333</v>
      </c>
    </row>
    <row r="111" spans="1:87" s="4" customFormat="1">
      <c r="A111" s="4">
        <f t="shared" si="1"/>
        <v>110</v>
      </c>
      <c r="B111" s="4">
        <v>2</v>
      </c>
      <c r="C111" s="4" t="s">
        <v>3760</v>
      </c>
      <c r="E111" s="4" t="s">
        <v>274</v>
      </c>
      <c r="F111" s="4">
        <v>1</v>
      </c>
      <c r="G111" s="4" t="s">
        <v>4331</v>
      </c>
      <c r="H111" s="4" t="s">
        <v>4332</v>
      </c>
      <c r="I111" s="4" t="s">
        <v>4333</v>
      </c>
      <c r="J111" s="4" t="s">
        <v>3782</v>
      </c>
      <c r="V111" s="4" t="s">
        <v>355</v>
      </c>
      <c r="W111" s="6">
        <v>41640</v>
      </c>
      <c r="AJ111" s="4">
        <v>100</v>
      </c>
      <c r="AM111" s="4">
        <v>-122</v>
      </c>
      <c r="AN111" s="4">
        <v>44.5</v>
      </c>
      <c r="AX111" s="4" t="s">
        <v>4335</v>
      </c>
      <c r="AZ111" s="4" t="s">
        <v>4336</v>
      </c>
      <c r="BA111" s="4" t="s">
        <v>4337</v>
      </c>
      <c r="BB111" s="4" t="s">
        <v>4177</v>
      </c>
      <c r="BC111" s="4" t="s">
        <v>393</v>
      </c>
      <c r="BF111" s="4" t="s">
        <v>3770</v>
      </c>
      <c r="BL111" s="4" t="s">
        <v>4334</v>
      </c>
      <c r="BM111" s="4">
        <v>120</v>
      </c>
      <c r="BN111" s="6">
        <v>41640</v>
      </c>
      <c r="BS111" s="4" t="s">
        <v>4338</v>
      </c>
      <c r="BT111" s="4" t="s">
        <v>4339</v>
      </c>
      <c r="CH111" s="4">
        <v>2</v>
      </c>
      <c r="CI111" s="4" t="s">
        <v>4333</v>
      </c>
    </row>
    <row r="112" spans="1:87" s="4" customFormat="1">
      <c r="A112" s="4">
        <f t="shared" si="1"/>
        <v>111</v>
      </c>
      <c r="B112" s="4">
        <v>2</v>
      </c>
      <c r="C112" s="4" t="s">
        <v>3760</v>
      </c>
      <c r="E112" s="4" t="s">
        <v>274</v>
      </c>
      <c r="F112" s="4">
        <v>1</v>
      </c>
      <c r="G112" s="4" t="s">
        <v>4331</v>
      </c>
      <c r="H112" s="4" t="s">
        <v>4332</v>
      </c>
      <c r="I112" s="4" t="s">
        <v>4333</v>
      </c>
      <c r="J112" s="4" t="s">
        <v>3782</v>
      </c>
      <c r="V112" s="4" t="s">
        <v>355</v>
      </c>
      <c r="W112" s="6">
        <v>41640</v>
      </c>
      <c r="AJ112" s="4">
        <v>100</v>
      </c>
      <c r="AM112" s="4">
        <v>-122</v>
      </c>
      <c r="AN112" s="4">
        <v>44.5</v>
      </c>
      <c r="AX112" s="4" t="s">
        <v>4335</v>
      </c>
      <c r="AZ112" s="4" t="s">
        <v>4336</v>
      </c>
      <c r="BA112" s="4" t="s">
        <v>4337</v>
      </c>
      <c r="BB112" s="4" t="s">
        <v>4177</v>
      </c>
      <c r="BC112" s="4" t="s">
        <v>393</v>
      </c>
      <c r="BF112" s="4" t="s">
        <v>3770</v>
      </c>
      <c r="BL112" s="4" t="s">
        <v>4334</v>
      </c>
      <c r="BM112" s="4">
        <v>120</v>
      </c>
      <c r="BN112" s="6">
        <v>41640</v>
      </c>
      <c r="BS112" s="4" t="s">
        <v>4338</v>
      </c>
      <c r="BT112" s="4" t="s">
        <v>4339</v>
      </c>
      <c r="CH112" s="4">
        <v>2</v>
      </c>
      <c r="CI112" s="4" t="s">
        <v>4333</v>
      </c>
    </row>
    <row r="113" spans="1:87" s="4" customFormat="1">
      <c r="A113" s="4">
        <f t="shared" si="1"/>
        <v>112</v>
      </c>
      <c r="B113" s="4">
        <v>2</v>
      </c>
      <c r="C113" s="4" t="s">
        <v>3760</v>
      </c>
      <c r="E113" s="4" t="s">
        <v>274</v>
      </c>
      <c r="F113" s="4">
        <v>1</v>
      </c>
      <c r="G113" s="4" t="s">
        <v>4331</v>
      </c>
      <c r="H113" s="4" t="s">
        <v>4332</v>
      </c>
      <c r="I113" s="4" t="s">
        <v>4333</v>
      </c>
      <c r="J113" s="4" t="s">
        <v>3782</v>
      </c>
      <c r="V113" s="4" t="s">
        <v>355</v>
      </c>
      <c r="W113" s="6">
        <v>41640</v>
      </c>
      <c r="AJ113" s="4">
        <v>100</v>
      </c>
      <c r="AM113" s="4">
        <v>-122</v>
      </c>
      <c r="AN113" s="4">
        <v>44.5</v>
      </c>
      <c r="AX113" s="4" t="s">
        <v>4335</v>
      </c>
      <c r="AZ113" s="4" t="s">
        <v>4336</v>
      </c>
      <c r="BA113" s="4" t="s">
        <v>4337</v>
      </c>
      <c r="BB113" s="4" t="s">
        <v>4177</v>
      </c>
      <c r="BC113" s="4" t="s">
        <v>393</v>
      </c>
      <c r="BF113" s="4" t="s">
        <v>3770</v>
      </c>
      <c r="BL113" s="4" t="s">
        <v>4334</v>
      </c>
      <c r="BM113" s="4">
        <v>120</v>
      </c>
      <c r="BN113" s="6">
        <v>41640</v>
      </c>
      <c r="BS113" s="4" t="s">
        <v>4338</v>
      </c>
      <c r="BT113" s="4" t="s">
        <v>4339</v>
      </c>
      <c r="CH113" s="4">
        <v>2</v>
      </c>
      <c r="CI113" s="4" t="s">
        <v>4333</v>
      </c>
    </row>
    <row r="114" spans="1:87" s="4" customFormat="1">
      <c r="A114" s="4">
        <f t="shared" si="1"/>
        <v>113</v>
      </c>
      <c r="B114" s="4">
        <v>2</v>
      </c>
      <c r="C114" s="4" t="s">
        <v>3760</v>
      </c>
      <c r="E114" s="4" t="s">
        <v>274</v>
      </c>
      <c r="F114" s="4">
        <v>1</v>
      </c>
      <c r="G114" s="4" t="s">
        <v>4331</v>
      </c>
      <c r="H114" s="4" t="s">
        <v>4332</v>
      </c>
      <c r="I114" s="4" t="s">
        <v>4333</v>
      </c>
      <c r="J114" s="4" t="s">
        <v>3782</v>
      </c>
      <c r="V114" s="4" t="s">
        <v>355</v>
      </c>
      <c r="W114" s="6">
        <v>41640</v>
      </c>
      <c r="AJ114" s="4">
        <v>100</v>
      </c>
      <c r="AM114" s="4">
        <v>-122</v>
      </c>
      <c r="AN114" s="4">
        <v>44.5</v>
      </c>
      <c r="AX114" s="4" t="s">
        <v>4335</v>
      </c>
      <c r="AZ114" s="4" t="s">
        <v>4336</v>
      </c>
      <c r="BA114" s="4" t="s">
        <v>4337</v>
      </c>
      <c r="BB114" s="4" t="s">
        <v>4177</v>
      </c>
      <c r="BC114" s="4" t="s">
        <v>393</v>
      </c>
      <c r="BF114" s="4" t="s">
        <v>3770</v>
      </c>
      <c r="BL114" s="4" t="s">
        <v>4334</v>
      </c>
      <c r="BM114" s="4">
        <v>120</v>
      </c>
      <c r="BN114" s="6">
        <v>41640</v>
      </c>
      <c r="BS114" s="4" t="s">
        <v>4338</v>
      </c>
      <c r="BT114" s="4" t="s">
        <v>4339</v>
      </c>
      <c r="CH114" s="4">
        <v>2</v>
      </c>
      <c r="CI114" s="4" t="s">
        <v>4333</v>
      </c>
    </row>
    <row r="115" spans="1:87" s="4" customFormat="1">
      <c r="A115" s="4">
        <f t="shared" si="1"/>
        <v>114</v>
      </c>
      <c r="B115" s="4">
        <v>2</v>
      </c>
      <c r="C115" s="4" t="s">
        <v>3760</v>
      </c>
      <c r="E115" s="4" t="s">
        <v>274</v>
      </c>
      <c r="F115" s="4">
        <v>1</v>
      </c>
      <c r="G115" s="4" t="s">
        <v>4331</v>
      </c>
      <c r="H115" s="4" t="s">
        <v>4332</v>
      </c>
      <c r="I115" s="4" t="s">
        <v>4333</v>
      </c>
      <c r="J115" s="4" t="s">
        <v>3782</v>
      </c>
      <c r="V115" s="4" t="s">
        <v>355</v>
      </c>
      <c r="W115" s="6">
        <v>41640</v>
      </c>
      <c r="AJ115" s="4">
        <v>100</v>
      </c>
      <c r="AM115" s="4">
        <v>-122</v>
      </c>
      <c r="AN115" s="4">
        <v>44.5</v>
      </c>
      <c r="AX115" s="4" t="s">
        <v>4335</v>
      </c>
      <c r="AZ115" s="4" t="s">
        <v>4336</v>
      </c>
      <c r="BA115" s="4" t="s">
        <v>4337</v>
      </c>
      <c r="BB115" s="4" t="s">
        <v>4177</v>
      </c>
      <c r="BC115" s="4" t="s">
        <v>393</v>
      </c>
      <c r="BF115" s="4" t="s">
        <v>3770</v>
      </c>
      <c r="BL115" s="4" t="s">
        <v>4334</v>
      </c>
      <c r="BM115" s="4">
        <v>120</v>
      </c>
      <c r="BN115" s="6">
        <v>41640</v>
      </c>
      <c r="BS115" s="4" t="s">
        <v>4338</v>
      </c>
      <c r="BT115" s="4" t="s">
        <v>4339</v>
      </c>
      <c r="CH115" s="4">
        <v>2</v>
      </c>
      <c r="CI115" s="4" t="s">
        <v>4333</v>
      </c>
    </row>
    <row r="116" spans="1:87" s="4" customFormat="1">
      <c r="A116" s="4">
        <f t="shared" si="1"/>
        <v>115</v>
      </c>
      <c r="B116" s="4">
        <v>2</v>
      </c>
      <c r="C116" s="4" t="s">
        <v>3760</v>
      </c>
      <c r="E116" s="4" t="s">
        <v>274</v>
      </c>
      <c r="F116" s="4">
        <v>1</v>
      </c>
      <c r="G116" s="4" t="s">
        <v>4331</v>
      </c>
      <c r="H116" s="4" t="s">
        <v>4332</v>
      </c>
      <c r="I116" s="4" t="s">
        <v>4333</v>
      </c>
      <c r="J116" s="4" t="s">
        <v>3782</v>
      </c>
      <c r="V116" s="4" t="s">
        <v>355</v>
      </c>
      <c r="W116" s="6">
        <v>41640</v>
      </c>
      <c r="AJ116" s="4">
        <v>100</v>
      </c>
      <c r="AM116" s="4">
        <v>-122</v>
      </c>
      <c r="AN116" s="4">
        <v>44.5</v>
      </c>
      <c r="AX116" s="4" t="s">
        <v>4335</v>
      </c>
      <c r="AZ116" s="4" t="s">
        <v>4336</v>
      </c>
      <c r="BA116" s="4" t="s">
        <v>4337</v>
      </c>
      <c r="BB116" s="4" t="s">
        <v>4177</v>
      </c>
      <c r="BC116" s="4" t="s">
        <v>393</v>
      </c>
      <c r="BF116" s="4" t="s">
        <v>3770</v>
      </c>
      <c r="BL116" s="4" t="s">
        <v>4334</v>
      </c>
      <c r="BM116" s="4">
        <v>120</v>
      </c>
      <c r="BN116" s="6">
        <v>41640</v>
      </c>
      <c r="BS116" s="4" t="s">
        <v>4338</v>
      </c>
      <c r="BT116" s="4" t="s">
        <v>4339</v>
      </c>
      <c r="CH116" s="4">
        <v>2</v>
      </c>
      <c r="CI116" s="4" t="s">
        <v>4333</v>
      </c>
    </row>
    <row r="117" spans="1:87" s="4" customFormat="1">
      <c r="A117" s="4">
        <f t="shared" si="1"/>
        <v>116</v>
      </c>
      <c r="B117" s="4">
        <v>2</v>
      </c>
      <c r="C117" s="4" t="s">
        <v>3760</v>
      </c>
      <c r="E117" s="4" t="s">
        <v>274</v>
      </c>
      <c r="F117" s="4">
        <v>1</v>
      </c>
      <c r="G117" s="4" t="s">
        <v>4331</v>
      </c>
      <c r="H117" s="4" t="s">
        <v>4332</v>
      </c>
      <c r="I117" s="4" t="s">
        <v>4333</v>
      </c>
      <c r="J117" s="4" t="s">
        <v>3782</v>
      </c>
      <c r="V117" s="4" t="s">
        <v>355</v>
      </c>
      <c r="W117" s="6">
        <v>41640</v>
      </c>
      <c r="AJ117" s="4">
        <v>100</v>
      </c>
      <c r="AM117" s="4">
        <v>-122</v>
      </c>
      <c r="AN117" s="4">
        <v>44.5</v>
      </c>
      <c r="AX117" s="4" t="s">
        <v>4335</v>
      </c>
      <c r="AZ117" s="4" t="s">
        <v>4336</v>
      </c>
      <c r="BA117" s="4" t="s">
        <v>4337</v>
      </c>
      <c r="BB117" s="4" t="s">
        <v>4177</v>
      </c>
      <c r="BC117" s="4" t="s">
        <v>393</v>
      </c>
      <c r="BF117" s="4" t="s">
        <v>3770</v>
      </c>
      <c r="BL117" s="4" t="s">
        <v>4334</v>
      </c>
      <c r="BM117" s="4">
        <v>120</v>
      </c>
      <c r="BN117" s="6">
        <v>41640</v>
      </c>
      <c r="BS117" s="4" t="s">
        <v>4338</v>
      </c>
      <c r="BT117" s="4" t="s">
        <v>4339</v>
      </c>
      <c r="CH117" s="4">
        <v>2</v>
      </c>
      <c r="CI117" s="4" t="s">
        <v>4333</v>
      </c>
    </row>
    <row r="118" spans="1:87" s="4" customFormat="1">
      <c r="A118" s="4">
        <f t="shared" si="1"/>
        <v>117</v>
      </c>
      <c r="B118" s="4">
        <v>2</v>
      </c>
      <c r="C118" s="4" t="s">
        <v>3760</v>
      </c>
      <c r="E118" s="4" t="s">
        <v>274</v>
      </c>
      <c r="F118" s="4">
        <v>1</v>
      </c>
      <c r="G118" s="4" t="s">
        <v>4331</v>
      </c>
      <c r="H118" s="4" t="s">
        <v>4332</v>
      </c>
      <c r="I118" s="4" t="s">
        <v>4333</v>
      </c>
      <c r="J118" s="4" t="s">
        <v>3782</v>
      </c>
      <c r="V118" s="4" t="s">
        <v>355</v>
      </c>
      <c r="W118" s="6">
        <v>41640</v>
      </c>
      <c r="AJ118" s="4">
        <v>100</v>
      </c>
      <c r="AM118" s="4">
        <v>-122</v>
      </c>
      <c r="AN118" s="4">
        <v>44.5</v>
      </c>
      <c r="AX118" s="4" t="s">
        <v>4335</v>
      </c>
      <c r="AZ118" s="4" t="s">
        <v>4336</v>
      </c>
      <c r="BA118" s="4" t="s">
        <v>4337</v>
      </c>
      <c r="BB118" s="4" t="s">
        <v>4177</v>
      </c>
      <c r="BC118" s="4" t="s">
        <v>393</v>
      </c>
      <c r="BF118" s="4" t="s">
        <v>3770</v>
      </c>
      <c r="BL118" s="4" t="s">
        <v>4334</v>
      </c>
      <c r="BM118" s="4">
        <v>120</v>
      </c>
      <c r="BN118" s="6">
        <v>41640</v>
      </c>
      <c r="BS118" s="4" t="s">
        <v>4338</v>
      </c>
      <c r="BT118" s="4" t="s">
        <v>4339</v>
      </c>
      <c r="CH118" s="4">
        <v>2</v>
      </c>
      <c r="CI118" s="4" t="s">
        <v>4333</v>
      </c>
    </row>
    <row r="119" spans="1:87" s="4" customFormat="1">
      <c r="A119" s="4">
        <f t="shared" si="1"/>
        <v>118</v>
      </c>
      <c r="B119" s="4">
        <v>2</v>
      </c>
      <c r="C119" s="4" t="s">
        <v>3760</v>
      </c>
      <c r="E119" s="4" t="s">
        <v>274</v>
      </c>
      <c r="F119" s="4">
        <v>1</v>
      </c>
      <c r="G119" s="4" t="s">
        <v>4331</v>
      </c>
      <c r="H119" s="4" t="s">
        <v>4332</v>
      </c>
      <c r="I119" s="4" t="s">
        <v>4333</v>
      </c>
      <c r="J119" s="4" t="s">
        <v>3782</v>
      </c>
      <c r="V119" s="4" t="s">
        <v>355</v>
      </c>
      <c r="W119" s="6">
        <v>41640</v>
      </c>
      <c r="AJ119" s="4">
        <v>100</v>
      </c>
      <c r="AM119" s="4">
        <v>-122</v>
      </c>
      <c r="AN119" s="4">
        <v>44.5</v>
      </c>
      <c r="AX119" s="4" t="s">
        <v>4335</v>
      </c>
      <c r="AZ119" s="4" t="s">
        <v>4336</v>
      </c>
      <c r="BA119" s="4" t="s">
        <v>4337</v>
      </c>
      <c r="BB119" s="4" t="s">
        <v>4177</v>
      </c>
      <c r="BC119" s="4" t="s">
        <v>393</v>
      </c>
      <c r="BF119" s="4" t="s">
        <v>3770</v>
      </c>
      <c r="BL119" s="4" t="s">
        <v>4334</v>
      </c>
      <c r="BM119" s="4">
        <v>120</v>
      </c>
      <c r="BN119" s="6">
        <v>41640</v>
      </c>
      <c r="BS119" s="4" t="s">
        <v>4338</v>
      </c>
      <c r="BT119" s="4" t="s">
        <v>4339</v>
      </c>
      <c r="CH119" s="4">
        <v>2</v>
      </c>
      <c r="CI119" s="4" t="s">
        <v>4333</v>
      </c>
    </row>
    <row r="120" spans="1:87" s="4" customFormat="1">
      <c r="A120" s="4">
        <f t="shared" si="1"/>
        <v>119</v>
      </c>
      <c r="B120" s="4">
        <v>2</v>
      </c>
      <c r="C120" s="4" t="s">
        <v>3760</v>
      </c>
      <c r="E120" s="4" t="s">
        <v>274</v>
      </c>
      <c r="F120" s="4">
        <v>1</v>
      </c>
      <c r="G120" s="4" t="s">
        <v>4331</v>
      </c>
      <c r="H120" s="4" t="s">
        <v>4332</v>
      </c>
      <c r="I120" s="4" t="s">
        <v>4333</v>
      </c>
      <c r="J120" s="4" t="s">
        <v>3782</v>
      </c>
      <c r="V120" s="4" t="s">
        <v>355</v>
      </c>
      <c r="W120" s="6">
        <v>41640</v>
      </c>
      <c r="AJ120" s="4">
        <v>100</v>
      </c>
      <c r="AM120" s="4">
        <v>-122</v>
      </c>
      <c r="AN120" s="4">
        <v>44.5</v>
      </c>
      <c r="AX120" s="4" t="s">
        <v>4335</v>
      </c>
      <c r="AZ120" s="4" t="s">
        <v>4336</v>
      </c>
      <c r="BA120" s="4" t="s">
        <v>4337</v>
      </c>
      <c r="BB120" s="4" t="s">
        <v>4177</v>
      </c>
      <c r="BC120" s="4" t="s">
        <v>393</v>
      </c>
      <c r="BF120" s="4" t="s">
        <v>3770</v>
      </c>
      <c r="BL120" s="4" t="s">
        <v>4334</v>
      </c>
      <c r="BM120" s="4">
        <v>120</v>
      </c>
      <c r="BN120" s="6">
        <v>41640</v>
      </c>
      <c r="BS120" s="4" t="s">
        <v>4338</v>
      </c>
      <c r="BT120" s="4" t="s">
        <v>4339</v>
      </c>
      <c r="CH120" s="4">
        <v>2</v>
      </c>
      <c r="CI120" s="4" t="s">
        <v>4333</v>
      </c>
    </row>
    <row r="121" spans="1:87" s="4" customFormat="1">
      <c r="A121" s="4">
        <f t="shared" si="1"/>
        <v>120</v>
      </c>
      <c r="B121" s="4">
        <v>2</v>
      </c>
      <c r="C121" s="4" t="s">
        <v>3760</v>
      </c>
      <c r="E121" s="4" t="s">
        <v>274</v>
      </c>
      <c r="F121" s="4">
        <v>1</v>
      </c>
      <c r="G121" s="4" t="s">
        <v>4331</v>
      </c>
      <c r="H121" s="4" t="s">
        <v>4332</v>
      </c>
      <c r="I121" s="4" t="s">
        <v>4333</v>
      </c>
      <c r="J121" s="4" t="s">
        <v>3782</v>
      </c>
      <c r="V121" s="4" t="s">
        <v>355</v>
      </c>
      <c r="W121" s="6">
        <v>41640</v>
      </c>
      <c r="AJ121" s="4">
        <v>100</v>
      </c>
      <c r="AM121" s="4">
        <v>-122</v>
      </c>
      <c r="AN121" s="4">
        <v>44.5</v>
      </c>
      <c r="AX121" s="4" t="s">
        <v>4335</v>
      </c>
      <c r="AZ121" s="4" t="s">
        <v>4336</v>
      </c>
      <c r="BA121" s="4" t="s">
        <v>4337</v>
      </c>
      <c r="BB121" s="4" t="s">
        <v>4177</v>
      </c>
      <c r="BC121" s="4" t="s">
        <v>393</v>
      </c>
      <c r="BF121" s="4" t="s">
        <v>3770</v>
      </c>
      <c r="BL121" s="4" t="s">
        <v>4334</v>
      </c>
      <c r="BM121" s="4">
        <v>120</v>
      </c>
      <c r="BN121" s="6">
        <v>41640</v>
      </c>
      <c r="BS121" s="4" t="s">
        <v>4338</v>
      </c>
      <c r="BT121" s="4" t="s">
        <v>4339</v>
      </c>
      <c r="CH121" s="4">
        <v>2</v>
      </c>
      <c r="CI121" s="4" t="s">
        <v>4333</v>
      </c>
    </row>
    <row r="122" spans="1:87" s="4" customFormat="1">
      <c r="A122" s="4">
        <f t="shared" si="1"/>
        <v>121</v>
      </c>
      <c r="B122" s="4">
        <v>2</v>
      </c>
      <c r="C122" s="4" t="s">
        <v>3760</v>
      </c>
      <c r="E122" s="4" t="s">
        <v>274</v>
      </c>
      <c r="F122" s="4">
        <v>1</v>
      </c>
      <c r="G122" s="4" t="s">
        <v>4331</v>
      </c>
      <c r="H122" s="4" t="s">
        <v>4332</v>
      </c>
      <c r="I122" s="4" t="s">
        <v>4333</v>
      </c>
      <c r="J122" s="4" t="s">
        <v>3782</v>
      </c>
      <c r="V122" s="4" t="s">
        <v>355</v>
      </c>
      <c r="W122" s="6">
        <v>41640</v>
      </c>
      <c r="AJ122" s="4">
        <v>100</v>
      </c>
      <c r="AM122" s="4">
        <v>-122</v>
      </c>
      <c r="AN122" s="4">
        <v>44.5</v>
      </c>
      <c r="AX122" s="4" t="s">
        <v>4335</v>
      </c>
      <c r="AZ122" s="4" t="s">
        <v>4336</v>
      </c>
      <c r="BA122" s="4" t="s">
        <v>4337</v>
      </c>
      <c r="BB122" s="4" t="s">
        <v>4177</v>
      </c>
      <c r="BC122" s="4" t="s">
        <v>393</v>
      </c>
      <c r="BF122" s="4" t="s">
        <v>3770</v>
      </c>
      <c r="BL122" s="4" t="s">
        <v>4334</v>
      </c>
      <c r="BM122" s="4">
        <v>120</v>
      </c>
      <c r="BN122" s="6">
        <v>41640</v>
      </c>
      <c r="BS122" s="4" t="s">
        <v>4338</v>
      </c>
      <c r="BT122" s="4" t="s">
        <v>4339</v>
      </c>
      <c r="CH122" s="4">
        <v>2</v>
      </c>
      <c r="CI122" s="4" t="s">
        <v>4333</v>
      </c>
    </row>
    <row r="123" spans="1:87" s="4" customFormat="1">
      <c r="A123" s="4">
        <f t="shared" si="1"/>
        <v>122</v>
      </c>
      <c r="B123" s="4">
        <v>2</v>
      </c>
      <c r="C123" s="4" t="s">
        <v>3760</v>
      </c>
      <c r="E123" s="4" t="s">
        <v>274</v>
      </c>
      <c r="F123" s="4">
        <v>1</v>
      </c>
      <c r="G123" s="4" t="s">
        <v>4331</v>
      </c>
      <c r="H123" s="4" t="s">
        <v>4332</v>
      </c>
      <c r="I123" s="4" t="s">
        <v>4333</v>
      </c>
      <c r="J123" s="4" t="s">
        <v>3782</v>
      </c>
      <c r="V123" s="4" t="s">
        <v>355</v>
      </c>
      <c r="W123" s="6">
        <v>41640</v>
      </c>
      <c r="AJ123" s="4">
        <v>100</v>
      </c>
      <c r="AM123" s="4">
        <v>-122</v>
      </c>
      <c r="AN123" s="4">
        <v>44.5</v>
      </c>
      <c r="AX123" s="4" t="s">
        <v>4335</v>
      </c>
      <c r="AZ123" s="4" t="s">
        <v>4336</v>
      </c>
      <c r="BA123" s="4" t="s">
        <v>4337</v>
      </c>
      <c r="BB123" s="4" t="s">
        <v>4177</v>
      </c>
      <c r="BC123" s="4" t="s">
        <v>393</v>
      </c>
      <c r="BF123" s="4" t="s">
        <v>3770</v>
      </c>
      <c r="BL123" s="4" t="s">
        <v>4334</v>
      </c>
      <c r="BM123" s="4">
        <v>120</v>
      </c>
      <c r="BN123" s="6">
        <v>41640</v>
      </c>
      <c r="BS123" s="4" t="s">
        <v>4338</v>
      </c>
      <c r="BT123" s="4" t="s">
        <v>4339</v>
      </c>
      <c r="CH123" s="4">
        <v>2</v>
      </c>
      <c r="CI123" s="4" t="s">
        <v>4333</v>
      </c>
    </row>
    <row r="124" spans="1:87" s="4" customFormat="1">
      <c r="A124" s="4">
        <f t="shared" si="1"/>
        <v>123</v>
      </c>
      <c r="B124" s="4">
        <v>2</v>
      </c>
      <c r="C124" s="4" t="s">
        <v>3760</v>
      </c>
      <c r="E124" s="4" t="s">
        <v>274</v>
      </c>
      <c r="F124" s="4">
        <v>1</v>
      </c>
      <c r="G124" s="4" t="s">
        <v>4331</v>
      </c>
      <c r="H124" s="4" t="s">
        <v>4332</v>
      </c>
      <c r="I124" s="4" t="s">
        <v>4333</v>
      </c>
      <c r="J124" s="4" t="s">
        <v>3782</v>
      </c>
      <c r="V124" s="4" t="s">
        <v>355</v>
      </c>
      <c r="W124" s="6">
        <v>41640</v>
      </c>
      <c r="AJ124" s="4">
        <v>100</v>
      </c>
      <c r="AM124" s="4">
        <v>-122</v>
      </c>
      <c r="AN124" s="4">
        <v>44.5</v>
      </c>
      <c r="AX124" s="4" t="s">
        <v>4335</v>
      </c>
      <c r="AZ124" s="4" t="s">
        <v>4336</v>
      </c>
      <c r="BA124" s="4" t="s">
        <v>4337</v>
      </c>
      <c r="BB124" s="4" t="s">
        <v>4177</v>
      </c>
      <c r="BC124" s="4" t="s">
        <v>393</v>
      </c>
      <c r="BF124" s="4" t="s">
        <v>3770</v>
      </c>
      <c r="BL124" s="4" t="s">
        <v>4334</v>
      </c>
      <c r="BM124" s="4">
        <v>120</v>
      </c>
      <c r="BN124" s="6">
        <v>41640</v>
      </c>
      <c r="BS124" s="4" t="s">
        <v>4338</v>
      </c>
      <c r="BT124" s="4" t="s">
        <v>4339</v>
      </c>
      <c r="CH124" s="4">
        <v>2</v>
      </c>
      <c r="CI124" s="4" t="s">
        <v>4333</v>
      </c>
    </row>
    <row r="125" spans="1:87" s="4" customFormat="1">
      <c r="A125" s="4">
        <f t="shared" si="1"/>
        <v>124</v>
      </c>
      <c r="B125" s="4">
        <v>2</v>
      </c>
      <c r="C125" s="4" t="s">
        <v>3760</v>
      </c>
      <c r="E125" s="4" t="s">
        <v>274</v>
      </c>
      <c r="F125" s="4">
        <v>1</v>
      </c>
      <c r="G125" s="4" t="s">
        <v>4331</v>
      </c>
      <c r="H125" s="4" t="s">
        <v>4332</v>
      </c>
      <c r="I125" s="4" t="s">
        <v>4333</v>
      </c>
      <c r="J125" s="4" t="s">
        <v>3782</v>
      </c>
      <c r="V125" s="4" t="s">
        <v>355</v>
      </c>
      <c r="W125" s="6">
        <v>41640</v>
      </c>
      <c r="AJ125" s="4">
        <v>100</v>
      </c>
      <c r="AM125" s="4">
        <v>-122</v>
      </c>
      <c r="AN125" s="4">
        <v>44.5</v>
      </c>
      <c r="AX125" s="4" t="s">
        <v>4335</v>
      </c>
      <c r="AZ125" s="4" t="s">
        <v>4336</v>
      </c>
      <c r="BA125" s="4" t="s">
        <v>4337</v>
      </c>
      <c r="BB125" s="4" t="s">
        <v>4177</v>
      </c>
      <c r="BC125" s="4" t="s">
        <v>393</v>
      </c>
      <c r="BF125" s="4" t="s">
        <v>3770</v>
      </c>
      <c r="BL125" s="4" t="s">
        <v>4334</v>
      </c>
      <c r="BM125" s="4">
        <v>120</v>
      </c>
      <c r="BN125" s="6">
        <v>41640</v>
      </c>
      <c r="BS125" s="4" t="s">
        <v>4338</v>
      </c>
      <c r="BT125" s="4" t="s">
        <v>4339</v>
      </c>
      <c r="CH125" s="4">
        <v>2</v>
      </c>
      <c r="CI125" s="4" t="s">
        <v>4333</v>
      </c>
    </row>
    <row r="126" spans="1:87" s="4" customFormat="1">
      <c r="A126" s="4">
        <f t="shared" si="1"/>
        <v>125</v>
      </c>
      <c r="B126" s="4">
        <v>2</v>
      </c>
      <c r="C126" s="4" t="s">
        <v>3760</v>
      </c>
      <c r="E126" s="4" t="s">
        <v>274</v>
      </c>
      <c r="F126" s="4">
        <v>1</v>
      </c>
      <c r="G126" s="4" t="s">
        <v>4331</v>
      </c>
      <c r="H126" s="4" t="s">
        <v>4332</v>
      </c>
      <c r="I126" s="4" t="s">
        <v>4333</v>
      </c>
      <c r="J126" s="4" t="s">
        <v>3782</v>
      </c>
      <c r="V126" s="4" t="s">
        <v>355</v>
      </c>
      <c r="W126" s="6">
        <v>41640</v>
      </c>
      <c r="AJ126" s="4">
        <v>100</v>
      </c>
      <c r="AM126" s="4">
        <v>-122</v>
      </c>
      <c r="AN126" s="4">
        <v>44.5</v>
      </c>
      <c r="AX126" s="4" t="s">
        <v>4335</v>
      </c>
      <c r="AZ126" s="4" t="s">
        <v>4336</v>
      </c>
      <c r="BA126" s="4" t="s">
        <v>4337</v>
      </c>
      <c r="BB126" s="4" t="s">
        <v>4177</v>
      </c>
      <c r="BC126" s="4" t="s">
        <v>393</v>
      </c>
      <c r="BF126" s="4" t="s">
        <v>3770</v>
      </c>
      <c r="BL126" s="4" t="s">
        <v>4334</v>
      </c>
      <c r="BM126" s="4">
        <v>120</v>
      </c>
      <c r="BN126" s="6">
        <v>41640</v>
      </c>
      <c r="BS126" s="4" t="s">
        <v>4338</v>
      </c>
      <c r="BT126" s="4" t="s">
        <v>4339</v>
      </c>
      <c r="CH126" s="4">
        <v>2</v>
      </c>
      <c r="CI126" s="4" t="s">
        <v>4333</v>
      </c>
    </row>
    <row r="127" spans="1:87" s="4" customFormat="1">
      <c r="A127" s="4">
        <f t="shared" si="1"/>
        <v>126</v>
      </c>
      <c r="B127" s="4">
        <v>2</v>
      </c>
      <c r="C127" s="4" t="s">
        <v>3760</v>
      </c>
      <c r="E127" s="4" t="s">
        <v>274</v>
      </c>
      <c r="F127" s="4">
        <v>1</v>
      </c>
      <c r="G127" s="4" t="s">
        <v>4331</v>
      </c>
      <c r="H127" s="4" t="s">
        <v>4332</v>
      </c>
      <c r="I127" s="4" t="s">
        <v>4333</v>
      </c>
      <c r="J127" s="4" t="s">
        <v>3782</v>
      </c>
      <c r="V127" s="4" t="s">
        <v>355</v>
      </c>
      <c r="W127" s="6">
        <v>41640</v>
      </c>
      <c r="AJ127" s="4">
        <v>100</v>
      </c>
      <c r="AM127" s="4">
        <v>-122</v>
      </c>
      <c r="AN127" s="4">
        <v>44.5</v>
      </c>
      <c r="AX127" s="4" t="s">
        <v>4335</v>
      </c>
      <c r="AZ127" s="4" t="s">
        <v>4336</v>
      </c>
      <c r="BA127" s="4" t="s">
        <v>4337</v>
      </c>
      <c r="BB127" s="4" t="s">
        <v>4177</v>
      </c>
      <c r="BC127" s="4" t="s">
        <v>393</v>
      </c>
      <c r="BF127" s="4" t="s">
        <v>3770</v>
      </c>
      <c r="BL127" s="4" t="s">
        <v>4334</v>
      </c>
      <c r="BM127" s="4">
        <v>120</v>
      </c>
      <c r="BN127" s="6">
        <v>41640</v>
      </c>
      <c r="BS127" s="4" t="s">
        <v>4338</v>
      </c>
      <c r="BT127" s="4" t="s">
        <v>4339</v>
      </c>
      <c r="CH127" s="4">
        <v>2</v>
      </c>
      <c r="CI127" s="4" t="s">
        <v>4333</v>
      </c>
    </row>
    <row r="128" spans="1:87" s="4" customFormat="1">
      <c r="A128" s="4">
        <f t="shared" si="1"/>
        <v>127</v>
      </c>
      <c r="B128" s="4">
        <v>2</v>
      </c>
      <c r="C128" s="4" t="s">
        <v>3760</v>
      </c>
      <c r="E128" s="4" t="s">
        <v>274</v>
      </c>
      <c r="F128" s="4">
        <v>1</v>
      </c>
      <c r="G128" s="4" t="s">
        <v>4331</v>
      </c>
      <c r="H128" s="4" t="s">
        <v>4332</v>
      </c>
      <c r="I128" s="4" t="s">
        <v>4333</v>
      </c>
      <c r="J128" s="4" t="s">
        <v>3782</v>
      </c>
      <c r="V128" s="4" t="s">
        <v>355</v>
      </c>
      <c r="W128" s="6">
        <v>41640</v>
      </c>
      <c r="AJ128" s="4">
        <v>100</v>
      </c>
      <c r="AM128" s="4">
        <v>-122</v>
      </c>
      <c r="AN128" s="4">
        <v>44.5</v>
      </c>
      <c r="AX128" s="4" t="s">
        <v>4335</v>
      </c>
      <c r="AZ128" s="4" t="s">
        <v>4336</v>
      </c>
      <c r="BA128" s="4" t="s">
        <v>4337</v>
      </c>
      <c r="BB128" s="4" t="s">
        <v>4177</v>
      </c>
      <c r="BC128" s="4" t="s">
        <v>393</v>
      </c>
      <c r="BF128" s="4" t="s">
        <v>3770</v>
      </c>
      <c r="BL128" s="4" t="s">
        <v>4334</v>
      </c>
      <c r="BM128" s="4">
        <v>120</v>
      </c>
      <c r="BN128" s="6">
        <v>41640</v>
      </c>
      <c r="BS128" s="4" t="s">
        <v>4338</v>
      </c>
      <c r="BT128" s="4" t="s">
        <v>4339</v>
      </c>
      <c r="CH128" s="4">
        <v>2</v>
      </c>
      <c r="CI128" s="4" t="s">
        <v>4333</v>
      </c>
    </row>
    <row r="129" spans="1:87" s="4" customFormat="1">
      <c r="A129" s="4">
        <f t="shared" si="1"/>
        <v>128</v>
      </c>
      <c r="B129" s="4">
        <v>2</v>
      </c>
      <c r="C129" s="4" t="s">
        <v>3760</v>
      </c>
      <c r="E129" s="4" t="s">
        <v>274</v>
      </c>
      <c r="F129" s="4">
        <v>1</v>
      </c>
      <c r="G129" s="4" t="s">
        <v>4331</v>
      </c>
      <c r="H129" s="4" t="s">
        <v>4332</v>
      </c>
      <c r="I129" s="4" t="s">
        <v>4333</v>
      </c>
      <c r="J129" s="4" t="s">
        <v>3782</v>
      </c>
      <c r="V129" s="4" t="s">
        <v>355</v>
      </c>
      <c r="W129" s="6">
        <v>41640</v>
      </c>
      <c r="AJ129" s="4">
        <v>100</v>
      </c>
      <c r="AM129" s="4">
        <v>-122</v>
      </c>
      <c r="AN129" s="4">
        <v>44.5</v>
      </c>
      <c r="AX129" s="4" t="s">
        <v>4335</v>
      </c>
      <c r="AZ129" s="4" t="s">
        <v>4336</v>
      </c>
      <c r="BA129" s="4" t="s">
        <v>4337</v>
      </c>
      <c r="BB129" s="4" t="s">
        <v>4177</v>
      </c>
      <c r="BC129" s="4" t="s">
        <v>393</v>
      </c>
      <c r="BF129" s="4" t="s">
        <v>3770</v>
      </c>
      <c r="BL129" s="4" t="s">
        <v>4334</v>
      </c>
      <c r="BM129" s="4">
        <v>120</v>
      </c>
      <c r="BN129" s="6">
        <v>41640</v>
      </c>
      <c r="BS129" s="4" t="s">
        <v>4338</v>
      </c>
      <c r="BT129" s="4" t="s">
        <v>4339</v>
      </c>
      <c r="CH129" s="4">
        <v>2</v>
      </c>
      <c r="CI129" s="4" t="s">
        <v>4333</v>
      </c>
    </row>
    <row r="130" spans="1:87" s="4" customFormat="1">
      <c r="A130" s="4">
        <f t="shared" si="1"/>
        <v>129</v>
      </c>
      <c r="B130" s="4">
        <v>2</v>
      </c>
      <c r="C130" s="4" t="s">
        <v>3760</v>
      </c>
      <c r="E130" s="4" t="s">
        <v>274</v>
      </c>
      <c r="F130" s="4">
        <v>1</v>
      </c>
      <c r="G130" s="4" t="s">
        <v>4331</v>
      </c>
      <c r="H130" s="4" t="s">
        <v>4332</v>
      </c>
      <c r="I130" s="4" t="s">
        <v>4333</v>
      </c>
      <c r="J130" s="4" t="s">
        <v>3782</v>
      </c>
      <c r="V130" s="4" t="s">
        <v>355</v>
      </c>
      <c r="W130" s="6">
        <v>41640</v>
      </c>
      <c r="AJ130" s="4">
        <v>100</v>
      </c>
      <c r="AM130" s="4">
        <v>-122</v>
      </c>
      <c r="AN130" s="4">
        <v>44.5</v>
      </c>
      <c r="AX130" s="4" t="s">
        <v>4335</v>
      </c>
      <c r="AZ130" s="4" t="s">
        <v>4336</v>
      </c>
      <c r="BA130" s="4" t="s">
        <v>4337</v>
      </c>
      <c r="BB130" s="4" t="s">
        <v>4177</v>
      </c>
      <c r="BC130" s="4" t="s">
        <v>393</v>
      </c>
      <c r="BF130" s="4" t="s">
        <v>3770</v>
      </c>
      <c r="BL130" s="4" t="s">
        <v>4334</v>
      </c>
      <c r="BM130" s="4">
        <v>120</v>
      </c>
      <c r="BN130" s="6">
        <v>41640</v>
      </c>
      <c r="BS130" s="4" t="s">
        <v>4338</v>
      </c>
      <c r="BT130" s="4" t="s">
        <v>4339</v>
      </c>
      <c r="CH130" s="4">
        <v>2</v>
      </c>
      <c r="CI130" s="4" t="s">
        <v>4333</v>
      </c>
    </row>
    <row r="131" spans="1:87" s="4" customFormat="1">
      <c r="A131" s="4">
        <f t="shared" si="1"/>
        <v>130</v>
      </c>
      <c r="B131" s="4">
        <v>2</v>
      </c>
      <c r="C131" s="4" t="s">
        <v>3760</v>
      </c>
      <c r="E131" s="4" t="s">
        <v>274</v>
      </c>
      <c r="F131" s="4">
        <v>1</v>
      </c>
      <c r="G131" s="4" t="s">
        <v>4331</v>
      </c>
      <c r="H131" s="4" t="s">
        <v>4332</v>
      </c>
      <c r="I131" s="4" t="s">
        <v>4333</v>
      </c>
      <c r="J131" s="4" t="s">
        <v>3782</v>
      </c>
      <c r="V131" s="4" t="s">
        <v>355</v>
      </c>
      <c r="W131" s="6">
        <v>41640</v>
      </c>
      <c r="AJ131" s="4">
        <v>100</v>
      </c>
      <c r="AM131" s="4">
        <v>-122</v>
      </c>
      <c r="AN131" s="4">
        <v>44.5</v>
      </c>
      <c r="AX131" s="4" t="s">
        <v>4335</v>
      </c>
      <c r="AZ131" s="4" t="s">
        <v>4336</v>
      </c>
      <c r="BA131" s="4" t="s">
        <v>4337</v>
      </c>
      <c r="BB131" s="4" t="s">
        <v>4177</v>
      </c>
      <c r="BC131" s="4" t="s">
        <v>393</v>
      </c>
      <c r="BF131" s="4" t="s">
        <v>3770</v>
      </c>
      <c r="BL131" s="4" t="s">
        <v>4334</v>
      </c>
      <c r="BM131" s="4">
        <v>120</v>
      </c>
      <c r="BN131" s="6">
        <v>41640</v>
      </c>
      <c r="BS131" s="4" t="s">
        <v>4338</v>
      </c>
      <c r="BT131" s="4" t="s">
        <v>4339</v>
      </c>
      <c r="CH131" s="4">
        <v>2</v>
      </c>
      <c r="CI131" s="4" t="s">
        <v>4333</v>
      </c>
    </row>
    <row r="132" spans="1:87" s="4" customFormat="1">
      <c r="A132" s="4">
        <f t="shared" ref="A132:A195" si="2">A131+1</f>
        <v>131</v>
      </c>
      <c r="B132" s="4">
        <v>2</v>
      </c>
      <c r="C132" s="4" t="s">
        <v>3760</v>
      </c>
      <c r="E132" s="4" t="s">
        <v>274</v>
      </c>
      <c r="F132" s="4">
        <v>1</v>
      </c>
      <c r="G132" s="4" t="s">
        <v>4331</v>
      </c>
      <c r="H132" s="4" t="s">
        <v>4332</v>
      </c>
      <c r="I132" s="4" t="s">
        <v>4333</v>
      </c>
      <c r="J132" s="4" t="s">
        <v>3782</v>
      </c>
      <c r="V132" s="4" t="s">
        <v>355</v>
      </c>
      <c r="W132" s="6">
        <v>41640</v>
      </c>
      <c r="AJ132" s="4">
        <v>100</v>
      </c>
      <c r="AM132" s="4">
        <v>-122</v>
      </c>
      <c r="AN132" s="4">
        <v>44.5</v>
      </c>
      <c r="AX132" s="4" t="s">
        <v>4335</v>
      </c>
      <c r="AZ132" s="4" t="s">
        <v>4336</v>
      </c>
      <c r="BA132" s="4" t="s">
        <v>4337</v>
      </c>
      <c r="BB132" s="4" t="s">
        <v>4177</v>
      </c>
      <c r="BC132" s="4" t="s">
        <v>393</v>
      </c>
      <c r="BF132" s="4" t="s">
        <v>3770</v>
      </c>
      <c r="BL132" s="4" t="s">
        <v>4334</v>
      </c>
      <c r="BM132" s="4">
        <v>120</v>
      </c>
      <c r="BN132" s="6">
        <v>41640</v>
      </c>
      <c r="BS132" s="4" t="s">
        <v>4338</v>
      </c>
      <c r="BT132" s="4" t="s">
        <v>4339</v>
      </c>
      <c r="CH132" s="4">
        <v>2</v>
      </c>
      <c r="CI132" s="4" t="s">
        <v>4333</v>
      </c>
    </row>
    <row r="133" spans="1:87" s="4" customFormat="1">
      <c r="A133" s="4">
        <f t="shared" si="2"/>
        <v>132</v>
      </c>
      <c r="B133" s="4">
        <v>2</v>
      </c>
      <c r="C133" s="4" t="s">
        <v>3760</v>
      </c>
      <c r="E133" s="4" t="s">
        <v>274</v>
      </c>
      <c r="F133" s="4">
        <v>1</v>
      </c>
      <c r="G133" s="4" t="s">
        <v>4331</v>
      </c>
      <c r="H133" s="4" t="s">
        <v>4332</v>
      </c>
      <c r="I133" s="4" t="s">
        <v>4333</v>
      </c>
      <c r="J133" s="4" t="s">
        <v>3782</v>
      </c>
      <c r="V133" s="4" t="s">
        <v>355</v>
      </c>
      <c r="W133" s="6">
        <v>41640</v>
      </c>
      <c r="AJ133" s="4">
        <v>100</v>
      </c>
      <c r="AM133" s="4">
        <v>-122</v>
      </c>
      <c r="AN133" s="4">
        <v>44.5</v>
      </c>
      <c r="AX133" s="4" t="s">
        <v>4335</v>
      </c>
      <c r="AZ133" s="4" t="s">
        <v>4336</v>
      </c>
      <c r="BA133" s="4" t="s">
        <v>4337</v>
      </c>
      <c r="BB133" s="4" t="s">
        <v>4177</v>
      </c>
      <c r="BC133" s="4" t="s">
        <v>393</v>
      </c>
      <c r="BF133" s="4" t="s">
        <v>3770</v>
      </c>
      <c r="BL133" s="4" t="s">
        <v>4334</v>
      </c>
      <c r="BM133" s="4">
        <v>120</v>
      </c>
      <c r="BN133" s="6">
        <v>41640</v>
      </c>
      <c r="BS133" s="4" t="s">
        <v>4338</v>
      </c>
      <c r="BT133" s="4" t="s">
        <v>4339</v>
      </c>
      <c r="CH133" s="4">
        <v>2</v>
      </c>
      <c r="CI133" s="4" t="s">
        <v>4333</v>
      </c>
    </row>
    <row r="134" spans="1:87" s="4" customFormat="1">
      <c r="A134" s="4">
        <f t="shared" si="2"/>
        <v>133</v>
      </c>
      <c r="B134" s="4">
        <v>2</v>
      </c>
      <c r="C134" s="4" t="s">
        <v>3760</v>
      </c>
      <c r="E134" s="4" t="s">
        <v>274</v>
      </c>
      <c r="F134" s="4">
        <v>1</v>
      </c>
      <c r="G134" s="4" t="s">
        <v>4331</v>
      </c>
      <c r="H134" s="4" t="s">
        <v>4332</v>
      </c>
      <c r="I134" s="4" t="s">
        <v>4333</v>
      </c>
      <c r="J134" s="4" t="s">
        <v>3782</v>
      </c>
      <c r="V134" s="4" t="s">
        <v>355</v>
      </c>
      <c r="W134" s="6">
        <v>41640</v>
      </c>
      <c r="AJ134" s="4">
        <v>100</v>
      </c>
      <c r="AM134" s="4">
        <v>-122</v>
      </c>
      <c r="AN134" s="4">
        <v>44.5</v>
      </c>
      <c r="AX134" s="4" t="s">
        <v>4335</v>
      </c>
      <c r="AZ134" s="4" t="s">
        <v>4336</v>
      </c>
      <c r="BA134" s="4" t="s">
        <v>4337</v>
      </c>
      <c r="BB134" s="4" t="s">
        <v>4177</v>
      </c>
      <c r="BC134" s="4" t="s">
        <v>393</v>
      </c>
      <c r="BF134" s="4" t="s">
        <v>3770</v>
      </c>
      <c r="BL134" s="4" t="s">
        <v>4334</v>
      </c>
      <c r="BM134" s="4">
        <v>120</v>
      </c>
      <c r="BN134" s="6">
        <v>41640</v>
      </c>
      <c r="BS134" s="4" t="s">
        <v>4338</v>
      </c>
      <c r="BT134" s="4" t="s">
        <v>4339</v>
      </c>
      <c r="CH134" s="4">
        <v>2</v>
      </c>
      <c r="CI134" s="4" t="s">
        <v>4333</v>
      </c>
    </row>
    <row r="135" spans="1:87" s="4" customFormat="1">
      <c r="A135" s="4">
        <f t="shared" si="2"/>
        <v>134</v>
      </c>
      <c r="B135" s="4">
        <v>2</v>
      </c>
      <c r="C135" s="4" t="s">
        <v>3760</v>
      </c>
      <c r="E135" s="4" t="s">
        <v>274</v>
      </c>
      <c r="F135" s="4">
        <v>1</v>
      </c>
      <c r="G135" s="4" t="s">
        <v>4331</v>
      </c>
      <c r="H135" s="4" t="s">
        <v>4332</v>
      </c>
      <c r="I135" s="4" t="s">
        <v>4333</v>
      </c>
      <c r="J135" s="4" t="s">
        <v>3782</v>
      </c>
      <c r="V135" s="4" t="s">
        <v>355</v>
      </c>
      <c r="W135" s="6">
        <v>41640</v>
      </c>
      <c r="AJ135" s="4">
        <v>100</v>
      </c>
      <c r="AM135" s="4">
        <v>-122</v>
      </c>
      <c r="AN135" s="4">
        <v>44.5</v>
      </c>
      <c r="AX135" s="4" t="s">
        <v>4335</v>
      </c>
      <c r="AZ135" s="4" t="s">
        <v>4336</v>
      </c>
      <c r="BA135" s="4" t="s">
        <v>4337</v>
      </c>
      <c r="BB135" s="4" t="s">
        <v>4177</v>
      </c>
      <c r="BC135" s="4" t="s">
        <v>393</v>
      </c>
      <c r="BF135" s="4" t="s">
        <v>3770</v>
      </c>
      <c r="BL135" s="4" t="s">
        <v>4334</v>
      </c>
      <c r="BM135" s="4">
        <v>120</v>
      </c>
      <c r="BN135" s="6">
        <v>41640</v>
      </c>
      <c r="BS135" s="4" t="s">
        <v>4338</v>
      </c>
      <c r="BT135" s="4" t="s">
        <v>4339</v>
      </c>
      <c r="CH135" s="4">
        <v>2</v>
      </c>
      <c r="CI135" s="4" t="s">
        <v>4333</v>
      </c>
    </row>
    <row r="136" spans="1:87" s="4" customFormat="1">
      <c r="A136" s="4">
        <f t="shared" si="2"/>
        <v>135</v>
      </c>
      <c r="B136" s="4">
        <v>2</v>
      </c>
      <c r="C136" s="4" t="s">
        <v>3760</v>
      </c>
      <c r="E136" s="4" t="s">
        <v>274</v>
      </c>
      <c r="F136" s="4">
        <v>1</v>
      </c>
      <c r="G136" s="4" t="s">
        <v>4331</v>
      </c>
      <c r="H136" s="4" t="s">
        <v>4332</v>
      </c>
      <c r="I136" s="4" t="s">
        <v>4333</v>
      </c>
      <c r="J136" s="4" t="s">
        <v>3782</v>
      </c>
      <c r="V136" s="4" t="s">
        <v>355</v>
      </c>
      <c r="W136" s="6">
        <v>41640</v>
      </c>
      <c r="AJ136" s="4">
        <v>100</v>
      </c>
      <c r="AM136" s="4">
        <v>-122</v>
      </c>
      <c r="AN136" s="4">
        <v>44.5</v>
      </c>
      <c r="AX136" s="4" t="s">
        <v>4335</v>
      </c>
      <c r="AZ136" s="4" t="s">
        <v>4336</v>
      </c>
      <c r="BA136" s="4" t="s">
        <v>4337</v>
      </c>
      <c r="BB136" s="4" t="s">
        <v>4177</v>
      </c>
      <c r="BC136" s="4" t="s">
        <v>393</v>
      </c>
      <c r="BF136" s="4" t="s">
        <v>3770</v>
      </c>
      <c r="BL136" s="4" t="s">
        <v>4334</v>
      </c>
      <c r="BM136" s="4">
        <v>120</v>
      </c>
      <c r="BN136" s="6">
        <v>41640</v>
      </c>
      <c r="BS136" s="4" t="s">
        <v>4338</v>
      </c>
      <c r="BT136" s="4" t="s">
        <v>4339</v>
      </c>
      <c r="CH136" s="4">
        <v>2</v>
      </c>
      <c r="CI136" s="4" t="s">
        <v>4333</v>
      </c>
    </row>
    <row r="137" spans="1:87" s="4" customFormat="1">
      <c r="A137" s="4">
        <f t="shared" si="2"/>
        <v>136</v>
      </c>
      <c r="B137" s="4">
        <v>2</v>
      </c>
      <c r="C137" s="4" t="s">
        <v>3760</v>
      </c>
      <c r="E137" s="4" t="s">
        <v>274</v>
      </c>
      <c r="F137" s="4">
        <v>1</v>
      </c>
      <c r="G137" s="4" t="s">
        <v>4331</v>
      </c>
      <c r="H137" s="4" t="s">
        <v>4332</v>
      </c>
      <c r="I137" s="4" t="s">
        <v>4333</v>
      </c>
      <c r="J137" s="4" t="s">
        <v>3782</v>
      </c>
      <c r="V137" s="4" t="s">
        <v>355</v>
      </c>
      <c r="W137" s="6">
        <v>41640</v>
      </c>
      <c r="AJ137" s="4">
        <v>100</v>
      </c>
      <c r="AM137" s="4">
        <v>-122</v>
      </c>
      <c r="AN137" s="4">
        <v>44.5</v>
      </c>
      <c r="AX137" s="4" t="s">
        <v>4335</v>
      </c>
      <c r="AZ137" s="4" t="s">
        <v>4336</v>
      </c>
      <c r="BA137" s="4" t="s">
        <v>4337</v>
      </c>
      <c r="BB137" s="4" t="s">
        <v>4177</v>
      </c>
      <c r="BC137" s="4" t="s">
        <v>393</v>
      </c>
      <c r="BF137" s="4" t="s">
        <v>3770</v>
      </c>
      <c r="BL137" s="4" t="s">
        <v>4334</v>
      </c>
      <c r="BM137" s="4">
        <v>120</v>
      </c>
      <c r="BN137" s="6">
        <v>41640</v>
      </c>
      <c r="BS137" s="4" t="s">
        <v>4338</v>
      </c>
      <c r="BT137" s="4" t="s">
        <v>4339</v>
      </c>
      <c r="CH137" s="4">
        <v>2</v>
      </c>
      <c r="CI137" s="4" t="s">
        <v>4333</v>
      </c>
    </row>
    <row r="138" spans="1:87" s="4" customFormat="1">
      <c r="A138" s="4">
        <f t="shared" si="2"/>
        <v>137</v>
      </c>
      <c r="B138" s="4">
        <v>2</v>
      </c>
      <c r="C138" s="4" t="s">
        <v>3760</v>
      </c>
      <c r="E138" s="4" t="s">
        <v>274</v>
      </c>
      <c r="F138" s="4">
        <v>1</v>
      </c>
      <c r="G138" s="4" t="s">
        <v>4331</v>
      </c>
      <c r="H138" s="4" t="s">
        <v>4332</v>
      </c>
      <c r="I138" s="4" t="s">
        <v>4333</v>
      </c>
      <c r="J138" s="4" t="s">
        <v>3782</v>
      </c>
      <c r="V138" s="4" t="s">
        <v>355</v>
      </c>
      <c r="W138" s="6">
        <v>41640</v>
      </c>
      <c r="AJ138" s="4">
        <v>100</v>
      </c>
      <c r="AM138" s="4">
        <v>-122</v>
      </c>
      <c r="AN138" s="4">
        <v>44.5</v>
      </c>
      <c r="AX138" s="4" t="s">
        <v>4335</v>
      </c>
      <c r="AZ138" s="4" t="s">
        <v>4336</v>
      </c>
      <c r="BA138" s="4" t="s">
        <v>4337</v>
      </c>
      <c r="BB138" s="4" t="s">
        <v>4177</v>
      </c>
      <c r="BC138" s="4" t="s">
        <v>393</v>
      </c>
      <c r="BF138" s="4" t="s">
        <v>3770</v>
      </c>
      <c r="BL138" s="4" t="s">
        <v>4334</v>
      </c>
      <c r="BM138" s="4">
        <v>120</v>
      </c>
      <c r="BN138" s="6">
        <v>41640</v>
      </c>
      <c r="BS138" s="4" t="s">
        <v>4338</v>
      </c>
      <c r="BT138" s="4" t="s">
        <v>4339</v>
      </c>
      <c r="CH138" s="4">
        <v>2</v>
      </c>
      <c r="CI138" s="4" t="s">
        <v>4333</v>
      </c>
    </row>
    <row r="139" spans="1:87" s="4" customFormat="1">
      <c r="A139" s="4">
        <f t="shared" si="2"/>
        <v>138</v>
      </c>
      <c r="B139" s="4">
        <v>2</v>
      </c>
      <c r="C139" s="4" t="s">
        <v>3760</v>
      </c>
      <c r="E139" s="4" t="s">
        <v>274</v>
      </c>
      <c r="F139" s="4">
        <v>1</v>
      </c>
      <c r="G139" s="4" t="s">
        <v>4331</v>
      </c>
      <c r="H139" s="4" t="s">
        <v>4332</v>
      </c>
      <c r="I139" s="4" t="s">
        <v>4333</v>
      </c>
      <c r="J139" s="4" t="s">
        <v>3782</v>
      </c>
      <c r="V139" s="4" t="s">
        <v>355</v>
      </c>
      <c r="W139" s="6">
        <v>41640</v>
      </c>
      <c r="AJ139" s="4">
        <v>100</v>
      </c>
      <c r="AM139" s="4">
        <v>-122</v>
      </c>
      <c r="AN139" s="4">
        <v>44.5</v>
      </c>
      <c r="AX139" s="4" t="s">
        <v>4335</v>
      </c>
      <c r="AZ139" s="4" t="s">
        <v>4336</v>
      </c>
      <c r="BA139" s="4" t="s">
        <v>4337</v>
      </c>
      <c r="BB139" s="4" t="s">
        <v>4177</v>
      </c>
      <c r="BC139" s="4" t="s">
        <v>393</v>
      </c>
      <c r="BF139" s="4" t="s">
        <v>3770</v>
      </c>
      <c r="BL139" s="4" t="s">
        <v>4334</v>
      </c>
      <c r="BM139" s="4">
        <v>120</v>
      </c>
      <c r="BN139" s="6">
        <v>41640</v>
      </c>
      <c r="BS139" s="4" t="s">
        <v>4338</v>
      </c>
      <c r="BT139" s="4" t="s">
        <v>4339</v>
      </c>
      <c r="CH139" s="4">
        <v>2</v>
      </c>
      <c r="CI139" s="4" t="s">
        <v>4333</v>
      </c>
    </row>
    <row r="140" spans="1:87" s="4" customFormat="1">
      <c r="A140" s="4">
        <f t="shared" si="2"/>
        <v>139</v>
      </c>
      <c r="B140" s="4">
        <v>2</v>
      </c>
      <c r="C140" s="4" t="s">
        <v>3760</v>
      </c>
      <c r="E140" s="4" t="s">
        <v>274</v>
      </c>
      <c r="F140" s="4">
        <v>1</v>
      </c>
      <c r="G140" s="4" t="s">
        <v>4331</v>
      </c>
      <c r="H140" s="4" t="s">
        <v>4332</v>
      </c>
      <c r="I140" s="4" t="s">
        <v>4333</v>
      </c>
      <c r="J140" s="4" t="s">
        <v>3782</v>
      </c>
      <c r="V140" s="4" t="s">
        <v>355</v>
      </c>
      <c r="W140" s="6">
        <v>41640</v>
      </c>
      <c r="AJ140" s="4">
        <v>100</v>
      </c>
      <c r="AM140" s="4">
        <v>-122</v>
      </c>
      <c r="AN140" s="4">
        <v>44.5</v>
      </c>
      <c r="AX140" s="4" t="s">
        <v>4335</v>
      </c>
      <c r="AZ140" s="4" t="s">
        <v>4336</v>
      </c>
      <c r="BA140" s="4" t="s">
        <v>4337</v>
      </c>
      <c r="BB140" s="4" t="s">
        <v>4177</v>
      </c>
      <c r="BC140" s="4" t="s">
        <v>393</v>
      </c>
      <c r="BF140" s="4" t="s">
        <v>3770</v>
      </c>
      <c r="BL140" s="4" t="s">
        <v>4334</v>
      </c>
      <c r="BM140" s="4">
        <v>120</v>
      </c>
      <c r="BN140" s="6">
        <v>41640</v>
      </c>
      <c r="BS140" s="4" t="s">
        <v>4338</v>
      </c>
      <c r="BT140" s="4" t="s">
        <v>4339</v>
      </c>
      <c r="CH140" s="4">
        <v>2</v>
      </c>
      <c r="CI140" s="4" t="s">
        <v>4333</v>
      </c>
    </row>
    <row r="141" spans="1:87" s="4" customFormat="1">
      <c r="A141" s="4">
        <f t="shared" si="2"/>
        <v>140</v>
      </c>
      <c r="B141" s="4">
        <v>2</v>
      </c>
      <c r="C141" s="4" t="s">
        <v>3760</v>
      </c>
      <c r="E141" s="4" t="s">
        <v>274</v>
      </c>
      <c r="F141" s="4">
        <v>1</v>
      </c>
      <c r="G141" s="4" t="s">
        <v>4331</v>
      </c>
      <c r="H141" s="4" t="s">
        <v>4332</v>
      </c>
      <c r="I141" s="4" t="s">
        <v>4333</v>
      </c>
      <c r="J141" s="4" t="s">
        <v>3782</v>
      </c>
      <c r="V141" s="4" t="s">
        <v>355</v>
      </c>
      <c r="W141" s="6">
        <v>41640</v>
      </c>
      <c r="AJ141" s="4">
        <v>100</v>
      </c>
      <c r="AM141" s="4">
        <v>-122</v>
      </c>
      <c r="AN141" s="4">
        <v>44.5</v>
      </c>
      <c r="AX141" s="4" t="s">
        <v>4335</v>
      </c>
      <c r="AZ141" s="4" t="s">
        <v>4336</v>
      </c>
      <c r="BA141" s="4" t="s">
        <v>4337</v>
      </c>
      <c r="BB141" s="4" t="s">
        <v>4177</v>
      </c>
      <c r="BC141" s="4" t="s">
        <v>393</v>
      </c>
      <c r="BF141" s="4" t="s">
        <v>3770</v>
      </c>
      <c r="BL141" s="4" t="s">
        <v>4334</v>
      </c>
      <c r="BM141" s="4">
        <v>120</v>
      </c>
      <c r="BN141" s="6">
        <v>41640</v>
      </c>
      <c r="BS141" s="4" t="s">
        <v>4338</v>
      </c>
      <c r="BT141" s="4" t="s">
        <v>4339</v>
      </c>
      <c r="CH141" s="4">
        <v>2</v>
      </c>
      <c r="CI141" s="4" t="s">
        <v>4333</v>
      </c>
    </row>
    <row r="142" spans="1:87" s="4" customFormat="1">
      <c r="A142" s="4">
        <f t="shared" si="2"/>
        <v>141</v>
      </c>
      <c r="B142" s="4">
        <v>2</v>
      </c>
      <c r="C142" s="4" t="s">
        <v>3760</v>
      </c>
      <c r="E142" s="4" t="s">
        <v>274</v>
      </c>
      <c r="F142" s="4">
        <v>1</v>
      </c>
      <c r="G142" s="4" t="s">
        <v>4331</v>
      </c>
      <c r="H142" s="4" t="s">
        <v>4332</v>
      </c>
      <c r="I142" s="4" t="s">
        <v>4333</v>
      </c>
      <c r="J142" s="4" t="s">
        <v>3782</v>
      </c>
      <c r="V142" s="4" t="s">
        <v>355</v>
      </c>
      <c r="W142" s="6">
        <v>41640</v>
      </c>
      <c r="AJ142" s="4">
        <v>100</v>
      </c>
      <c r="AM142" s="4">
        <v>-122</v>
      </c>
      <c r="AN142" s="4">
        <v>44.5</v>
      </c>
      <c r="AX142" s="4" t="s">
        <v>4335</v>
      </c>
      <c r="AZ142" s="4" t="s">
        <v>4336</v>
      </c>
      <c r="BA142" s="4" t="s">
        <v>4337</v>
      </c>
      <c r="BB142" s="4" t="s">
        <v>4177</v>
      </c>
      <c r="BC142" s="4" t="s">
        <v>393</v>
      </c>
      <c r="BF142" s="4" t="s">
        <v>3770</v>
      </c>
      <c r="BL142" s="4" t="s">
        <v>4334</v>
      </c>
      <c r="BM142" s="4">
        <v>120</v>
      </c>
      <c r="BN142" s="6">
        <v>41640</v>
      </c>
      <c r="BS142" s="4" t="s">
        <v>4338</v>
      </c>
      <c r="BT142" s="4" t="s">
        <v>4339</v>
      </c>
      <c r="CH142" s="4">
        <v>2</v>
      </c>
      <c r="CI142" s="4" t="s">
        <v>4333</v>
      </c>
    </row>
    <row r="143" spans="1:87" s="4" customFormat="1">
      <c r="A143" s="4">
        <f t="shared" si="2"/>
        <v>142</v>
      </c>
      <c r="B143" s="4">
        <v>2</v>
      </c>
      <c r="C143" s="4" t="s">
        <v>3760</v>
      </c>
      <c r="E143" s="4" t="s">
        <v>274</v>
      </c>
      <c r="F143" s="4">
        <v>1</v>
      </c>
      <c r="G143" s="4" t="s">
        <v>4331</v>
      </c>
      <c r="H143" s="4" t="s">
        <v>4332</v>
      </c>
      <c r="I143" s="4" t="s">
        <v>4333</v>
      </c>
      <c r="J143" s="4" t="s">
        <v>3782</v>
      </c>
      <c r="V143" s="4" t="s">
        <v>355</v>
      </c>
      <c r="W143" s="6">
        <v>41640</v>
      </c>
      <c r="AJ143" s="4">
        <v>100</v>
      </c>
      <c r="AM143" s="4">
        <v>-122</v>
      </c>
      <c r="AN143" s="4">
        <v>44.5</v>
      </c>
      <c r="AX143" s="4" t="s">
        <v>4335</v>
      </c>
      <c r="AZ143" s="4" t="s">
        <v>4336</v>
      </c>
      <c r="BA143" s="4" t="s">
        <v>4337</v>
      </c>
      <c r="BB143" s="4" t="s">
        <v>4177</v>
      </c>
      <c r="BC143" s="4" t="s">
        <v>393</v>
      </c>
      <c r="BF143" s="4" t="s">
        <v>3770</v>
      </c>
      <c r="BL143" s="4" t="s">
        <v>4334</v>
      </c>
      <c r="BM143" s="4">
        <v>120</v>
      </c>
      <c r="BN143" s="6">
        <v>41640</v>
      </c>
      <c r="BS143" s="4" t="s">
        <v>4338</v>
      </c>
      <c r="BT143" s="4" t="s">
        <v>4339</v>
      </c>
      <c r="CH143" s="4">
        <v>2</v>
      </c>
      <c r="CI143" s="4" t="s">
        <v>4333</v>
      </c>
    </row>
    <row r="144" spans="1:87" s="4" customFormat="1">
      <c r="A144" s="4">
        <f t="shared" si="2"/>
        <v>143</v>
      </c>
      <c r="B144" s="4">
        <v>2</v>
      </c>
      <c r="C144" s="4" t="s">
        <v>3760</v>
      </c>
      <c r="E144" s="4" t="s">
        <v>274</v>
      </c>
      <c r="F144" s="4">
        <v>1</v>
      </c>
      <c r="G144" s="4" t="s">
        <v>4331</v>
      </c>
      <c r="H144" s="4" t="s">
        <v>4332</v>
      </c>
      <c r="I144" s="4" t="s">
        <v>4333</v>
      </c>
      <c r="J144" s="4" t="s">
        <v>3782</v>
      </c>
      <c r="V144" s="4" t="s">
        <v>355</v>
      </c>
      <c r="W144" s="6">
        <v>41640</v>
      </c>
      <c r="AJ144" s="4">
        <v>100</v>
      </c>
      <c r="AM144" s="4">
        <v>-122</v>
      </c>
      <c r="AN144" s="4">
        <v>44.5</v>
      </c>
      <c r="AX144" s="4" t="s">
        <v>4335</v>
      </c>
      <c r="AZ144" s="4" t="s">
        <v>4336</v>
      </c>
      <c r="BA144" s="4" t="s">
        <v>4337</v>
      </c>
      <c r="BB144" s="4" t="s">
        <v>4177</v>
      </c>
      <c r="BC144" s="4" t="s">
        <v>393</v>
      </c>
      <c r="BF144" s="4" t="s">
        <v>3770</v>
      </c>
      <c r="BL144" s="4" t="s">
        <v>4334</v>
      </c>
      <c r="BM144" s="4">
        <v>120</v>
      </c>
      <c r="BN144" s="6">
        <v>41640</v>
      </c>
      <c r="BS144" s="4" t="s">
        <v>4338</v>
      </c>
      <c r="BT144" s="4" t="s">
        <v>4339</v>
      </c>
      <c r="CH144" s="4">
        <v>2</v>
      </c>
      <c r="CI144" s="4" t="s">
        <v>4333</v>
      </c>
    </row>
    <row r="145" spans="1:87" s="4" customFormat="1">
      <c r="A145" s="4">
        <f t="shared" si="2"/>
        <v>144</v>
      </c>
      <c r="B145" s="4">
        <v>2</v>
      </c>
      <c r="C145" s="4" t="s">
        <v>3760</v>
      </c>
      <c r="E145" s="4" t="s">
        <v>274</v>
      </c>
      <c r="F145" s="4">
        <v>1</v>
      </c>
      <c r="G145" s="4" t="s">
        <v>4331</v>
      </c>
      <c r="H145" s="4" t="s">
        <v>4332</v>
      </c>
      <c r="I145" s="4" t="s">
        <v>4333</v>
      </c>
      <c r="J145" s="4" t="s">
        <v>3782</v>
      </c>
      <c r="V145" s="4" t="s">
        <v>355</v>
      </c>
      <c r="W145" s="6">
        <v>41640</v>
      </c>
      <c r="AJ145" s="4">
        <v>100</v>
      </c>
      <c r="AM145" s="4">
        <v>-122</v>
      </c>
      <c r="AN145" s="4">
        <v>44.5</v>
      </c>
      <c r="AX145" s="4" t="s">
        <v>4335</v>
      </c>
      <c r="AZ145" s="4" t="s">
        <v>4336</v>
      </c>
      <c r="BA145" s="4" t="s">
        <v>4337</v>
      </c>
      <c r="BB145" s="4" t="s">
        <v>4177</v>
      </c>
      <c r="BC145" s="4" t="s">
        <v>393</v>
      </c>
      <c r="BF145" s="4" t="s">
        <v>3770</v>
      </c>
      <c r="BL145" s="4" t="s">
        <v>4334</v>
      </c>
      <c r="BM145" s="4">
        <v>120</v>
      </c>
      <c r="BN145" s="6">
        <v>41640</v>
      </c>
      <c r="BS145" s="4" t="s">
        <v>4338</v>
      </c>
      <c r="BT145" s="4" t="s">
        <v>4339</v>
      </c>
      <c r="CH145" s="4">
        <v>2</v>
      </c>
      <c r="CI145" s="4" t="s">
        <v>4333</v>
      </c>
    </row>
    <row r="146" spans="1:87" s="4" customFormat="1">
      <c r="A146" s="4">
        <f t="shared" si="2"/>
        <v>145</v>
      </c>
      <c r="B146" s="4">
        <v>2</v>
      </c>
      <c r="C146" s="4" t="s">
        <v>3760</v>
      </c>
      <c r="E146" s="4" t="s">
        <v>274</v>
      </c>
      <c r="F146" s="4">
        <v>1</v>
      </c>
      <c r="G146" s="4" t="s">
        <v>4331</v>
      </c>
      <c r="H146" s="4" t="s">
        <v>4332</v>
      </c>
      <c r="I146" s="4" t="s">
        <v>4333</v>
      </c>
      <c r="J146" s="4" t="s">
        <v>3782</v>
      </c>
      <c r="V146" s="4" t="s">
        <v>355</v>
      </c>
      <c r="W146" s="6">
        <v>41640</v>
      </c>
      <c r="AJ146" s="4">
        <v>100</v>
      </c>
      <c r="AM146" s="4">
        <v>-122</v>
      </c>
      <c r="AN146" s="4">
        <v>44.5</v>
      </c>
      <c r="AX146" s="4" t="s">
        <v>4335</v>
      </c>
      <c r="AZ146" s="4" t="s">
        <v>4336</v>
      </c>
      <c r="BA146" s="4" t="s">
        <v>4337</v>
      </c>
      <c r="BB146" s="4" t="s">
        <v>4177</v>
      </c>
      <c r="BC146" s="4" t="s">
        <v>393</v>
      </c>
      <c r="BF146" s="4" t="s">
        <v>3770</v>
      </c>
      <c r="BL146" s="4" t="s">
        <v>4334</v>
      </c>
      <c r="BM146" s="4">
        <v>120</v>
      </c>
      <c r="BN146" s="6">
        <v>41640</v>
      </c>
      <c r="BS146" s="4" t="s">
        <v>4338</v>
      </c>
      <c r="BT146" s="4" t="s">
        <v>4339</v>
      </c>
      <c r="CH146" s="4">
        <v>2</v>
      </c>
      <c r="CI146" s="4" t="s">
        <v>4333</v>
      </c>
    </row>
    <row r="147" spans="1:87" s="4" customFormat="1">
      <c r="A147" s="4">
        <f t="shared" si="2"/>
        <v>146</v>
      </c>
      <c r="B147" s="4">
        <v>2</v>
      </c>
      <c r="C147" s="4" t="s">
        <v>3760</v>
      </c>
      <c r="E147" s="4" t="s">
        <v>274</v>
      </c>
      <c r="F147" s="4">
        <v>1</v>
      </c>
      <c r="G147" s="4" t="s">
        <v>4331</v>
      </c>
      <c r="H147" s="4" t="s">
        <v>4332</v>
      </c>
      <c r="I147" s="4" t="s">
        <v>4333</v>
      </c>
      <c r="J147" s="4" t="s">
        <v>3782</v>
      </c>
      <c r="V147" s="4" t="s">
        <v>355</v>
      </c>
      <c r="W147" s="6">
        <v>41640</v>
      </c>
      <c r="AJ147" s="4">
        <v>100</v>
      </c>
      <c r="AM147" s="4">
        <v>-122</v>
      </c>
      <c r="AN147" s="4">
        <v>44.5</v>
      </c>
      <c r="AX147" s="4" t="s">
        <v>4335</v>
      </c>
      <c r="AZ147" s="4" t="s">
        <v>4336</v>
      </c>
      <c r="BA147" s="4" t="s">
        <v>4337</v>
      </c>
      <c r="BB147" s="4" t="s">
        <v>4177</v>
      </c>
      <c r="BC147" s="4" t="s">
        <v>393</v>
      </c>
      <c r="BF147" s="4" t="s">
        <v>3770</v>
      </c>
      <c r="BL147" s="4" t="s">
        <v>4334</v>
      </c>
      <c r="BM147" s="4">
        <v>120</v>
      </c>
      <c r="BN147" s="6">
        <v>41640</v>
      </c>
      <c r="BS147" s="4" t="s">
        <v>4338</v>
      </c>
      <c r="BT147" s="4" t="s">
        <v>4339</v>
      </c>
      <c r="CH147" s="4">
        <v>2</v>
      </c>
      <c r="CI147" s="4" t="s">
        <v>4333</v>
      </c>
    </row>
    <row r="148" spans="1:87" s="4" customFormat="1">
      <c r="A148" s="4">
        <f t="shared" si="2"/>
        <v>147</v>
      </c>
      <c r="B148" s="4">
        <v>2</v>
      </c>
      <c r="C148" s="4" t="s">
        <v>3760</v>
      </c>
      <c r="E148" s="4" t="s">
        <v>274</v>
      </c>
      <c r="F148" s="4">
        <v>1</v>
      </c>
      <c r="G148" s="4" t="s">
        <v>4331</v>
      </c>
      <c r="H148" s="4" t="s">
        <v>4332</v>
      </c>
      <c r="I148" s="4" t="s">
        <v>4333</v>
      </c>
      <c r="J148" s="4" t="s">
        <v>3782</v>
      </c>
      <c r="V148" s="4" t="s">
        <v>355</v>
      </c>
      <c r="W148" s="6">
        <v>41640</v>
      </c>
      <c r="AJ148" s="4">
        <v>100</v>
      </c>
      <c r="AM148" s="4">
        <v>-122</v>
      </c>
      <c r="AN148" s="4">
        <v>44.5</v>
      </c>
      <c r="AX148" s="4" t="s">
        <v>4335</v>
      </c>
      <c r="AZ148" s="4" t="s">
        <v>4336</v>
      </c>
      <c r="BA148" s="4" t="s">
        <v>4337</v>
      </c>
      <c r="BB148" s="4" t="s">
        <v>4177</v>
      </c>
      <c r="BC148" s="4" t="s">
        <v>393</v>
      </c>
      <c r="BF148" s="4" t="s">
        <v>3770</v>
      </c>
      <c r="BL148" s="4" t="s">
        <v>4334</v>
      </c>
      <c r="BM148" s="4">
        <v>120</v>
      </c>
      <c r="BN148" s="6">
        <v>41640</v>
      </c>
      <c r="BS148" s="4" t="s">
        <v>4338</v>
      </c>
      <c r="BT148" s="4" t="s">
        <v>4339</v>
      </c>
      <c r="CH148" s="4">
        <v>2</v>
      </c>
      <c r="CI148" s="4" t="s">
        <v>4333</v>
      </c>
    </row>
    <row r="149" spans="1:87" s="4" customFormat="1">
      <c r="A149" s="4">
        <f t="shared" si="2"/>
        <v>148</v>
      </c>
      <c r="B149" s="4">
        <v>2</v>
      </c>
      <c r="C149" s="4" t="s">
        <v>3760</v>
      </c>
      <c r="E149" s="4" t="s">
        <v>274</v>
      </c>
      <c r="F149" s="4">
        <v>1</v>
      </c>
      <c r="G149" s="4" t="s">
        <v>4331</v>
      </c>
      <c r="H149" s="4" t="s">
        <v>4332</v>
      </c>
      <c r="I149" s="4" t="s">
        <v>4333</v>
      </c>
      <c r="J149" s="4" t="s">
        <v>3782</v>
      </c>
      <c r="V149" s="4" t="s">
        <v>355</v>
      </c>
      <c r="W149" s="6">
        <v>41640</v>
      </c>
      <c r="AJ149" s="4">
        <v>100</v>
      </c>
      <c r="AM149" s="4">
        <v>-122</v>
      </c>
      <c r="AN149" s="4">
        <v>44.5</v>
      </c>
      <c r="AX149" s="4" t="s">
        <v>4335</v>
      </c>
      <c r="AZ149" s="4" t="s">
        <v>4336</v>
      </c>
      <c r="BA149" s="4" t="s">
        <v>4337</v>
      </c>
      <c r="BB149" s="4" t="s">
        <v>4177</v>
      </c>
      <c r="BC149" s="4" t="s">
        <v>393</v>
      </c>
      <c r="BF149" s="4" t="s">
        <v>3770</v>
      </c>
      <c r="BL149" s="4" t="s">
        <v>4334</v>
      </c>
      <c r="BM149" s="4">
        <v>120</v>
      </c>
      <c r="BN149" s="6">
        <v>41640</v>
      </c>
      <c r="BS149" s="4" t="s">
        <v>4338</v>
      </c>
      <c r="BT149" s="4" t="s">
        <v>4339</v>
      </c>
      <c r="CH149" s="4">
        <v>2</v>
      </c>
      <c r="CI149" s="4" t="s">
        <v>4333</v>
      </c>
    </row>
    <row r="150" spans="1:87" s="4" customFormat="1">
      <c r="A150" s="4">
        <f t="shared" si="2"/>
        <v>149</v>
      </c>
      <c r="B150" s="4">
        <v>2</v>
      </c>
      <c r="C150" s="4" t="s">
        <v>3760</v>
      </c>
      <c r="E150" s="4" t="s">
        <v>274</v>
      </c>
      <c r="F150" s="4">
        <v>1</v>
      </c>
      <c r="G150" s="4" t="s">
        <v>4331</v>
      </c>
      <c r="H150" s="4" t="s">
        <v>4332</v>
      </c>
      <c r="I150" s="4" t="s">
        <v>4333</v>
      </c>
      <c r="J150" s="4" t="s">
        <v>3782</v>
      </c>
      <c r="V150" s="4" t="s">
        <v>355</v>
      </c>
      <c r="W150" s="6">
        <v>41640</v>
      </c>
      <c r="AJ150" s="4">
        <v>100</v>
      </c>
      <c r="AM150" s="4">
        <v>-122</v>
      </c>
      <c r="AN150" s="4">
        <v>44.5</v>
      </c>
      <c r="AX150" s="4" t="s">
        <v>4335</v>
      </c>
      <c r="AZ150" s="4" t="s">
        <v>4336</v>
      </c>
      <c r="BA150" s="4" t="s">
        <v>4337</v>
      </c>
      <c r="BB150" s="4" t="s">
        <v>4177</v>
      </c>
      <c r="BC150" s="4" t="s">
        <v>393</v>
      </c>
      <c r="BF150" s="4" t="s">
        <v>3770</v>
      </c>
      <c r="BL150" s="4" t="s">
        <v>4334</v>
      </c>
      <c r="BM150" s="4">
        <v>120</v>
      </c>
      <c r="BN150" s="6">
        <v>41640</v>
      </c>
      <c r="BS150" s="4" t="s">
        <v>4338</v>
      </c>
      <c r="BT150" s="4" t="s">
        <v>4339</v>
      </c>
      <c r="CH150" s="4">
        <v>2</v>
      </c>
      <c r="CI150" s="4" t="s">
        <v>4333</v>
      </c>
    </row>
    <row r="151" spans="1:87" s="4" customFormat="1">
      <c r="A151" s="4">
        <f t="shared" si="2"/>
        <v>150</v>
      </c>
      <c r="B151" s="4">
        <v>2</v>
      </c>
      <c r="C151" s="4" t="s">
        <v>3760</v>
      </c>
      <c r="E151" s="4" t="s">
        <v>274</v>
      </c>
      <c r="F151" s="4">
        <v>1</v>
      </c>
      <c r="G151" s="4" t="s">
        <v>4331</v>
      </c>
      <c r="H151" s="4" t="s">
        <v>4332</v>
      </c>
      <c r="I151" s="4" t="s">
        <v>4333</v>
      </c>
      <c r="J151" s="4" t="s">
        <v>3782</v>
      </c>
      <c r="V151" s="4" t="s">
        <v>355</v>
      </c>
      <c r="W151" s="6">
        <v>41640</v>
      </c>
      <c r="AJ151" s="4">
        <v>100</v>
      </c>
      <c r="AM151" s="4">
        <v>-122</v>
      </c>
      <c r="AN151" s="4">
        <v>44.5</v>
      </c>
      <c r="AX151" s="4" t="s">
        <v>4335</v>
      </c>
      <c r="AZ151" s="4" t="s">
        <v>4336</v>
      </c>
      <c r="BA151" s="4" t="s">
        <v>4337</v>
      </c>
      <c r="BB151" s="4" t="s">
        <v>4177</v>
      </c>
      <c r="BC151" s="4" t="s">
        <v>393</v>
      </c>
      <c r="BF151" s="4" t="s">
        <v>3770</v>
      </c>
      <c r="BL151" s="4" t="s">
        <v>4334</v>
      </c>
      <c r="BM151" s="4">
        <v>120</v>
      </c>
      <c r="BN151" s="6">
        <v>41640</v>
      </c>
      <c r="BS151" s="4" t="s">
        <v>4338</v>
      </c>
      <c r="BT151" s="4" t="s">
        <v>4339</v>
      </c>
      <c r="CH151" s="4">
        <v>2</v>
      </c>
      <c r="CI151" s="4" t="s">
        <v>4333</v>
      </c>
    </row>
    <row r="152" spans="1:87" s="4" customFormat="1">
      <c r="A152" s="4">
        <f t="shared" si="2"/>
        <v>151</v>
      </c>
      <c r="B152" s="4">
        <v>2</v>
      </c>
      <c r="C152" s="4" t="s">
        <v>3760</v>
      </c>
      <c r="E152" s="4" t="s">
        <v>274</v>
      </c>
      <c r="F152" s="4">
        <v>1</v>
      </c>
      <c r="G152" s="4" t="s">
        <v>4331</v>
      </c>
      <c r="H152" s="4" t="s">
        <v>4332</v>
      </c>
      <c r="I152" s="4" t="s">
        <v>4333</v>
      </c>
      <c r="J152" s="4" t="s">
        <v>3782</v>
      </c>
      <c r="V152" s="4" t="s">
        <v>355</v>
      </c>
      <c r="W152" s="6">
        <v>41640</v>
      </c>
      <c r="AJ152" s="4">
        <v>100</v>
      </c>
      <c r="AM152" s="4">
        <v>-122</v>
      </c>
      <c r="AN152" s="4">
        <v>44.5</v>
      </c>
      <c r="AX152" s="4" t="s">
        <v>4335</v>
      </c>
      <c r="AZ152" s="4" t="s">
        <v>4336</v>
      </c>
      <c r="BA152" s="4" t="s">
        <v>4337</v>
      </c>
      <c r="BB152" s="4" t="s">
        <v>4177</v>
      </c>
      <c r="BC152" s="4" t="s">
        <v>393</v>
      </c>
      <c r="BF152" s="4" t="s">
        <v>3770</v>
      </c>
      <c r="BL152" s="4" t="s">
        <v>4334</v>
      </c>
      <c r="BM152" s="4">
        <v>120</v>
      </c>
      <c r="BN152" s="6">
        <v>41640</v>
      </c>
      <c r="BS152" s="4" t="s">
        <v>4338</v>
      </c>
      <c r="BT152" s="4" t="s">
        <v>4339</v>
      </c>
      <c r="CH152" s="4">
        <v>2</v>
      </c>
      <c r="CI152" s="4" t="s">
        <v>4333</v>
      </c>
    </row>
    <row r="153" spans="1:87" s="4" customFormat="1">
      <c r="A153" s="4">
        <f t="shared" si="2"/>
        <v>152</v>
      </c>
      <c r="B153" s="4">
        <v>2</v>
      </c>
      <c r="C153" s="4" t="s">
        <v>3760</v>
      </c>
      <c r="E153" s="4" t="s">
        <v>274</v>
      </c>
      <c r="F153" s="4">
        <v>1</v>
      </c>
      <c r="G153" s="4" t="s">
        <v>4331</v>
      </c>
      <c r="H153" s="4" t="s">
        <v>4332</v>
      </c>
      <c r="I153" s="4" t="s">
        <v>4333</v>
      </c>
      <c r="J153" s="4" t="s">
        <v>3782</v>
      </c>
      <c r="V153" s="4" t="s">
        <v>355</v>
      </c>
      <c r="W153" s="6">
        <v>41640</v>
      </c>
      <c r="AJ153" s="4">
        <v>100</v>
      </c>
      <c r="AM153" s="4">
        <v>-122</v>
      </c>
      <c r="AN153" s="4">
        <v>44.5</v>
      </c>
      <c r="AX153" s="4" t="s">
        <v>4335</v>
      </c>
      <c r="AZ153" s="4" t="s">
        <v>4336</v>
      </c>
      <c r="BA153" s="4" t="s">
        <v>4337</v>
      </c>
      <c r="BB153" s="4" t="s">
        <v>4177</v>
      </c>
      <c r="BC153" s="4" t="s">
        <v>393</v>
      </c>
      <c r="BF153" s="4" t="s">
        <v>3770</v>
      </c>
      <c r="BL153" s="4" t="s">
        <v>4334</v>
      </c>
      <c r="BM153" s="4">
        <v>120</v>
      </c>
      <c r="BN153" s="6">
        <v>41640</v>
      </c>
      <c r="BS153" s="4" t="s">
        <v>4338</v>
      </c>
      <c r="BT153" s="4" t="s">
        <v>4339</v>
      </c>
      <c r="CH153" s="4">
        <v>2</v>
      </c>
      <c r="CI153" s="4" t="s">
        <v>4333</v>
      </c>
    </row>
    <row r="154" spans="1:87" s="4" customFormat="1">
      <c r="A154" s="4">
        <f t="shared" si="2"/>
        <v>153</v>
      </c>
      <c r="B154" s="4">
        <v>2</v>
      </c>
      <c r="C154" s="4" t="s">
        <v>3760</v>
      </c>
      <c r="E154" s="4" t="s">
        <v>274</v>
      </c>
      <c r="F154" s="4">
        <v>1</v>
      </c>
      <c r="G154" s="4" t="s">
        <v>4331</v>
      </c>
      <c r="H154" s="4" t="s">
        <v>4332</v>
      </c>
      <c r="I154" s="4" t="s">
        <v>4333</v>
      </c>
      <c r="J154" s="4" t="s">
        <v>3782</v>
      </c>
      <c r="V154" s="4" t="s">
        <v>355</v>
      </c>
      <c r="W154" s="6">
        <v>41640</v>
      </c>
      <c r="AJ154" s="4">
        <v>100</v>
      </c>
      <c r="AM154" s="4">
        <v>-122</v>
      </c>
      <c r="AN154" s="4">
        <v>44.5</v>
      </c>
      <c r="AX154" s="4" t="s">
        <v>4335</v>
      </c>
      <c r="AZ154" s="4" t="s">
        <v>4336</v>
      </c>
      <c r="BA154" s="4" t="s">
        <v>4337</v>
      </c>
      <c r="BB154" s="4" t="s">
        <v>4177</v>
      </c>
      <c r="BC154" s="4" t="s">
        <v>393</v>
      </c>
      <c r="BF154" s="4" t="s">
        <v>3770</v>
      </c>
      <c r="BL154" s="4" t="s">
        <v>4334</v>
      </c>
      <c r="BM154" s="4">
        <v>120</v>
      </c>
      <c r="BN154" s="6">
        <v>41640</v>
      </c>
      <c r="BS154" s="4" t="s">
        <v>4338</v>
      </c>
      <c r="BT154" s="4" t="s">
        <v>4339</v>
      </c>
      <c r="CH154" s="4">
        <v>2</v>
      </c>
      <c r="CI154" s="4" t="s">
        <v>4333</v>
      </c>
    </row>
    <row r="155" spans="1:87" s="4" customFormat="1">
      <c r="A155" s="4">
        <f t="shared" si="2"/>
        <v>154</v>
      </c>
      <c r="B155" s="4">
        <v>2</v>
      </c>
      <c r="C155" s="4" t="s">
        <v>3760</v>
      </c>
      <c r="E155" s="4" t="s">
        <v>274</v>
      </c>
      <c r="F155" s="4">
        <v>1</v>
      </c>
      <c r="G155" s="4" t="s">
        <v>4331</v>
      </c>
      <c r="H155" s="4" t="s">
        <v>4332</v>
      </c>
      <c r="I155" s="4" t="s">
        <v>4333</v>
      </c>
      <c r="J155" s="4" t="s">
        <v>3782</v>
      </c>
      <c r="V155" s="4" t="s">
        <v>355</v>
      </c>
      <c r="W155" s="6">
        <v>41640</v>
      </c>
      <c r="AJ155" s="4">
        <v>100</v>
      </c>
      <c r="AM155" s="4">
        <v>-122</v>
      </c>
      <c r="AN155" s="4">
        <v>44.5</v>
      </c>
      <c r="AX155" s="4" t="s">
        <v>4335</v>
      </c>
      <c r="AZ155" s="4" t="s">
        <v>4336</v>
      </c>
      <c r="BA155" s="4" t="s">
        <v>4337</v>
      </c>
      <c r="BB155" s="4" t="s">
        <v>4177</v>
      </c>
      <c r="BC155" s="4" t="s">
        <v>393</v>
      </c>
      <c r="BF155" s="4" t="s">
        <v>3770</v>
      </c>
      <c r="BL155" s="4" t="s">
        <v>4334</v>
      </c>
      <c r="BM155" s="4">
        <v>120</v>
      </c>
      <c r="BN155" s="6">
        <v>41640</v>
      </c>
      <c r="BS155" s="4" t="s">
        <v>4338</v>
      </c>
      <c r="BT155" s="4" t="s">
        <v>4339</v>
      </c>
      <c r="CH155" s="4">
        <v>2</v>
      </c>
      <c r="CI155" s="4" t="s">
        <v>4333</v>
      </c>
    </row>
    <row r="156" spans="1:87" s="4" customFormat="1">
      <c r="A156" s="4">
        <f t="shared" si="2"/>
        <v>155</v>
      </c>
      <c r="B156" s="4">
        <v>2</v>
      </c>
      <c r="C156" s="4" t="s">
        <v>3760</v>
      </c>
      <c r="E156" s="4" t="s">
        <v>274</v>
      </c>
      <c r="F156" s="4">
        <v>1</v>
      </c>
      <c r="G156" s="4" t="s">
        <v>4331</v>
      </c>
      <c r="H156" s="4" t="s">
        <v>4332</v>
      </c>
      <c r="I156" s="4" t="s">
        <v>4333</v>
      </c>
      <c r="J156" s="4" t="s">
        <v>3782</v>
      </c>
      <c r="V156" s="4" t="s">
        <v>355</v>
      </c>
      <c r="W156" s="6">
        <v>41640</v>
      </c>
      <c r="AJ156" s="4">
        <v>100</v>
      </c>
      <c r="AM156" s="4">
        <v>-122</v>
      </c>
      <c r="AN156" s="4">
        <v>44.5</v>
      </c>
      <c r="AX156" s="4" t="s">
        <v>4335</v>
      </c>
      <c r="AZ156" s="4" t="s">
        <v>4336</v>
      </c>
      <c r="BA156" s="4" t="s">
        <v>4337</v>
      </c>
      <c r="BB156" s="4" t="s">
        <v>4177</v>
      </c>
      <c r="BC156" s="4" t="s">
        <v>393</v>
      </c>
      <c r="BF156" s="4" t="s">
        <v>3770</v>
      </c>
      <c r="BL156" s="4" t="s">
        <v>4334</v>
      </c>
      <c r="BM156" s="4">
        <v>120</v>
      </c>
      <c r="BN156" s="6">
        <v>41640</v>
      </c>
      <c r="BS156" s="4" t="s">
        <v>4338</v>
      </c>
      <c r="BT156" s="4" t="s">
        <v>4339</v>
      </c>
      <c r="CH156" s="4">
        <v>2</v>
      </c>
      <c r="CI156" s="4" t="s">
        <v>4333</v>
      </c>
    </row>
    <row r="157" spans="1:87" s="4" customFormat="1">
      <c r="A157" s="4">
        <f t="shared" si="2"/>
        <v>156</v>
      </c>
      <c r="B157" s="4">
        <v>2</v>
      </c>
      <c r="C157" s="4" t="s">
        <v>3760</v>
      </c>
      <c r="E157" s="4" t="s">
        <v>274</v>
      </c>
      <c r="F157" s="4">
        <v>1</v>
      </c>
      <c r="G157" s="4" t="s">
        <v>4331</v>
      </c>
      <c r="H157" s="4" t="s">
        <v>4332</v>
      </c>
      <c r="I157" s="4" t="s">
        <v>4333</v>
      </c>
      <c r="J157" s="4" t="s">
        <v>3782</v>
      </c>
      <c r="V157" s="4" t="s">
        <v>355</v>
      </c>
      <c r="W157" s="6">
        <v>41640</v>
      </c>
      <c r="AJ157" s="4">
        <v>100</v>
      </c>
      <c r="AM157" s="4">
        <v>-122</v>
      </c>
      <c r="AN157" s="4">
        <v>44.5</v>
      </c>
      <c r="AX157" s="4" t="s">
        <v>4335</v>
      </c>
      <c r="AZ157" s="4" t="s">
        <v>4336</v>
      </c>
      <c r="BA157" s="4" t="s">
        <v>4337</v>
      </c>
      <c r="BB157" s="4" t="s">
        <v>4177</v>
      </c>
      <c r="BC157" s="4" t="s">
        <v>393</v>
      </c>
      <c r="BF157" s="4" t="s">
        <v>3770</v>
      </c>
      <c r="BL157" s="4" t="s">
        <v>4334</v>
      </c>
      <c r="BM157" s="4">
        <v>120</v>
      </c>
      <c r="BN157" s="6">
        <v>41640</v>
      </c>
      <c r="BS157" s="4" t="s">
        <v>4338</v>
      </c>
      <c r="BT157" s="4" t="s">
        <v>4339</v>
      </c>
      <c r="CH157" s="4">
        <v>2</v>
      </c>
      <c r="CI157" s="4" t="s">
        <v>4333</v>
      </c>
    </row>
    <row r="158" spans="1:87" s="4" customFormat="1">
      <c r="A158" s="4">
        <f t="shared" si="2"/>
        <v>157</v>
      </c>
      <c r="B158" s="4">
        <v>2</v>
      </c>
      <c r="C158" s="4" t="s">
        <v>3760</v>
      </c>
      <c r="E158" s="4" t="s">
        <v>274</v>
      </c>
      <c r="F158" s="4">
        <v>1</v>
      </c>
      <c r="G158" s="4" t="s">
        <v>4331</v>
      </c>
      <c r="H158" s="4" t="s">
        <v>4332</v>
      </c>
      <c r="I158" s="4" t="s">
        <v>4333</v>
      </c>
      <c r="J158" s="4" t="s">
        <v>3782</v>
      </c>
      <c r="V158" s="4" t="s">
        <v>355</v>
      </c>
      <c r="W158" s="6">
        <v>41640</v>
      </c>
      <c r="AJ158" s="4">
        <v>100</v>
      </c>
      <c r="AM158" s="4">
        <v>-122</v>
      </c>
      <c r="AN158" s="4">
        <v>44.5</v>
      </c>
      <c r="AX158" s="4" t="s">
        <v>4335</v>
      </c>
      <c r="AZ158" s="4" t="s">
        <v>4336</v>
      </c>
      <c r="BA158" s="4" t="s">
        <v>4337</v>
      </c>
      <c r="BB158" s="4" t="s">
        <v>4177</v>
      </c>
      <c r="BC158" s="4" t="s">
        <v>393</v>
      </c>
      <c r="BF158" s="4" t="s">
        <v>3770</v>
      </c>
      <c r="BL158" s="4" t="s">
        <v>4334</v>
      </c>
      <c r="BM158" s="4">
        <v>120</v>
      </c>
      <c r="BN158" s="6">
        <v>41640</v>
      </c>
      <c r="BS158" s="4" t="s">
        <v>4338</v>
      </c>
      <c r="BT158" s="4" t="s">
        <v>4339</v>
      </c>
      <c r="CH158" s="4">
        <v>2</v>
      </c>
      <c r="CI158" s="4" t="s">
        <v>4333</v>
      </c>
    </row>
    <row r="159" spans="1:87" s="4" customFormat="1">
      <c r="A159" s="4">
        <f t="shared" si="2"/>
        <v>158</v>
      </c>
      <c r="B159" s="4">
        <v>2</v>
      </c>
      <c r="C159" s="4" t="s">
        <v>3760</v>
      </c>
      <c r="E159" s="4" t="s">
        <v>274</v>
      </c>
      <c r="F159" s="4">
        <v>1</v>
      </c>
      <c r="G159" s="4" t="s">
        <v>4331</v>
      </c>
      <c r="H159" s="4" t="s">
        <v>4332</v>
      </c>
      <c r="I159" s="4" t="s">
        <v>4333</v>
      </c>
      <c r="J159" s="4" t="s">
        <v>3782</v>
      </c>
      <c r="V159" s="4" t="s">
        <v>355</v>
      </c>
      <c r="W159" s="6">
        <v>41640</v>
      </c>
      <c r="AJ159" s="4">
        <v>100</v>
      </c>
      <c r="AM159" s="4">
        <v>-122</v>
      </c>
      <c r="AN159" s="4">
        <v>44.5</v>
      </c>
      <c r="AX159" s="4" t="s">
        <v>4335</v>
      </c>
      <c r="AZ159" s="4" t="s">
        <v>4336</v>
      </c>
      <c r="BA159" s="4" t="s">
        <v>4337</v>
      </c>
      <c r="BB159" s="4" t="s">
        <v>4177</v>
      </c>
      <c r="BC159" s="4" t="s">
        <v>393</v>
      </c>
      <c r="BF159" s="4" t="s">
        <v>3770</v>
      </c>
      <c r="BL159" s="4" t="s">
        <v>4334</v>
      </c>
      <c r="BM159" s="4">
        <v>120</v>
      </c>
      <c r="BN159" s="6">
        <v>41640</v>
      </c>
      <c r="BS159" s="4" t="s">
        <v>4338</v>
      </c>
      <c r="BT159" s="4" t="s">
        <v>4339</v>
      </c>
      <c r="CH159" s="4">
        <v>2</v>
      </c>
      <c r="CI159" s="4" t="s">
        <v>4333</v>
      </c>
    </row>
    <row r="160" spans="1:87" s="4" customFormat="1">
      <c r="A160" s="4">
        <f t="shared" si="2"/>
        <v>159</v>
      </c>
      <c r="B160" s="4">
        <v>2</v>
      </c>
      <c r="C160" s="4" t="s">
        <v>3760</v>
      </c>
      <c r="E160" s="4" t="s">
        <v>274</v>
      </c>
      <c r="F160" s="4">
        <v>1</v>
      </c>
      <c r="G160" s="4" t="s">
        <v>4331</v>
      </c>
      <c r="H160" s="4" t="s">
        <v>4332</v>
      </c>
      <c r="I160" s="4" t="s">
        <v>4333</v>
      </c>
      <c r="J160" s="4" t="s">
        <v>3782</v>
      </c>
      <c r="V160" s="4" t="s">
        <v>355</v>
      </c>
      <c r="W160" s="6">
        <v>41640</v>
      </c>
      <c r="AJ160" s="4">
        <v>100</v>
      </c>
      <c r="AM160" s="4">
        <v>-122</v>
      </c>
      <c r="AN160" s="4">
        <v>44.5</v>
      </c>
      <c r="AX160" s="4" t="s">
        <v>4335</v>
      </c>
      <c r="AZ160" s="4" t="s">
        <v>4336</v>
      </c>
      <c r="BA160" s="4" t="s">
        <v>4337</v>
      </c>
      <c r="BB160" s="4" t="s">
        <v>4177</v>
      </c>
      <c r="BC160" s="4" t="s">
        <v>393</v>
      </c>
      <c r="BF160" s="4" t="s">
        <v>3770</v>
      </c>
      <c r="BL160" s="4" t="s">
        <v>4334</v>
      </c>
      <c r="BM160" s="4">
        <v>120</v>
      </c>
      <c r="BN160" s="6">
        <v>41640</v>
      </c>
      <c r="BS160" s="4" t="s">
        <v>4338</v>
      </c>
      <c r="BT160" s="4" t="s">
        <v>4339</v>
      </c>
      <c r="CH160" s="4">
        <v>2</v>
      </c>
      <c r="CI160" s="4" t="s">
        <v>4333</v>
      </c>
    </row>
    <row r="161" spans="1:87" s="4" customFormat="1">
      <c r="A161" s="4">
        <f t="shared" si="2"/>
        <v>160</v>
      </c>
      <c r="B161" s="4">
        <v>2</v>
      </c>
      <c r="C161" s="4" t="s">
        <v>3760</v>
      </c>
      <c r="E161" s="4" t="s">
        <v>274</v>
      </c>
      <c r="F161" s="4">
        <v>1</v>
      </c>
      <c r="G161" s="4" t="s">
        <v>4331</v>
      </c>
      <c r="H161" s="4" t="s">
        <v>4332</v>
      </c>
      <c r="I161" s="4" t="s">
        <v>4333</v>
      </c>
      <c r="J161" s="4" t="s">
        <v>3782</v>
      </c>
      <c r="V161" s="4" t="s">
        <v>355</v>
      </c>
      <c r="W161" s="6">
        <v>41640</v>
      </c>
      <c r="AJ161" s="4">
        <v>100</v>
      </c>
      <c r="AM161" s="4">
        <v>-122</v>
      </c>
      <c r="AN161" s="4">
        <v>44.5</v>
      </c>
      <c r="AX161" s="4" t="s">
        <v>4335</v>
      </c>
      <c r="AZ161" s="4" t="s">
        <v>4336</v>
      </c>
      <c r="BA161" s="4" t="s">
        <v>4337</v>
      </c>
      <c r="BB161" s="4" t="s">
        <v>4177</v>
      </c>
      <c r="BC161" s="4" t="s">
        <v>393</v>
      </c>
      <c r="BF161" s="4" t="s">
        <v>3770</v>
      </c>
      <c r="BL161" s="4" t="s">
        <v>4334</v>
      </c>
      <c r="BM161" s="4">
        <v>120</v>
      </c>
      <c r="BN161" s="6">
        <v>41640</v>
      </c>
      <c r="BS161" s="4" t="s">
        <v>4338</v>
      </c>
      <c r="BT161" s="4" t="s">
        <v>4339</v>
      </c>
      <c r="CH161" s="4">
        <v>2</v>
      </c>
      <c r="CI161" s="4" t="s">
        <v>4333</v>
      </c>
    </row>
    <row r="162" spans="1:87" s="4" customFormat="1">
      <c r="A162" s="4">
        <f t="shared" si="2"/>
        <v>161</v>
      </c>
      <c r="B162" s="4">
        <v>2</v>
      </c>
      <c r="C162" s="4" t="s">
        <v>3760</v>
      </c>
      <c r="E162" s="4" t="s">
        <v>274</v>
      </c>
      <c r="F162" s="4">
        <v>1</v>
      </c>
      <c r="G162" s="4" t="s">
        <v>4331</v>
      </c>
      <c r="H162" s="4" t="s">
        <v>4332</v>
      </c>
      <c r="I162" s="4" t="s">
        <v>4333</v>
      </c>
      <c r="J162" s="4" t="s">
        <v>3782</v>
      </c>
      <c r="V162" s="4" t="s">
        <v>355</v>
      </c>
      <c r="W162" s="6">
        <v>41640</v>
      </c>
      <c r="AJ162" s="4">
        <v>100</v>
      </c>
      <c r="AM162" s="4">
        <v>-122</v>
      </c>
      <c r="AN162" s="4">
        <v>44.5</v>
      </c>
      <c r="AX162" s="4" t="s">
        <v>4335</v>
      </c>
      <c r="AZ162" s="4" t="s">
        <v>4336</v>
      </c>
      <c r="BA162" s="4" t="s">
        <v>4337</v>
      </c>
      <c r="BB162" s="4" t="s">
        <v>4177</v>
      </c>
      <c r="BC162" s="4" t="s">
        <v>393</v>
      </c>
      <c r="BF162" s="4" t="s">
        <v>3770</v>
      </c>
      <c r="BL162" s="4" t="s">
        <v>4334</v>
      </c>
      <c r="BM162" s="4">
        <v>120</v>
      </c>
      <c r="BN162" s="6">
        <v>41640</v>
      </c>
      <c r="BS162" s="4" t="s">
        <v>4338</v>
      </c>
      <c r="BT162" s="4" t="s">
        <v>4339</v>
      </c>
      <c r="CH162" s="4">
        <v>2</v>
      </c>
      <c r="CI162" s="4" t="s">
        <v>4333</v>
      </c>
    </row>
    <row r="163" spans="1:87" s="4" customFormat="1">
      <c r="A163" s="4">
        <f t="shared" si="2"/>
        <v>162</v>
      </c>
      <c r="B163" s="4">
        <v>2</v>
      </c>
      <c r="C163" s="4" t="s">
        <v>3760</v>
      </c>
      <c r="E163" s="4" t="s">
        <v>274</v>
      </c>
      <c r="F163" s="4">
        <v>1</v>
      </c>
      <c r="G163" s="4" t="s">
        <v>4331</v>
      </c>
      <c r="H163" s="4" t="s">
        <v>4332</v>
      </c>
      <c r="I163" s="4" t="s">
        <v>4333</v>
      </c>
      <c r="J163" s="4" t="s">
        <v>3782</v>
      </c>
      <c r="V163" s="4" t="s">
        <v>355</v>
      </c>
      <c r="W163" s="6">
        <v>41640</v>
      </c>
      <c r="AJ163" s="4">
        <v>100</v>
      </c>
      <c r="AM163" s="4">
        <v>-122</v>
      </c>
      <c r="AN163" s="4">
        <v>44.5</v>
      </c>
      <c r="AX163" s="4" t="s">
        <v>4335</v>
      </c>
      <c r="AZ163" s="4" t="s">
        <v>4336</v>
      </c>
      <c r="BA163" s="4" t="s">
        <v>4337</v>
      </c>
      <c r="BB163" s="4" t="s">
        <v>4177</v>
      </c>
      <c r="BC163" s="4" t="s">
        <v>393</v>
      </c>
      <c r="BF163" s="4" t="s">
        <v>3770</v>
      </c>
      <c r="BL163" s="4" t="s">
        <v>4334</v>
      </c>
      <c r="BM163" s="4">
        <v>120</v>
      </c>
      <c r="BN163" s="6">
        <v>41640</v>
      </c>
      <c r="BS163" s="4" t="s">
        <v>4338</v>
      </c>
      <c r="BT163" s="4" t="s">
        <v>4339</v>
      </c>
      <c r="CH163" s="4">
        <v>2</v>
      </c>
      <c r="CI163" s="4" t="s">
        <v>4333</v>
      </c>
    </row>
    <row r="164" spans="1:87" s="4" customFormat="1">
      <c r="A164" s="4">
        <f t="shared" si="2"/>
        <v>163</v>
      </c>
      <c r="B164" s="4">
        <v>2</v>
      </c>
      <c r="C164" s="4" t="s">
        <v>3760</v>
      </c>
      <c r="E164" s="4" t="s">
        <v>274</v>
      </c>
      <c r="F164" s="4">
        <v>1</v>
      </c>
      <c r="G164" s="4" t="s">
        <v>4331</v>
      </c>
      <c r="H164" s="4" t="s">
        <v>4332</v>
      </c>
      <c r="I164" s="4" t="s">
        <v>4333</v>
      </c>
      <c r="J164" s="4" t="s">
        <v>3782</v>
      </c>
      <c r="V164" s="4" t="s">
        <v>355</v>
      </c>
      <c r="W164" s="6">
        <v>41640</v>
      </c>
      <c r="AJ164" s="4">
        <v>100</v>
      </c>
      <c r="AM164" s="4">
        <v>-122</v>
      </c>
      <c r="AN164" s="4">
        <v>44.5</v>
      </c>
      <c r="AX164" s="4" t="s">
        <v>4335</v>
      </c>
      <c r="AZ164" s="4" t="s">
        <v>4336</v>
      </c>
      <c r="BA164" s="4" t="s">
        <v>4337</v>
      </c>
      <c r="BB164" s="4" t="s">
        <v>4177</v>
      </c>
      <c r="BC164" s="4" t="s">
        <v>393</v>
      </c>
      <c r="BF164" s="4" t="s">
        <v>3770</v>
      </c>
      <c r="BL164" s="4" t="s">
        <v>4334</v>
      </c>
      <c r="BM164" s="4">
        <v>120</v>
      </c>
      <c r="BN164" s="6">
        <v>41640</v>
      </c>
      <c r="BS164" s="4" t="s">
        <v>4338</v>
      </c>
      <c r="BT164" s="4" t="s">
        <v>4339</v>
      </c>
      <c r="CH164" s="4">
        <v>2</v>
      </c>
      <c r="CI164" s="4" t="s">
        <v>4333</v>
      </c>
    </row>
    <row r="165" spans="1:87" s="4" customFormat="1">
      <c r="A165" s="4">
        <f t="shared" si="2"/>
        <v>164</v>
      </c>
      <c r="B165" s="4">
        <v>2</v>
      </c>
      <c r="C165" s="4" t="s">
        <v>3760</v>
      </c>
      <c r="E165" s="4" t="s">
        <v>274</v>
      </c>
      <c r="F165" s="4">
        <v>1</v>
      </c>
      <c r="G165" s="4" t="s">
        <v>4331</v>
      </c>
      <c r="H165" s="4" t="s">
        <v>4332</v>
      </c>
      <c r="I165" s="4" t="s">
        <v>4333</v>
      </c>
      <c r="J165" s="4" t="s">
        <v>3782</v>
      </c>
      <c r="V165" s="4" t="s">
        <v>355</v>
      </c>
      <c r="W165" s="6">
        <v>41640</v>
      </c>
      <c r="AJ165" s="4">
        <v>100</v>
      </c>
      <c r="AM165" s="4">
        <v>-122</v>
      </c>
      <c r="AN165" s="4">
        <v>44.5</v>
      </c>
      <c r="AX165" s="4" t="s">
        <v>4335</v>
      </c>
      <c r="AZ165" s="4" t="s">
        <v>4336</v>
      </c>
      <c r="BA165" s="4" t="s">
        <v>4337</v>
      </c>
      <c r="BB165" s="4" t="s">
        <v>4177</v>
      </c>
      <c r="BC165" s="4" t="s">
        <v>393</v>
      </c>
      <c r="BF165" s="4" t="s">
        <v>3770</v>
      </c>
      <c r="BL165" s="4" t="s">
        <v>4334</v>
      </c>
      <c r="BM165" s="4">
        <v>120</v>
      </c>
      <c r="BN165" s="6">
        <v>41640</v>
      </c>
      <c r="BS165" s="4" t="s">
        <v>4338</v>
      </c>
      <c r="BT165" s="4" t="s">
        <v>4339</v>
      </c>
      <c r="CH165" s="4">
        <v>2</v>
      </c>
      <c r="CI165" s="4" t="s">
        <v>4333</v>
      </c>
    </row>
    <row r="166" spans="1:87" s="4" customFormat="1">
      <c r="A166" s="4">
        <f t="shared" si="2"/>
        <v>165</v>
      </c>
      <c r="B166" s="4">
        <v>2</v>
      </c>
      <c r="C166" s="4" t="s">
        <v>3760</v>
      </c>
      <c r="E166" s="4" t="s">
        <v>274</v>
      </c>
      <c r="F166" s="4">
        <v>1</v>
      </c>
      <c r="G166" s="4" t="s">
        <v>4331</v>
      </c>
      <c r="H166" s="4" t="s">
        <v>4332</v>
      </c>
      <c r="I166" s="4" t="s">
        <v>4333</v>
      </c>
      <c r="J166" s="4" t="s">
        <v>3782</v>
      </c>
      <c r="V166" s="4" t="s">
        <v>355</v>
      </c>
      <c r="W166" s="6">
        <v>41640</v>
      </c>
      <c r="AJ166" s="4">
        <v>100</v>
      </c>
      <c r="AM166" s="4">
        <v>-122</v>
      </c>
      <c r="AN166" s="4">
        <v>44.5</v>
      </c>
      <c r="AX166" s="4" t="s">
        <v>4335</v>
      </c>
      <c r="AZ166" s="4" t="s">
        <v>4336</v>
      </c>
      <c r="BA166" s="4" t="s">
        <v>4337</v>
      </c>
      <c r="BB166" s="4" t="s">
        <v>4177</v>
      </c>
      <c r="BC166" s="4" t="s">
        <v>393</v>
      </c>
      <c r="BF166" s="4" t="s">
        <v>3770</v>
      </c>
      <c r="BL166" s="4" t="s">
        <v>4334</v>
      </c>
      <c r="BM166" s="4">
        <v>120</v>
      </c>
      <c r="BN166" s="6">
        <v>41640</v>
      </c>
      <c r="BS166" s="4" t="s">
        <v>4338</v>
      </c>
      <c r="BT166" s="4" t="s">
        <v>4339</v>
      </c>
      <c r="CH166" s="4">
        <v>2</v>
      </c>
      <c r="CI166" s="4" t="s">
        <v>4333</v>
      </c>
    </row>
    <row r="167" spans="1:87" s="4" customFormat="1">
      <c r="A167" s="4">
        <f t="shared" si="2"/>
        <v>166</v>
      </c>
      <c r="B167" s="4">
        <v>2</v>
      </c>
      <c r="C167" s="4" t="s">
        <v>3760</v>
      </c>
      <c r="E167" s="4" t="s">
        <v>274</v>
      </c>
      <c r="F167" s="4">
        <v>1</v>
      </c>
      <c r="G167" s="4" t="s">
        <v>4331</v>
      </c>
      <c r="H167" s="4" t="s">
        <v>4332</v>
      </c>
      <c r="I167" s="4" t="s">
        <v>4333</v>
      </c>
      <c r="J167" s="4" t="s">
        <v>3782</v>
      </c>
      <c r="V167" s="4" t="s">
        <v>355</v>
      </c>
      <c r="W167" s="6">
        <v>41640</v>
      </c>
      <c r="AJ167" s="4">
        <v>100</v>
      </c>
      <c r="AM167" s="4">
        <v>-122</v>
      </c>
      <c r="AN167" s="4">
        <v>44.5</v>
      </c>
      <c r="AX167" s="4" t="s">
        <v>4335</v>
      </c>
      <c r="AZ167" s="4" t="s">
        <v>4336</v>
      </c>
      <c r="BA167" s="4" t="s">
        <v>4337</v>
      </c>
      <c r="BB167" s="4" t="s">
        <v>4177</v>
      </c>
      <c r="BC167" s="4" t="s">
        <v>393</v>
      </c>
      <c r="BF167" s="4" t="s">
        <v>3770</v>
      </c>
      <c r="BL167" s="4" t="s">
        <v>4334</v>
      </c>
      <c r="BM167" s="4">
        <v>120</v>
      </c>
      <c r="BN167" s="6">
        <v>41640</v>
      </c>
      <c r="BS167" s="4" t="s">
        <v>4338</v>
      </c>
      <c r="BT167" s="4" t="s">
        <v>4339</v>
      </c>
      <c r="CH167" s="4">
        <v>2</v>
      </c>
      <c r="CI167" s="4" t="s">
        <v>4333</v>
      </c>
    </row>
    <row r="168" spans="1:87" s="4" customFormat="1">
      <c r="A168" s="4">
        <f t="shared" si="2"/>
        <v>167</v>
      </c>
      <c r="B168" s="4">
        <v>2</v>
      </c>
      <c r="C168" s="4" t="s">
        <v>3760</v>
      </c>
      <c r="E168" s="4" t="s">
        <v>274</v>
      </c>
      <c r="F168" s="4">
        <v>1</v>
      </c>
      <c r="G168" s="4" t="s">
        <v>4331</v>
      </c>
      <c r="H168" s="4" t="s">
        <v>4332</v>
      </c>
      <c r="I168" s="4" t="s">
        <v>4333</v>
      </c>
      <c r="J168" s="4" t="s">
        <v>3782</v>
      </c>
      <c r="V168" s="4" t="s">
        <v>355</v>
      </c>
      <c r="W168" s="6">
        <v>41640</v>
      </c>
      <c r="AJ168" s="4">
        <v>100</v>
      </c>
      <c r="AM168" s="4">
        <v>-122</v>
      </c>
      <c r="AN168" s="4">
        <v>44.5</v>
      </c>
      <c r="AX168" s="4" t="s">
        <v>4335</v>
      </c>
      <c r="AZ168" s="4" t="s">
        <v>4336</v>
      </c>
      <c r="BA168" s="4" t="s">
        <v>4337</v>
      </c>
      <c r="BB168" s="4" t="s">
        <v>4177</v>
      </c>
      <c r="BC168" s="4" t="s">
        <v>393</v>
      </c>
      <c r="BF168" s="4" t="s">
        <v>3770</v>
      </c>
      <c r="BL168" s="4" t="s">
        <v>4334</v>
      </c>
      <c r="BM168" s="4">
        <v>120</v>
      </c>
      <c r="BN168" s="6">
        <v>41640</v>
      </c>
      <c r="BS168" s="4" t="s">
        <v>4338</v>
      </c>
      <c r="BT168" s="4" t="s">
        <v>4339</v>
      </c>
      <c r="CH168" s="4">
        <v>2</v>
      </c>
      <c r="CI168" s="4" t="s">
        <v>4333</v>
      </c>
    </row>
    <row r="169" spans="1:87" s="4" customFormat="1">
      <c r="A169" s="4">
        <f t="shared" si="2"/>
        <v>168</v>
      </c>
      <c r="B169" s="4">
        <v>2</v>
      </c>
      <c r="C169" s="4" t="s">
        <v>3760</v>
      </c>
      <c r="E169" s="4" t="s">
        <v>274</v>
      </c>
      <c r="F169" s="4">
        <v>1</v>
      </c>
      <c r="G169" s="4" t="s">
        <v>4331</v>
      </c>
      <c r="H169" s="4" t="s">
        <v>4332</v>
      </c>
      <c r="I169" s="4" t="s">
        <v>4333</v>
      </c>
      <c r="J169" s="4" t="s">
        <v>3782</v>
      </c>
      <c r="V169" s="4" t="s">
        <v>355</v>
      </c>
      <c r="W169" s="6">
        <v>41640</v>
      </c>
      <c r="AJ169" s="4">
        <v>100</v>
      </c>
      <c r="AM169" s="4">
        <v>-122</v>
      </c>
      <c r="AN169" s="4">
        <v>44.5</v>
      </c>
      <c r="AX169" s="4" t="s">
        <v>4335</v>
      </c>
      <c r="AZ169" s="4" t="s">
        <v>4336</v>
      </c>
      <c r="BA169" s="4" t="s">
        <v>4337</v>
      </c>
      <c r="BB169" s="4" t="s">
        <v>4177</v>
      </c>
      <c r="BC169" s="4" t="s">
        <v>393</v>
      </c>
      <c r="BF169" s="4" t="s">
        <v>3770</v>
      </c>
      <c r="BL169" s="4" t="s">
        <v>4334</v>
      </c>
      <c r="BM169" s="4">
        <v>120</v>
      </c>
      <c r="BN169" s="6">
        <v>41640</v>
      </c>
      <c r="BS169" s="4" t="s">
        <v>4338</v>
      </c>
      <c r="BT169" s="4" t="s">
        <v>4339</v>
      </c>
      <c r="CH169" s="4">
        <v>2</v>
      </c>
      <c r="CI169" s="4" t="s">
        <v>4333</v>
      </c>
    </row>
    <row r="170" spans="1:87" s="4" customFormat="1">
      <c r="A170" s="4">
        <f t="shared" si="2"/>
        <v>169</v>
      </c>
      <c r="B170" s="4">
        <v>2</v>
      </c>
      <c r="C170" s="4" t="s">
        <v>3760</v>
      </c>
      <c r="E170" s="4" t="s">
        <v>274</v>
      </c>
      <c r="F170" s="4">
        <v>1</v>
      </c>
      <c r="G170" s="4" t="s">
        <v>4331</v>
      </c>
      <c r="H170" s="4" t="s">
        <v>4332</v>
      </c>
      <c r="I170" s="4" t="s">
        <v>4333</v>
      </c>
      <c r="J170" s="4" t="s">
        <v>3782</v>
      </c>
      <c r="V170" s="4" t="s">
        <v>355</v>
      </c>
      <c r="W170" s="6">
        <v>41640</v>
      </c>
      <c r="AJ170" s="4">
        <v>100</v>
      </c>
      <c r="AM170" s="4">
        <v>-122</v>
      </c>
      <c r="AN170" s="4">
        <v>44.5</v>
      </c>
      <c r="AX170" s="4" t="s">
        <v>4335</v>
      </c>
      <c r="AZ170" s="4" t="s">
        <v>4336</v>
      </c>
      <c r="BA170" s="4" t="s">
        <v>4337</v>
      </c>
      <c r="BB170" s="4" t="s">
        <v>4177</v>
      </c>
      <c r="BC170" s="4" t="s">
        <v>393</v>
      </c>
      <c r="BF170" s="4" t="s">
        <v>3770</v>
      </c>
      <c r="BL170" s="4" t="s">
        <v>4334</v>
      </c>
      <c r="BM170" s="4">
        <v>120</v>
      </c>
      <c r="BN170" s="6">
        <v>41640</v>
      </c>
      <c r="BS170" s="4" t="s">
        <v>4338</v>
      </c>
      <c r="BT170" s="4" t="s">
        <v>4339</v>
      </c>
      <c r="CH170" s="4">
        <v>2</v>
      </c>
      <c r="CI170" s="4" t="s">
        <v>4333</v>
      </c>
    </row>
    <row r="171" spans="1:87" s="4" customFormat="1">
      <c r="A171" s="4">
        <f t="shared" si="2"/>
        <v>170</v>
      </c>
      <c r="B171" s="4">
        <v>2</v>
      </c>
      <c r="C171" s="4" t="s">
        <v>3760</v>
      </c>
      <c r="E171" s="4" t="s">
        <v>274</v>
      </c>
      <c r="F171" s="4">
        <v>1</v>
      </c>
      <c r="G171" s="4" t="s">
        <v>4331</v>
      </c>
      <c r="H171" s="4" t="s">
        <v>4332</v>
      </c>
      <c r="I171" s="4" t="s">
        <v>4333</v>
      </c>
      <c r="J171" s="4" t="s">
        <v>3782</v>
      </c>
      <c r="V171" s="4" t="s">
        <v>355</v>
      </c>
      <c r="W171" s="6">
        <v>41640</v>
      </c>
      <c r="AJ171" s="4">
        <v>100</v>
      </c>
      <c r="AM171" s="4">
        <v>-122</v>
      </c>
      <c r="AN171" s="4">
        <v>44.5</v>
      </c>
      <c r="AX171" s="4" t="s">
        <v>4335</v>
      </c>
      <c r="AZ171" s="4" t="s">
        <v>4336</v>
      </c>
      <c r="BA171" s="4" t="s">
        <v>4337</v>
      </c>
      <c r="BB171" s="4" t="s">
        <v>4177</v>
      </c>
      <c r="BC171" s="4" t="s">
        <v>393</v>
      </c>
      <c r="BF171" s="4" t="s">
        <v>3770</v>
      </c>
      <c r="BL171" s="4" t="s">
        <v>4334</v>
      </c>
      <c r="BM171" s="4">
        <v>120</v>
      </c>
      <c r="BN171" s="6">
        <v>41640</v>
      </c>
      <c r="BS171" s="4" t="s">
        <v>4338</v>
      </c>
      <c r="BT171" s="4" t="s">
        <v>4339</v>
      </c>
      <c r="CH171" s="4">
        <v>2</v>
      </c>
      <c r="CI171" s="4" t="s">
        <v>4333</v>
      </c>
    </row>
    <row r="172" spans="1:87" s="4" customFormat="1">
      <c r="A172" s="4">
        <f t="shared" si="2"/>
        <v>171</v>
      </c>
      <c r="B172" s="4">
        <v>2</v>
      </c>
      <c r="C172" s="4" t="s">
        <v>3760</v>
      </c>
      <c r="E172" s="4" t="s">
        <v>274</v>
      </c>
      <c r="F172" s="4">
        <v>1</v>
      </c>
      <c r="G172" s="4" t="s">
        <v>4331</v>
      </c>
      <c r="H172" s="4" t="s">
        <v>4332</v>
      </c>
      <c r="I172" s="4" t="s">
        <v>4333</v>
      </c>
      <c r="J172" s="4" t="s">
        <v>3782</v>
      </c>
      <c r="V172" s="4" t="s">
        <v>355</v>
      </c>
      <c r="W172" s="6">
        <v>41640</v>
      </c>
      <c r="AJ172" s="4">
        <v>100</v>
      </c>
      <c r="AM172" s="4">
        <v>-122</v>
      </c>
      <c r="AN172" s="4">
        <v>44.5</v>
      </c>
      <c r="AX172" s="4" t="s">
        <v>4335</v>
      </c>
      <c r="AZ172" s="4" t="s">
        <v>4336</v>
      </c>
      <c r="BA172" s="4" t="s">
        <v>4337</v>
      </c>
      <c r="BB172" s="4" t="s">
        <v>4177</v>
      </c>
      <c r="BC172" s="4" t="s">
        <v>393</v>
      </c>
      <c r="BF172" s="4" t="s">
        <v>3770</v>
      </c>
      <c r="BL172" s="4" t="s">
        <v>4334</v>
      </c>
      <c r="BM172" s="4">
        <v>120</v>
      </c>
      <c r="BN172" s="6">
        <v>41640</v>
      </c>
      <c r="BS172" s="4" t="s">
        <v>4338</v>
      </c>
      <c r="BT172" s="4" t="s">
        <v>4339</v>
      </c>
      <c r="CH172" s="4">
        <v>2</v>
      </c>
      <c r="CI172" s="4" t="s">
        <v>4333</v>
      </c>
    </row>
    <row r="173" spans="1:87" s="4" customFormat="1">
      <c r="A173" s="4">
        <f t="shared" si="2"/>
        <v>172</v>
      </c>
      <c r="B173" s="4">
        <v>2</v>
      </c>
      <c r="C173" s="4" t="s">
        <v>3760</v>
      </c>
      <c r="E173" s="4" t="s">
        <v>274</v>
      </c>
      <c r="F173" s="4">
        <v>1</v>
      </c>
      <c r="G173" s="4" t="s">
        <v>4331</v>
      </c>
      <c r="H173" s="4" t="s">
        <v>4332</v>
      </c>
      <c r="I173" s="4" t="s">
        <v>4333</v>
      </c>
      <c r="J173" s="4" t="s">
        <v>3782</v>
      </c>
      <c r="V173" s="4" t="s">
        <v>355</v>
      </c>
      <c r="W173" s="6">
        <v>41640</v>
      </c>
      <c r="AJ173" s="4">
        <v>100</v>
      </c>
      <c r="AM173" s="4">
        <v>-122</v>
      </c>
      <c r="AN173" s="4">
        <v>44.5</v>
      </c>
      <c r="AX173" s="4" t="s">
        <v>4335</v>
      </c>
      <c r="AZ173" s="4" t="s">
        <v>4336</v>
      </c>
      <c r="BA173" s="4" t="s">
        <v>4337</v>
      </c>
      <c r="BB173" s="4" t="s">
        <v>4177</v>
      </c>
      <c r="BC173" s="4" t="s">
        <v>393</v>
      </c>
      <c r="BF173" s="4" t="s">
        <v>3770</v>
      </c>
      <c r="BL173" s="4" t="s">
        <v>4334</v>
      </c>
      <c r="BM173" s="4">
        <v>120</v>
      </c>
      <c r="BN173" s="6">
        <v>41640</v>
      </c>
      <c r="BS173" s="4" t="s">
        <v>4338</v>
      </c>
      <c r="BT173" s="4" t="s">
        <v>4339</v>
      </c>
      <c r="CH173" s="4">
        <v>2</v>
      </c>
      <c r="CI173" s="4" t="s">
        <v>4333</v>
      </c>
    </row>
    <row r="174" spans="1:87" s="4" customFormat="1">
      <c r="A174" s="4">
        <f t="shared" si="2"/>
        <v>173</v>
      </c>
      <c r="B174" s="4">
        <v>2</v>
      </c>
      <c r="C174" s="4" t="s">
        <v>3760</v>
      </c>
      <c r="E174" s="4" t="s">
        <v>274</v>
      </c>
      <c r="F174" s="4">
        <v>1</v>
      </c>
      <c r="G174" s="4" t="s">
        <v>4331</v>
      </c>
      <c r="H174" s="4" t="s">
        <v>4332</v>
      </c>
      <c r="I174" s="4" t="s">
        <v>4333</v>
      </c>
      <c r="J174" s="4" t="s">
        <v>3782</v>
      </c>
      <c r="V174" s="4" t="s">
        <v>355</v>
      </c>
      <c r="W174" s="6">
        <v>41640</v>
      </c>
      <c r="AJ174" s="4">
        <v>100</v>
      </c>
      <c r="AM174" s="4">
        <v>-122</v>
      </c>
      <c r="AN174" s="4">
        <v>44.5</v>
      </c>
      <c r="AX174" s="4" t="s">
        <v>4335</v>
      </c>
      <c r="AZ174" s="4" t="s">
        <v>4336</v>
      </c>
      <c r="BA174" s="4" t="s">
        <v>4337</v>
      </c>
      <c r="BB174" s="4" t="s">
        <v>4177</v>
      </c>
      <c r="BC174" s="4" t="s">
        <v>393</v>
      </c>
      <c r="BF174" s="4" t="s">
        <v>3770</v>
      </c>
      <c r="BL174" s="4" t="s">
        <v>4334</v>
      </c>
      <c r="BM174" s="4">
        <v>120</v>
      </c>
      <c r="BN174" s="6">
        <v>41640</v>
      </c>
      <c r="BS174" s="4" t="s">
        <v>4338</v>
      </c>
      <c r="BT174" s="4" t="s">
        <v>4339</v>
      </c>
      <c r="CH174" s="4">
        <v>2</v>
      </c>
      <c r="CI174" s="4" t="s">
        <v>4333</v>
      </c>
    </row>
    <row r="175" spans="1:87" s="4" customFormat="1">
      <c r="A175" s="4">
        <f t="shared" si="2"/>
        <v>174</v>
      </c>
      <c r="B175" s="4">
        <v>2</v>
      </c>
      <c r="C175" s="4" t="s">
        <v>3760</v>
      </c>
      <c r="E175" s="4" t="s">
        <v>274</v>
      </c>
      <c r="F175" s="4">
        <v>1</v>
      </c>
      <c r="G175" s="4" t="s">
        <v>4331</v>
      </c>
      <c r="H175" s="4" t="s">
        <v>4332</v>
      </c>
      <c r="I175" s="4" t="s">
        <v>4333</v>
      </c>
      <c r="J175" s="4" t="s">
        <v>3782</v>
      </c>
      <c r="V175" s="4" t="s">
        <v>355</v>
      </c>
      <c r="W175" s="6">
        <v>41640</v>
      </c>
      <c r="AJ175" s="4">
        <v>100</v>
      </c>
      <c r="AM175" s="4">
        <v>-122</v>
      </c>
      <c r="AN175" s="4">
        <v>44.5</v>
      </c>
      <c r="AX175" s="4" t="s">
        <v>4335</v>
      </c>
      <c r="AZ175" s="4" t="s">
        <v>4336</v>
      </c>
      <c r="BA175" s="4" t="s">
        <v>4337</v>
      </c>
      <c r="BB175" s="4" t="s">
        <v>4177</v>
      </c>
      <c r="BC175" s="4" t="s">
        <v>393</v>
      </c>
      <c r="BF175" s="4" t="s">
        <v>3770</v>
      </c>
      <c r="BL175" s="4" t="s">
        <v>4334</v>
      </c>
      <c r="BM175" s="4">
        <v>120</v>
      </c>
      <c r="BN175" s="6">
        <v>41640</v>
      </c>
      <c r="BS175" s="4" t="s">
        <v>4338</v>
      </c>
      <c r="BT175" s="4" t="s">
        <v>4339</v>
      </c>
      <c r="CH175" s="4">
        <v>2</v>
      </c>
      <c r="CI175" s="4" t="s">
        <v>4333</v>
      </c>
    </row>
    <row r="176" spans="1:87" s="4" customFormat="1">
      <c r="A176" s="4">
        <f t="shared" si="2"/>
        <v>175</v>
      </c>
      <c r="B176" s="4">
        <v>2</v>
      </c>
      <c r="C176" s="4" t="s">
        <v>3760</v>
      </c>
      <c r="E176" s="4" t="s">
        <v>274</v>
      </c>
      <c r="F176" s="4">
        <v>1</v>
      </c>
      <c r="G176" s="4" t="s">
        <v>4331</v>
      </c>
      <c r="H176" s="4" t="s">
        <v>4332</v>
      </c>
      <c r="I176" s="4" t="s">
        <v>4333</v>
      </c>
      <c r="J176" s="4" t="s">
        <v>3782</v>
      </c>
      <c r="V176" s="4" t="s">
        <v>355</v>
      </c>
      <c r="W176" s="6">
        <v>41640</v>
      </c>
      <c r="AJ176" s="4">
        <v>100</v>
      </c>
      <c r="AM176" s="4">
        <v>-122</v>
      </c>
      <c r="AN176" s="4">
        <v>44.5</v>
      </c>
      <c r="AX176" s="4" t="s">
        <v>4335</v>
      </c>
      <c r="AZ176" s="4" t="s">
        <v>4336</v>
      </c>
      <c r="BA176" s="4" t="s">
        <v>4337</v>
      </c>
      <c r="BB176" s="4" t="s">
        <v>4177</v>
      </c>
      <c r="BC176" s="4" t="s">
        <v>393</v>
      </c>
      <c r="BF176" s="4" t="s">
        <v>3770</v>
      </c>
      <c r="BL176" s="4" t="s">
        <v>4334</v>
      </c>
      <c r="BM176" s="4">
        <v>120</v>
      </c>
      <c r="BN176" s="6">
        <v>41640</v>
      </c>
      <c r="BS176" s="4" t="s">
        <v>4338</v>
      </c>
      <c r="BT176" s="4" t="s">
        <v>4339</v>
      </c>
      <c r="CH176" s="4">
        <v>2</v>
      </c>
      <c r="CI176" s="4" t="s">
        <v>4333</v>
      </c>
    </row>
    <row r="177" spans="1:87" s="4" customFormat="1">
      <c r="A177" s="4">
        <f t="shared" si="2"/>
        <v>176</v>
      </c>
      <c r="B177" s="4">
        <v>2</v>
      </c>
      <c r="C177" s="4" t="s">
        <v>3760</v>
      </c>
      <c r="E177" s="4" t="s">
        <v>274</v>
      </c>
      <c r="F177" s="4">
        <v>1</v>
      </c>
      <c r="G177" s="4" t="s">
        <v>4331</v>
      </c>
      <c r="H177" s="4" t="s">
        <v>4332</v>
      </c>
      <c r="I177" s="4" t="s">
        <v>4333</v>
      </c>
      <c r="J177" s="4" t="s">
        <v>3782</v>
      </c>
      <c r="V177" s="4" t="s">
        <v>355</v>
      </c>
      <c r="W177" s="6">
        <v>41640</v>
      </c>
      <c r="AJ177" s="4">
        <v>100</v>
      </c>
      <c r="AM177" s="4">
        <v>-122</v>
      </c>
      <c r="AN177" s="4">
        <v>44.5</v>
      </c>
      <c r="AX177" s="4" t="s">
        <v>4335</v>
      </c>
      <c r="AZ177" s="4" t="s">
        <v>4336</v>
      </c>
      <c r="BA177" s="4" t="s">
        <v>4337</v>
      </c>
      <c r="BB177" s="4" t="s">
        <v>4177</v>
      </c>
      <c r="BC177" s="4" t="s">
        <v>393</v>
      </c>
      <c r="BF177" s="4" t="s">
        <v>3770</v>
      </c>
      <c r="BL177" s="4" t="s">
        <v>4334</v>
      </c>
      <c r="BM177" s="4">
        <v>120</v>
      </c>
      <c r="BN177" s="6">
        <v>41640</v>
      </c>
      <c r="BS177" s="4" t="s">
        <v>4338</v>
      </c>
      <c r="BT177" s="4" t="s">
        <v>4339</v>
      </c>
      <c r="CH177" s="4">
        <v>2</v>
      </c>
      <c r="CI177" s="4" t="s">
        <v>4333</v>
      </c>
    </row>
    <row r="178" spans="1:87" s="4" customFormat="1">
      <c r="A178" s="4">
        <f t="shared" si="2"/>
        <v>177</v>
      </c>
      <c r="B178" s="4">
        <v>2</v>
      </c>
      <c r="C178" s="4" t="s">
        <v>3760</v>
      </c>
      <c r="E178" s="4" t="s">
        <v>274</v>
      </c>
      <c r="F178" s="4">
        <v>1</v>
      </c>
      <c r="G178" s="4" t="s">
        <v>4331</v>
      </c>
      <c r="H178" s="4" t="s">
        <v>4332</v>
      </c>
      <c r="I178" s="4" t="s">
        <v>4333</v>
      </c>
      <c r="J178" s="4" t="s">
        <v>3782</v>
      </c>
      <c r="V178" s="4" t="s">
        <v>355</v>
      </c>
      <c r="W178" s="6">
        <v>41640</v>
      </c>
      <c r="AJ178" s="4">
        <v>100</v>
      </c>
      <c r="AM178" s="4">
        <v>-122</v>
      </c>
      <c r="AN178" s="4">
        <v>44.5</v>
      </c>
      <c r="AX178" s="4" t="s">
        <v>4335</v>
      </c>
      <c r="AZ178" s="4" t="s">
        <v>4336</v>
      </c>
      <c r="BA178" s="4" t="s">
        <v>4337</v>
      </c>
      <c r="BB178" s="4" t="s">
        <v>4177</v>
      </c>
      <c r="BC178" s="4" t="s">
        <v>393</v>
      </c>
      <c r="BF178" s="4" t="s">
        <v>3770</v>
      </c>
      <c r="BL178" s="4" t="s">
        <v>4334</v>
      </c>
      <c r="BM178" s="4">
        <v>120</v>
      </c>
      <c r="BN178" s="6">
        <v>41640</v>
      </c>
      <c r="BS178" s="4" t="s">
        <v>4338</v>
      </c>
      <c r="BT178" s="4" t="s">
        <v>4339</v>
      </c>
      <c r="CH178" s="4">
        <v>2</v>
      </c>
      <c r="CI178" s="4" t="s">
        <v>4333</v>
      </c>
    </row>
    <row r="179" spans="1:87" s="4" customFormat="1">
      <c r="A179" s="4">
        <f t="shared" si="2"/>
        <v>178</v>
      </c>
      <c r="B179" s="4">
        <v>2</v>
      </c>
      <c r="C179" s="4" t="s">
        <v>3760</v>
      </c>
      <c r="E179" s="4" t="s">
        <v>274</v>
      </c>
      <c r="F179" s="4">
        <v>1</v>
      </c>
      <c r="G179" s="4" t="s">
        <v>4331</v>
      </c>
      <c r="H179" s="4" t="s">
        <v>4332</v>
      </c>
      <c r="I179" s="4" t="s">
        <v>4333</v>
      </c>
      <c r="J179" s="4" t="s">
        <v>3782</v>
      </c>
      <c r="V179" s="4" t="s">
        <v>355</v>
      </c>
      <c r="W179" s="6">
        <v>41640</v>
      </c>
      <c r="AJ179" s="4">
        <v>100</v>
      </c>
      <c r="AM179" s="4">
        <v>-122</v>
      </c>
      <c r="AN179" s="4">
        <v>44.5</v>
      </c>
      <c r="AX179" s="4" t="s">
        <v>4335</v>
      </c>
      <c r="AZ179" s="4" t="s">
        <v>4336</v>
      </c>
      <c r="BA179" s="4" t="s">
        <v>4337</v>
      </c>
      <c r="BB179" s="4" t="s">
        <v>4177</v>
      </c>
      <c r="BC179" s="4" t="s">
        <v>393</v>
      </c>
      <c r="BF179" s="4" t="s">
        <v>3770</v>
      </c>
      <c r="BL179" s="4" t="s">
        <v>4334</v>
      </c>
      <c r="BM179" s="4">
        <v>120</v>
      </c>
      <c r="BN179" s="6">
        <v>41640</v>
      </c>
      <c r="BS179" s="4" t="s">
        <v>4338</v>
      </c>
      <c r="BT179" s="4" t="s">
        <v>4339</v>
      </c>
      <c r="CH179" s="4">
        <v>2</v>
      </c>
      <c r="CI179" s="4" t="s">
        <v>4333</v>
      </c>
    </row>
    <row r="180" spans="1:87" s="4" customFormat="1">
      <c r="A180" s="4">
        <f t="shared" si="2"/>
        <v>179</v>
      </c>
      <c r="B180" s="4">
        <v>2</v>
      </c>
      <c r="C180" s="4" t="s">
        <v>3760</v>
      </c>
      <c r="E180" s="4" t="s">
        <v>274</v>
      </c>
      <c r="F180" s="4">
        <v>1</v>
      </c>
      <c r="G180" s="4" t="s">
        <v>4331</v>
      </c>
      <c r="H180" s="4" t="s">
        <v>4332</v>
      </c>
      <c r="I180" s="4" t="s">
        <v>4333</v>
      </c>
      <c r="J180" s="4" t="s">
        <v>3782</v>
      </c>
      <c r="V180" s="4" t="s">
        <v>355</v>
      </c>
      <c r="W180" s="6">
        <v>41640</v>
      </c>
      <c r="AJ180" s="4">
        <v>100</v>
      </c>
      <c r="AM180" s="4">
        <v>-122</v>
      </c>
      <c r="AN180" s="4">
        <v>44.5</v>
      </c>
      <c r="AX180" s="4" t="s">
        <v>4335</v>
      </c>
      <c r="AZ180" s="4" t="s">
        <v>4336</v>
      </c>
      <c r="BA180" s="4" t="s">
        <v>4337</v>
      </c>
      <c r="BB180" s="4" t="s">
        <v>4177</v>
      </c>
      <c r="BC180" s="4" t="s">
        <v>393</v>
      </c>
      <c r="BF180" s="4" t="s">
        <v>3770</v>
      </c>
      <c r="BL180" s="4" t="s">
        <v>4334</v>
      </c>
      <c r="BM180" s="4">
        <v>120</v>
      </c>
      <c r="BN180" s="6">
        <v>41640</v>
      </c>
      <c r="BS180" s="4" t="s">
        <v>4338</v>
      </c>
      <c r="BT180" s="4" t="s">
        <v>4339</v>
      </c>
      <c r="CH180" s="4">
        <v>2</v>
      </c>
      <c r="CI180" s="4" t="s">
        <v>4333</v>
      </c>
    </row>
    <row r="181" spans="1:87" s="4" customFormat="1">
      <c r="A181" s="4">
        <f t="shared" si="2"/>
        <v>180</v>
      </c>
      <c r="B181" s="4">
        <v>2</v>
      </c>
      <c r="C181" s="4" t="s">
        <v>3760</v>
      </c>
      <c r="E181" s="4" t="s">
        <v>274</v>
      </c>
      <c r="F181" s="4">
        <v>1</v>
      </c>
      <c r="G181" s="4" t="s">
        <v>4331</v>
      </c>
      <c r="H181" s="4" t="s">
        <v>4332</v>
      </c>
      <c r="I181" s="4" t="s">
        <v>4333</v>
      </c>
      <c r="J181" s="4" t="s">
        <v>3782</v>
      </c>
      <c r="V181" s="4" t="s">
        <v>355</v>
      </c>
      <c r="W181" s="6">
        <v>41640</v>
      </c>
      <c r="AJ181" s="4">
        <v>100</v>
      </c>
      <c r="AM181" s="4">
        <v>-122</v>
      </c>
      <c r="AN181" s="4">
        <v>44.5</v>
      </c>
      <c r="AX181" s="4" t="s">
        <v>4335</v>
      </c>
      <c r="AZ181" s="4" t="s">
        <v>4336</v>
      </c>
      <c r="BA181" s="4" t="s">
        <v>4337</v>
      </c>
      <c r="BB181" s="4" t="s">
        <v>4177</v>
      </c>
      <c r="BC181" s="4" t="s">
        <v>393</v>
      </c>
      <c r="BF181" s="4" t="s">
        <v>3770</v>
      </c>
      <c r="BL181" s="4" t="s">
        <v>4334</v>
      </c>
      <c r="BM181" s="4">
        <v>120</v>
      </c>
      <c r="BN181" s="6">
        <v>41640</v>
      </c>
      <c r="BS181" s="4" t="s">
        <v>4338</v>
      </c>
      <c r="BT181" s="4" t="s">
        <v>4339</v>
      </c>
      <c r="CH181" s="4">
        <v>2</v>
      </c>
      <c r="CI181" s="4" t="s">
        <v>4333</v>
      </c>
    </row>
    <row r="182" spans="1:87" s="4" customFormat="1">
      <c r="A182" s="4">
        <f t="shared" si="2"/>
        <v>181</v>
      </c>
      <c r="B182" s="4">
        <v>2</v>
      </c>
      <c r="C182" s="4" t="s">
        <v>3760</v>
      </c>
      <c r="E182" s="4" t="s">
        <v>274</v>
      </c>
      <c r="F182" s="4">
        <v>1</v>
      </c>
      <c r="G182" s="4" t="s">
        <v>4331</v>
      </c>
      <c r="H182" s="4" t="s">
        <v>4332</v>
      </c>
      <c r="I182" s="4" t="s">
        <v>4333</v>
      </c>
      <c r="J182" s="4" t="s">
        <v>3782</v>
      </c>
      <c r="V182" s="4" t="s">
        <v>355</v>
      </c>
      <c r="W182" s="6">
        <v>41640</v>
      </c>
      <c r="AJ182" s="4">
        <v>100</v>
      </c>
      <c r="AM182" s="4">
        <v>-122</v>
      </c>
      <c r="AN182" s="4">
        <v>44.5</v>
      </c>
      <c r="AX182" s="4" t="s">
        <v>4335</v>
      </c>
      <c r="AZ182" s="4" t="s">
        <v>4336</v>
      </c>
      <c r="BA182" s="4" t="s">
        <v>4337</v>
      </c>
      <c r="BB182" s="4" t="s">
        <v>4177</v>
      </c>
      <c r="BC182" s="4" t="s">
        <v>393</v>
      </c>
      <c r="BF182" s="4" t="s">
        <v>3770</v>
      </c>
      <c r="BL182" s="4" t="s">
        <v>4334</v>
      </c>
      <c r="BM182" s="4">
        <v>120</v>
      </c>
      <c r="BN182" s="6">
        <v>41640</v>
      </c>
      <c r="BS182" s="4" t="s">
        <v>4338</v>
      </c>
      <c r="BT182" s="4" t="s">
        <v>4339</v>
      </c>
      <c r="CH182" s="4">
        <v>2</v>
      </c>
      <c r="CI182" s="4" t="s">
        <v>4333</v>
      </c>
    </row>
    <row r="183" spans="1:87" s="4" customFormat="1">
      <c r="A183" s="4">
        <f t="shared" si="2"/>
        <v>182</v>
      </c>
      <c r="B183" s="4">
        <v>2</v>
      </c>
      <c r="C183" s="4" t="s">
        <v>3760</v>
      </c>
      <c r="E183" s="4" t="s">
        <v>274</v>
      </c>
      <c r="F183" s="4">
        <v>1</v>
      </c>
      <c r="G183" s="4" t="s">
        <v>4331</v>
      </c>
      <c r="H183" s="4" t="s">
        <v>4332</v>
      </c>
      <c r="I183" s="4" t="s">
        <v>4333</v>
      </c>
      <c r="J183" s="4" t="s">
        <v>3782</v>
      </c>
      <c r="V183" s="4" t="s">
        <v>355</v>
      </c>
      <c r="W183" s="6">
        <v>41640</v>
      </c>
      <c r="AJ183" s="4">
        <v>100</v>
      </c>
      <c r="AM183" s="4">
        <v>-122</v>
      </c>
      <c r="AN183" s="4">
        <v>44.5</v>
      </c>
      <c r="AX183" s="4" t="s">
        <v>4335</v>
      </c>
      <c r="AZ183" s="4" t="s">
        <v>4336</v>
      </c>
      <c r="BA183" s="4" t="s">
        <v>4337</v>
      </c>
      <c r="BB183" s="4" t="s">
        <v>4177</v>
      </c>
      <c r="BC183" s="4" t="s">
        <v>393</v>
      </c>
      <c r="BF183" s="4" t="s">
        <v>3770</v>
      </c>
      <c r="BL183" s="4" t="s">
        <v>4334</v>
      </c>
      <c r="BM183" s="4">
        <v>120</v>
      </c>
      <c r="BN183" s="6">
        <v>41640</v>
      </c>
      <c r="BS183" s="4" t="s">
        <v>4338</v>
      </c>
      <c r="BT183" s="4" t="s">
        <v>4339</v>
      </c>
      <c r="CH183" s="4">
        <v>2</v>
      </c>
      <c r="CI183" s="4" t="s">
        <v>4333</v>
      </c>
    </row>
    <row r="184" spans="1:87" s="4" customFormat="1">
      <c r="A184" s="4">
        <f t="shared" si="2"/>
        <v>183</v>
      </c>
      <c r="B184" s="4">
        <v>2</v>
      </c>
      <c r="C184" s="4" t="s">
        <v>3760</v>
      </c>
      <c r="E184" s="4" t="s">
        <v>274</v>
      </c>
      <c r="F184" s="4">
        <v>1</v>
      </c>
      <c r="G184" s="4" t="s">
        <v>4331</v>
      </c>
      <c r="H184" s="4" t="s">
        <v>4332</v>
      </c>
      <c r="I184" s="4" t="s">
        <v>4333</v>
      </c>
      <c r="J184" s="4" t="s">
        <v>3782</v>
      </c>
      <c r="V184" s="4" t="s">
        <v>355</v>
      </c>
      <c r="W184" s="6">
        <v>41640</v>
      </c>
      <c r="AJ184" s="4">
        <v>100</v>
      </c>
      <c r="AM184" s="4">
        <v>-122</v>
      </c>
      <c r="AN184" s="4">
        <v>44.5</v>
      </c>
      <c r="AX184" s="4" t="s">
        <v>4335</v>
      </c>
      <c r="AZ184" s="4" t="s">
        <v>4336</v>
      </c>
      <c r="BA184" s="4" t="s">
        <v>4337</v>
      </c>
      <c r="BB184" s="4" t="s">
        <v>4177</v>
      </c>
      <c r="BC184" s="4" t="s">
        <v>393</v>
      </c>
      <c r="BF184" s="4" t="s">
        <v>3770</v>
      </c>
      <c r="BL184" s="4" t="s">
        <v>4334</v>
      </c>
      <c r="BM184" s="4">
        <v>120</v>
      </c>
      <c r="BN184" s="6">
        <v>41640</v>
      </c>
      <c r="BS184" s="4" t="s">
        <v>4338</v>
      </c>
      <c r="BT184" s="4" t="s">
        <v>4339</v>
      </c>
      <c r="CH184" s="4">
        <v>2</v>
      </c>
      <c r="CI184" s="4" t="s">
        <v>4333</v>
      </c>
    </row>
    <row r="185" spans="1:87" s="4" customFormat="1">
      <c r="A185" s="4">
        <f t="shared" si="2"/>
        <v>184</v>
      </c>
      <c r="B185" s="4">
        <v>2</v>
      </c>
      <c r="C185" s="4" t="s">
        <v>3760</v>
      </c>
      <c r="E185" s="4" t="s">
        <v>274</v>
      </c>
      <c r="F185" s="4">
        <v>1</v>
      </c>
      <c r="G185" s="4" t="s">
        <v>4331</v>
      </c>
      <c r="H185" s="4" t="s">
        <v>4332</v>
      </c>
      <c r="I185" s="4" t="s">
        <v>4333</v>
      </c>
      <c r="J185" s="4" t="s">
        <v>3782</v>
      </c>
      <c r="V185" s="4" t="s">
        <v>355</v>
      </c>
      <c r="W185" s="6">
        <v>41640</v>
      </c>
      <c r="AJ185" s="4">
        <v>100</v>
      </c>
      <c r="AM185" s="4">
        <v>-122</v>
      </c>
      <c r="AN185" s="4">
        <v>44.5</v>
      </c>
      <c r="AX185" s="4" t="s">
        <v>4335</v>
      </c>
      <c r="AZ185" s="4" t="s">
        <v>4336</v>
      </c>
      <c r="BA185" s="4" t="s">
        <v>4337</v>
      </c>
      <c r="BB185" s="4" t="s">
        <v>4177</v>
      </c>
      <c r="BC185" s="4" t="s">
        <v>393</v>
      </c>
      <c r="BF185" s="4" t="s">
        <v>3770</v>
      </c>
      <c r="BL185" s="4" t="s">
        <v>4334</v>
      </c>
      <c r="BM185" s="4">
        <v>120</v>
      </c>
      <c r="BN185" s="6">
        <v>41640</v>
      </c>
      <c r="BS185" s="4" t="s">
        <v>4338</v>
      </c>
      <c r="BT185" s="4" t="s">
        <v>4339</v>
      </c>
      <c r="CH185" s="4">
        <v>2</v>
      </c>
      <c r="CI185" s="4" t="s">
        <v>4333</v>
      </c>
    </row>
    <row r="186" spans="1:87" s="4" customFormat="1">
      <c r="A186" s="4">
        <f t="shared" si="2"/>
        <v>185</v>
      </c>
      <c r="B186" s="4">
        <v>2</v>
      </c>
      <c r="C186" s="4" t="s">
        <v>3760</v>
      </c>
      <c r="E186" s="4" t="s">
        <v>274</v>
      </c>
      <c r="F186" s="4">
        <v>1</v>
      </c>
      <c r="G186" s="4" t="s">
        <v>4331</v>
      </c>
      <c r="H186" s="4" t="s">
        <v>4332</v>
      </c>
      <c r="I186" s="4" t="s">
        <v>4333</v>
      </c>
      <c r="J186" s="4" t="s">
        <v>3782</v>
      </c>
      <c r="V186" s="4" t="s">
        <v>355</v>
      </c>
      <c r="W186" s="6">
        <v>41640</v>
      </c>
      <c r="AJ186" s="4">
        <v>100</v>
      </c>
      <c r="AM186" s="4">
        <v>-122</v>
      </c>
      <c r="AN186" s="4">
        <v>44.5</v>
      </c>
      <c r="AX186" s="4" t="s">
        <v>4335</v>
      </c>
      <c r="AZ186" s="4" t="s">
        <v>4336</v>
      </c>
      <c r="BA186" s="4" t="s">
        <v>4337</v>
      </c>
      <c r="BB186" s="4" t="s">
        <v>4177</v>
      </c>
      <c r="BC186" s="4" t="s">
        <v>393</v>
      </c>
      <c r="BF186" s="4" t="s">
        <v>3770</v>
      </c>
      <c r="BL186" s="4" t="s">
        <v>4334</v>
      </c>
      <c r="BM186" s="4">
        <v>120</v>
      </c>
      <c r="BN186" s="6">
        <v>41640</v>
      </c>
      <c r="BS186" s="4" t="s">
        <v>4338</v>
      </c>
      <c r="BT186" s="4" t="s">
        <v>4339</v>
      </c>
      <c r="CH186" s="4">
        <v>2</v>
      </c>
      <c r="CI186" s="4" t="s">
        <v>4333</v>
      </c>
    </row>
    <row r="187" spans="1:87" s="4" customFormat="1">
      <c r="A187" s="4">
        <f t="shared" si="2"/>
        <v>186</v>
      </c>
      <c r="B187" s="4">
        <v>2</v>
      </c>
      <c r="C187" s="4" t="s">
        <v>3760</v>
      </c>
      <c r="E187" s="4" t="s">
        <v>274</v>
      </c>
      <c r="F187" s="4">
        <v>1</v>
      </c>
      <c r="G187" s="4" t="s">
        <v>4331</v>
      </c>
      <c r="H187" s="4" t="s">
        <v>4332</v>
      </c>
      <c r="I187" s="4" t="s">
        <v>4333</v>
      </c>
      <c r="J187" s="4" t="s">
        <v>3782</v>
      </c>
      <c r="V187" s="4" t="s">
        <v>355</v>
      </c>
      <c r="W187" s="6">
        <v>41640</v>
      </c>
      <c r="AJ187" s="4">
        <v>100</v>
      </c>
      <c r="AM187" s="4">
        <v>-122</v>
      </c>
      <c r="AN187" s="4">
        <v>44.5</v>
      </c>
      <c r="AX187" s="4" t="s">
        <v>4335</v>
      </c>
      <c r="AZ187" s="4" t="s">
        <v>4336</v>
      </c>
      <c r="BA187" s="4" t="s">
        <v>4337</v>
      </c>
      <c r="BB187" s="4" t="s">
        <v>4177</v>
      </c>
      <c r="BC187" s="4" t="s">
        <v>393</v>
      </c>
      <c r="BF187" s="4" t="s">
        <v>3770</v>
      </c>
      <c r="BL187" s="4" t="s">
        <v>4334</v>
      </c>
      <c r="BM187" s="4">
        <v>120</v>
      </c>
      <c r="BN187" s="6">
        <v>41640</v>
      </c>
      <c r="BS187" s="4" t="s">
        <v>4338</v>
      </c>
      <c r="BT187" s="4" t="s">
        <v>4339</v>
      </c>
      <c r="CH187" s="4">
        <v>2</v>
      </c>
      <c r="CI187" s="4" t="s">
        <v>4333</v>
      </c>
    </row>
    <row r="188" spans="1:87" s="4" customFormat="1">
      <c r="A188" s="4">
        <f t="shared" si="2"/>
        <v>187</v>
      </c>
      <c r="B188" s="4">
        <v>2</v>
      </c>
      <c r="C188" s="4" t="s">
        <v>3760</v>
      </c>
      <c r="E188" s="4" t="s">
        <v>274</v>
      </c>
      <c r="F188" s="4">
        <v>1</v>
      </c>
      <c r="G188" s="4" t="s">
        <v>4331</v>
      </c>
      <c r="H188" s="4" t="s">
        <v>4332</v>
      </c>
      <c r="I188" s="4" t="s">
        <v>4333</v>
      </c>
      <c r="J188" s="4" t="s">
        <v>3782</v>
      </c>
      <c r="V188" s="4" t="s">
        <v>355</v>
      </c>
      <c r="W188" s="6">
        <v>41640</v>
      </c>
      <c r="AJ188" s="4">
        <v>100</v>
      </c>
      <c r="AM188" s="4">
        <v>-122</v>
      </c>
      <c r="AN188" s="4">
        <v>44.5</v>
      </c>
      <c r="AX188" s="4" t="s">
        <v>4335</v>
      </c>
      <c r="AZ188" s="4" t="s">
        <v>4336</v>
      </c>
      <c r="BA188" s="4" t="s">
        <v>4337</v>
      </c>
      <c r="BB188" s="4" t="s">
        <v>4177</v>
      </c>
      <c r="BC188" s="4" t="s">
        <v>393</v>
      </c>
      <c r="BF188" s="4" t="s">
        <v>3770</v>
      </c>
      <c r="BL188" s="4" t="s">
        <v>4334</v>
      </c>
      <c r="BM188" s="4">
        <v>120</v>
      </c>
      <c r="BN188" s="6">
        <v>41640</v>
      </c>
      <c r="BS188" s="4" t="s">
        <v>4338</v>
      </c>
      <c r="BT188" s="4" t="s">
        <v>4339</v>
      </c>
      <c r="CH188" s="4">
        <v>2</v>
      </c>
      <c r="CI188" s="4" t="s">
        <v>4333</v>
      </c>
    </row>
    <row r="189" spans="1:87" s="4" customFormat="1">
      <c r="A189" s="4">
        <f t="shared" si="2"/>
        <v>188</v>
      </c>
      <c r="B189" s="4">
        <v>2</v>
      </c>
      <c r="C189" s="4" t="s">
        <v>3760</v>
      </c>
      <c r="E189" s="4" t="s">
        <v>274</v>
      </c>
      <c r="F189" s="4">
        <v>1</v>
      </c>
      <c r="G189" s="4" t="s">
        <v>4331</v>
      </c>
      <c r="H189" s="4" t="s">
        <v>4332</v>
      </c>
      <c r="I189" s="4" t="s">
        <v>4333</v>
      </c>
      <c r="J189" s="4" t="s">
        <v>3782</v>
      </c>
      <c r="V189" s="4" t="s">
        <v>355</v>
      </c>
      <c r="W189" s="6">
        <v>41640</v>
      </c>
      <c r="AJ189" s="4">
        <v>100</v>
      </c>
      <c r="AM189" s="4">
        <v>-122</v>
      </c>
      <c r="AN189" s="4">
        <v>44.5</v>
      </c>
      <c r="AX189" s="4" t="s">
        <v>4335</v>
      </c>
      <c r="AZ189" s="4" t="s">
        <v>4336</v>
      </c>
      <c r="BA189" s="4" t="s">
        <v>4337</v>
      </c>
      <c r="BB189" s="4" t="s">
        <v>4177</v>
      </c>
      <c r="BC189" s="4" t="s">
        <v>393</v>
      </c>
      <c r="BF189" s="4" t="s">
        <v>3770</v>
      </c>
      <c r="BL189" s="4" t="s">
        <v>4334</v>
      </c>
      <c r="BM189" s="4">
        <v>120</v>
      </c>
      <c r="BN189" s="6">
        <v>41640</v>
      </c>
      <c r="BS189" s="4" t="s">
        <v>4338</v>
      </c>
      <c r="BT189" s="4" t="s">
        <v>4339</v>
      </c>
      <c r="CH189" s="4">
        <v>2</v>
      </c>
      <c r="CI189" s="4" t="s">
        <v>4333</v>
      </c>
    </row>
    <row r="190" spans="1:87" s="4" customFormat="1">
      <c r="A190" s="4">
        <f t="shared" si="2"/>
        <v>189</v>
      </c>
      <c r="B190" s="4">
        <v>2</v>
      </c>
      <c r="C190" s="4" t="s">
        <v>3760</v>
      </c>
      <c r="E190" s="4" t="s">
        <v>274</v>
      </c>
      <c r="F190" s="4">
        <v>1</v>
      </c>
      <c r="G190" s="4" t="s">
        <v>4331</v>
      </c>
      <c r="H190" s="4" t="s">
        <v>4332</v>
      </c>
      <c r="I190" s="4" t="s">
        <v>4333</v>
      </c>
      <c r="J190" s="4" t="s">
        <v>3782</v>
      </c>
      <c r="V190" s="4" t="s">
        <v>355</v>
      </c>
      <c r="W190" s="6">
        <v>41640</v>
      </c>
      <c r="AJ190" s="4">
        <v>100</v>
      </c>
      <c r="AM190" s="4">
        <v>-122</v>
      </c>
      <c r="AN190" s="4">
        <v>44.5</v>
      </c>
      <c r="AX190" s="4" t="s">
        <v>4335</v>
      </c>
      <c r="AZ190" s="4" t="s">
        <v>4336</v>
      </c>
      <c r="BA190" s="4" t="s">
        <v>4337</v>
      </c>
      <c r="BB190" s="4" t="s">
        <v>4177</v>
      </c>
      <c r="BC190" s="4" t="s">
        <v>393</v>
      </c>
      <c r="BF190" s="4" t="s">
        <v>3770</v>
      </c>
      <c r="BL190" s="4" t="s">
        <v>4334</v>
      </c>
      <c r="BM190" s="4">
        <v>120</v>
      </c>
      <c r="BN190" s="6">
        <v>41640</v>
      </c>
      <c r="BS190" s="4" t="s">
        <v>4338</v>
      </c>
      <c r="BT190" s="4" t="s">
        <v>4339</v>
      </c>
      <c r="CH190" s="4">
        <v>2</v>
      </c>
      <c r="CI190" s="4" t="s">
        <v>4333</v>
      </c>
    </row>
    <row r="191" spans="1:87" s="4" customFormat="1">
      <c r="A191" s="4">
        <f t="shared" si="2"/>
        <v>190</v>
      </c>
      <c r="B191" s="4">
        <v>2</v>
      </c>
      <c r="C191" s="4" t="s">
        <v>3760</v>
      </c>
      <c r="E191" s="4" t="s">
        <v>274</v>
      </c>
      <c r="F191" s="4">
        <v>1</v>
      </c>
      <c r="G191" s="4" t="s">
        <v>4331</v>
      </c>
      <c r="H191" s="4" t="s">
        <v>4332</v>
      </c>
      <c r="I191" s="4" t="s">
        <v>4333</v>
      </c>
      <c r="J191" s="4" t="s">
        <v>3782</v>
      </c>
      <c r="V191" s="4" t="s">
        <v>355</v>
      </c>
      <c r="W191" s="6">
        <v>41640</v>
      </c>
      <c r="AJ191" s="4">
        <v>100</v>
      </c>
      <c r="AM191" s="4">
        <v>-122</v>
      </c>
      <c r="AN191" s="4">
        <v>44.5</v>
      </c>
      <c r="AX191" s="4" t="s">
        <v>4335</v>
      </c>
      <c r="AZ191" s="4" t="s">
        <v>4336</v>
      </c>
      <c r="BA191" s="4" t="s">
        <v>4337</v>
      </c>
      <c r="BB191" s="4" t="s">
        <v>4177</v>
      </c>
      <c r="BC191" s="4" t="s">
        <v>393</v>
      </c>
      <c r="BF191" s="4" t="s">
        <v>3770</v>
      </c>
      <c r="BL191" s="4" t="s">
        <v>4334</v>
      </c>
      <c r="BM191" s="4">
        <v>120</v>
      </c>
      <c r="BN191" s="6">
        <v>41640</v>
      </c>
      <c r="BS191" s="4" t="s">
        <v>4338</v>
      </c>
      <c r="BT191" s="4" t="s">
        <v>4339</v>
      </c>
      <c r="CH191" s="4">
        <v>2</v>
      </c>
      <c r="CI191" s="4" t="s">
        <v>4333</v>
      </c>
    </row>
    <row r="192" spans="1:87" s="4" customFormat="1">
      <c r="A192" s="4">
        <f t="shared" si="2"/>
        <v>191</v>
      </c>
      <c r="B192" s="4">
        <v>2</v>
      </c>
      <c r="C192" s="4" t="s">
        <v>3760</v>
      </c>
      <c r="E192" s="4" t="s">
        <v>274</v>
      </c>
      <c r="F192" s="4">
        <v>1</v>
      </c>
      <c r="G192" s="4" t="s">
        <v>4331</v>
      </c>
      <c r="H192" s="4" t="s">
        <v>4332</v>
      </c>
      <c r="I192" s="4" t="s">
        <v>4333</v>
      </c>
      <c r="J192" s="4" t="s">
        <v>3782</v>
      </c>
      <c r="V192" s="4" t="s">
        <v>355</v>
      </c>
      <c r="W192" s="6">
        <v>41640</v>
      </c>
      <c r="AJ192" s="4">
        <v>100</v>
      </c>
      <c r="AM192" s="4">
        <v>-122</v>
      </c>
      <c r="AN192" s="4">
        <v>44.5</v>
      </c>
      <c r="AX192" s="4" t="s">
        <v>4335</v>
      </c>
      <c r="AZ192" s="4" t="s">
        <v>4336</v>
      </c>
      <c r="BA192" s="4" t="s">
        <v>4337</v>
      </c>
      <c r="BB192" s="4" t="s">
        <v>4177</v>
      </c>
      <c r="BC192" s="4" t="s">
        <v>393</v>
      </c>
      <c r="BF192" s="4" t="s">
        <v>3770</v>
      </c>
      <c r="BL192" s="4" t="s">
        <v>4334</v>
      </c>
      <c r="BM192" s="4">
        <v>120</v>
      </c>
      <c r="BN192" s="6">
        <v>41640</v>
      </c>
      <c r="BS192" s="4" t="s">
        <v>4338</v>
      </c>
      <c r="BT192" s="4" t="s">
        <v>4339</v>
      </c>
      <c r="CH192" s="4">
        <v>2</v>
      </c>
      <c r="CI192" s="4" t="s">
        <v>4333</v>
      </c>
    </row>
    <row r="193" spans="1:87" s="4" customFormat="1">
      <c r="A193" s="4">
        <f t="shared" si="2"/>
        <v>192</v>
      </c>
      <c r="B193" s="4">
        <v>2</v>
      </c>
      <c r="C193" s="4" t="s">
        <v>3760</v>
      </c>
      <c r="E193" s="4" t="s">
        <v>274</v>
      </c>
      <c r="F193" s="4">
        <v>1</v>
      </c>
      <c r="G193" s="4" t="s">
        <v>4331</v>
      </c>
      <c r="H193" s="4" t="s">
        <v>4332</v>
      </c>
      <c r="I193" s="4" t="s">
        <v>4333</v>
      </c>
      <c r="J193" s="4" t="s">
        <v>3782</v>
      </c>
      <c r="V193" s="4" t="s">
        <v>355</v>
      </c>
      <c r="W193" s="6">
        <v>41640</v>
      </c>
      <c r="AJ193" s="4">
        <v>100</v>
      </c>
      <c r="AM193" s="4">
        <v>-122</v>
      </c>
      <c r="AN193" s="4">
        <v>44.5</v>
      </c>
      <c r="AX193" s="4" t="s">
        <v>4335</v>
      </c>
      <c r="AZ193" s="4" t="s">
        <v>4336</v>
      </c>
      <c r="BA193" s="4" t="s">
        <v>4337</v>
      </c>
      <c r="BB193" s="4" t="s">
        <v>4177</v>
      </c>
      <c r="BC193" s="4" t="s">
        <v>393</v>
      </c>
      <c r="BF193" s="4" t="s">
        <v>3770</v>
      </c>
      <c r="BL193" s="4" t="s">
        <v>4334</v>
      </c>
      <c r="BM193" s="4">
        <v>120</v>
      </c>
      <c r="BN193" s="6">
        <v>41640</v>
      </c>
      <c r="BS193" s="4" t="s">
        <v>4338</v>
      </c>
      <c r="BT193" s="4" t="s">
        <v>4339</v>
      </c>
      <c r="CH193" s="4">
        <v>2</v>
      </c>
      <c r="CI193" s="4" t="s">
        <v>4333</v>
      </c>
    </row>
    <row r="194" spans="1:87" s="4" customFormat="1">
      <c r="A194" s="4">
        <f t="shared" si="2"/>
        <v>193</v>
      </c>
      <c r="B194" s="4">
        <v>2</v>
      </c>
      <c r="C194" s="4" t="s">
        <v>3760</v>
      </c>
      <c r="E194" s="4" t="s">
        <v>274</v>
      </c>
      <c r="F194" s="4">
        <v>1</v>
      </c>
      <c r="G194" s="4" t="s">
        <v>4331</v>
      </c>
      <c r="H194" s="4" t="s">
        <v>4332</v>
      </c>
      <c r="I194" s="4" t="s">
        <v>4333</v>
      </c>
      <c r="J194" s="4" t="s">
        <v>3782</v>
      </c>
      <c r="V194" s="4" t="s">
        <v>355</v>
      </c>
      <c r="W194" s="6">
        <v>41640</v>
      </c>
      <c r="AJ194" s="4">
        <v>100</v>
      </c>
      <c r="AM194" s="4">
        <v>-122</v>
      </c>
      <c r="AN194" s="4">
        <v>44.5</v>
      </c>
      <c r="AX194" s="4" t="s">
        <v>4335</v>
      </c>
      <c r="AZ194" s="4" t="s">
        <v>4336</v>
      </c>
      <c r="BA194" s="4" t="s">
        <v>4337</v>
      </c>
      <c r="BB194" s="4" t="s">
        <v>4177</v>
      </c>
      <c r="BC194" s="4" t="s">
        <v>393</v>
      </c>
      <c r="BF194" s="4" t="s">
        <v>3770</v>
      </c>
      <c r="BL194" s="4" t="s">
        <v>4334</v>
      </c>
      <c r="BM194" s="4">
        <v>120</v>
      </c>
      <c r="BN194" s="6">
        <v>41640</v>
      </c>
      <c r="BS194" s="4" t="s">
        <v>4338</v>
      </c>
      <c r="BT194" s="4" t="s">
        <v>4339</v>
      </c>
      <c r="CH194" s="4">
        <v>2</v>
      </c>
      <c r="CI194" s="4" t="s">
        <v>4333</v>
      </c>
    </row>
    <row r="195" spans="1:87" s="4" customFormat="1">
      <c r="A195" s="4">
        <f t="shared" si="2"/>
        <v>194</v>
      </c>
      <c r="B195" s="4">
        <v>2</v>
      </c>
      <c r="C195" s="4" t="s">
        <v>3760</v>
      </c>
      <c r="E195" s="4" t="s">
        <v>274</v>
      </c>
      <c r="F195" s="4">
        <v>1</v>
      </c>
      <c r="G195" s="4" t="s">
        <v>4331</v>
      </c>
      <c r="H195" s="4" t="s">
        <v>4332</v>
      </c>
      <c r="I195" s="4" t="s">
        <v>4333</v>
      </c>
      <c r="J195" s="4" t="s">
        <v>3782</v>
      </c>
      <c r="V195" s="4" t="s">
        <v>355</v>
      </c>
      <c r="W195" s="6">
        <v>41640</v>
      </c>
      <c r="AJ195" s="4">
        <v>100</v>
      </c>
      <c r="AM195" s="4">
        <v>-122</v>
      </c>
      <c r="AN195" s="4">
        <v>44.5</v>
      </c>
      <c r="AX195" s="4" t="s">
        <v>4335</v>
      </c>
      <c r="AZ195" s="4" t="s">
        <v>4336</v>
      </c>
      <c r="BA195" s="4" t="s">
        <v>4337</v>
      </c>
      <c r="BB195" s="4" t="s">
        <v>4177</v>
      </c>
      <c r="BC195" s="4" t="s">
        <v>393</v>
      </c>
      <c r="BF195" s="4" t="s">
        <v>3770</v>
      </c>
      <c r="BL195" s="4" t="s">
        <v>4334</v>
      </c>
      <c r="BM195" s="4">
        <v>120</v>
      </c>
      <c r="BN195" s="6">
        <v>41640</v>
      </c>
      <c r="BS195" s="4" t="s">
        <v>4338</v>
      </c>
      <c r="BT195" s="4" t="s">
        <v>4339</v>
      </c>
      <c r="CH195" s="4">
        <v>2</v>
      </c>
      <c r="CI195" s="4" t="s">
        <v>4333</v>
      </c>
    </row>
    <row r="196" spans="1:87" s="4" customFormat="1">
      <c r="A196" s="4">
        <f t="shared" ref="A196:A259" si="3">A195+1</f>
        <v>195</v>
      </c>
      <c r="B196" s="4">
        <v>2</v>
      </c>
      <c r="C196" s="4" t="s">
        <v>3760</v>
      </c>
      <c r="E196" s="4" t="s">
        <v>274</v>
      </c>
      <c r="F196" s="4">
        <v>1</v>
      </c>
      <c r="G196" s="4" t="s">
        <v>4331</v>
      </c>
      <c r="H196" s="4" t="s">
        <v>4332</v>
      </c>
      <c r="I196" s="4" t="s">
        <v>4333</v>
      </c>
      <c r="J196" s="4" t="s">
        <v>3782</v>
      </c>
      <c r="V196" s="4" t="s">
        <v>355</v>
      </c>
      <c r="W196" s="6">
        <v>41640</v>
      </c>
      <c r="AJ196" s="4">
        <v>100</v>
      </c>
      <c r="AM196" s="4">
        <v>-122</v>
      </c>
      <c r="AN196" s="4">
        <v>44.5</v>
      </c>
      <c r="AX196" s="4" t="s">
        <v>4335</v>
      </c>
      <c r="AZ196" s="4" t="s">
        <v>4336</v>
      </c>
      <c r="BA196" s="4" t="s">
        <v>4337</v>
      </c>
      <c r="BB196" s="4" t="s">
        <v>4177</v>
      </c>
      <c r="BC196" s="4" t="s">
        <v>393</v>
      </c>
      <c r="BF196" s="4" t="s">
        <v>3770</v>
      </c>
      <c r="BL196" s="4" t="s">
        <v>4334</v>
      </c>
      <c r="BM196" s="4">
        <v>120</v>
      </c>
      <c r="BN196" s="6">
        <v>41640</v>
      </c>
      <c r="BS196" s="4" t="s">
        <v>4338</v>
      </c>
      <c r="BT196" s="4" t="s">
        <v>4339</v>
      </c>
      <c r="CH196" s="4">
        <v>2</v>
      </c>
      <c r="CI196" s="4" t="s">
        <v>4333</v>
      </c>
    </row>
    <row r="197" spans="1:87" s="4" customFormat="1">
      <c r="A197" s="4">
        <f t="shared" si="3"/>
        <v>196</v>
      </c>
      <c r="B197" s="4">
        <v>2</v>
      </c>
      <c r="C197" s="4" t="s">
        <v>3760</v>
      </c>
      <c r="E197" s="4" t="s">
        <v>274</v>
      </c>
      <c r="F197" s="4">
        <v>1</v>
      </c>
      <c r="G197" s="4" t="s">
        <v>4331</v>
      </c>
      <c r="H197" s="4" t="s">
        <v>4332</v>
      </c>
      <c r="I197" s="4" t="s">
        <v>4333</v>
      </c>
      <c r="J197" s="4" t="s">
        <v>3782</v>
      </c>
      <c r="V197" s="4" t="s">
        <v>355</v>
      </c>
      <c r="W197" s="6">
        <v>41640</v>
      </c>
      <c r="AJ197" s="4">
        <v>100</v>
      </c>
      <c r="AM197" s="4">
        <v>-122</v>
      </c>
      <c r="AN197" s="4">
        <v>44.5</v>
      </c>
      <c r="AX197" s="4" t="s">
        <v>4335</v>
      </c>
      <c r="AZ197" s="4" t="s">
        <v>4336</v>
      </c>
      <c r="BA197" s="4" t="s">
        <v>4337</v>
      </c>
      <c r="BB197" s="4" t="s">
        <v>4177</v>
      </c>
      <c r="BC197" s="4" t="s">
        <v>393</v>
      </c>
      <c r="BF197" s="4" t="s">
        <v>3770</v>
      </c>
      <c r="BL197" s="4" t="s">
        <v>4334</v>
      </c>
      <c r="BM197" s="4">
        <v>120</v>
      </c>
      <c r="BN197" s="6">
        <v>41640</v>
      </c>
      <c r="BS197" s="4" t="s">
        <v>4338</v>
      </c>
      <c r="BT197" s="4" t="s">
        <v>4339</v>
      </c>
      <c r="CH197" s="4">
        <v>2</v>
      </c>
      <c r="CI197" s="4" t="s">
        <v>4333</v>
      </c>
    </row>
    <row r="198" spans="1:87" s="4" customFormat="1">
      <c r="A198" s="4">
        <f t="shared" si="3"/>
        <v>197</v>
      </c>
      <c r="B198" s="4">
        <v>2</v>
      </c>
      <c r="C198" s="4" t="s">
        <v>3760</v>
      </c>
      <c r="E198" s="4" t="s">
        <v>274</v>
      </c>
      <c r="F198" s="4">
        <v>1</v>
      </c>
      <c r="G198" s="4" t="s">
        <v>4331</v>
      </c>
      <c r="H198" s="4" t="s">
        <v>4332</v>
      </c>
      <c r="I198" s="4" t="s">
        <v>4333</v>
      </c>
      <c r="J198" s="4" t="s">
        <v>3782</v>
      </c>
      <c r="V198" s="4" t="s">
        <v>355</v>
      </c>
      <c r="W198" s="6">
        <v>41640</v>
      </c>
      <c r="AJ198" s="4">
        <v>100</v>
      </c>
      <c r="AM198" s="4">
        <v>-122</v>
      </c>
      <c r="AN198" s="4">
        <v>44.5</v>
      </c>
      <c r="AX198" s="4" t="s">
        <v>4335</v>
      </c>
      <c r="AZ198" s="4" t="s">
        <v>4336</v>
      </c>
      <c r="BA198" s="4" t="s">
        <v>4337</v>
      </c>
      <c r="BB198" s="4" t="s">
        <v>4177</v>
      </c>
      <c r="BC198" s="4" t="s">
        <v>393</v>
      </c>
      <c r="BF198" s="4" t="s">
        <v>3770</v>
      </c>
      <c r="BL198" s="4" t="s">
        <v>4334</v>
      </c>
      <c r="BM198" s="4">
        <v>120</v>
      </c>
      <c r="BN198" s="6">
        <v>41640</v>
      </c>
      <c r="BS198" s="4" t="s">
        <v>4338</v>
      </c>
      <c r="BT198" s="4" t="s">
        <v>4339</v>
      </c>
      <c r="CH198" s="4">
        <v>2</v>
      </c>
      <c r="CI198" s="4" t="s">
        <v>4333</v>
      </c>
    </row>
    <row r="199" spans="1:87" s="4" customFormat="1">
      <c r="A199" s="4">
        <f t="shared" si="3"/>
        <v>198</v>
      </c>
      <c r="B199" s="4">
        <v>2</v>
      </c>
      <c r="C199" s="4" t="s">
        <v>3760</v>
      </c>
      <c r="E199" s="4" t="s">
        <v>274</v>
      </c>
      <c r="F199" s="4">
        <v>1</v>
      </c>
      <c r="G199" s="4" t="s">
        <v>4331</v>
      </c>
      <c r="H199" s="4" t="s">
        <v>4332</v>
      </c>
      <c r="I199" s="4" t="s">
        <v>4333</v>
      </c>
      <c r="J199" s="4" t="s">
        <v>3782</v>
      </c>
      <c r="V199" s="4" t="s">
        <v>355</v>
      </c>
      <c r="W199" s="6">
        <v>41640</v>
      </c>
      <c r="AJ199" s="4">
        <v>100</v>
      </c>
      <c r="AM199" s="4">
        <v>-122</v>
      </c>
      <c r="AN199" s="4">
        <v>44.5</v>
      </c>
      <c r="AX199" s="4" t="s">
        <v>4335</v>
      </c>
      <c r="AZ199" s="4" t="s">
        <v>4336</v>
      </c>
      <c r="BA199" s="4" t="s">
        <v>4337</v>
      </c>
      <c r="BB199" s="4" t="s">
        <v>4177</v>
      </c>
      <c r="BC199" s="4" t="s">
        <v>393</v>
      </c>
      <c r="BF199" s="4" t="s">
        <v>3770</v>
      </c>
      <c r="BL199" s="4" t="s">
        <v>4334</v>
      </c>
      <c r="BM199" s="4">
        <v>120</v>
      </c>
      <c r="BN199" s="6">
        <v>41640</v>
      </c>
      <c r="BS199" s="4" t="s">
        <v>4338</v>
      </c>
      <c r="BT199" s="4" t="s">
        <v>4339</v>
      </c>
      <c r="CH199" s="4">
        <v>2</v>
      </c>
      <c r="CI199" s="4" t="s">
        <v>4333</v>
      </c>
    </row>
    <row r="200" spans="1:87" s="4" customFormat="1">
      <c r="A200" s="4">
        <f t="shared" si="3"/>
        <v>199</v>
      </c>
      <c r="B200" s="4">
        <v>2</v>
      </c>
      <c r="C200" s="4" t="s">
        <v>3760</v>
      </c>
      <c r="E200" s="4" t="s">
        <v>274</v>
      </c>
      <c r="F200" s="4">
        <v>1</v>
      </c>
      <c r="G200" s="4" t="s">
        <v>4331</v>
      </c>
      <c r="H200" s="4" t="s">
        <v>4332</v>
      </c>
      <c r="I200" s="4" t="s">
        <v>4333</v>
      </c>
      <c r="J200" s="4" t="s">
        <v>3782</v>
      </c>
      <c r="V200" s="4" t="s">
        <v>355</v>
      </c>
      <c r="W200" s="6">
        <v>41640</v>
      </c>
      <c r="AJ200" s="4">
        <v>100</v>
      </c>
      <c r="AM200" s="4">
        <v>-122</v>
      </c>
      <c r="AN200" s="4">
        <v>44.5</v>
      </c>
      <c r="AX200" s="4" t="s">
        <v>4335</v>
      </c>
      <c r="AZ200" s="4" t="s">
        <v>4336</v>
      </c>
      <c r="BA200" s="4" t="s">
        <v>4337</v>
      </c>
      <c r="BB200" s="4" t="s">
        <v>4177</v>
      </c>
      <c r="BC200" s="4" t="s">
        <v>393</v>
      </c>
      <c r="BF200" s="4" t="s">
        <v>3770</v>
      </c>
      <c r="BL200" s="4" t="s">
        <v>4334</v>
      </c>
      <c r="BM200" s="4">
        <v>120</v>
      </c>
      <c r="BN200" s="6">
        <v>41640</v>
      </c>
      <c r="BS200" s="4" t="s">
        <v>4338</v>
      </c>
      <c r="BT200" s="4" t="s">
        <v>4339</v>
      </c>
      <c r="CH200" s="4">
        <v>2</v>
      </c>
      <c r="CI200" s="4" t="s">
        <v>4333</v>
      </c>
    </row>
    <row r="201" spans="1:87" s="4" customFormat="1">
      <c r="A201" s="4">
        <f t="shared" si="3"/>
        <v>200</v>
      </c>
      <c r="B201" s="4">
        <v>2</v>
      </c>
      <c r="C201" s="4" t="s">
        <v>3760</v>
      </c>
      <c r="E201" s="4" t="s">
        <v>274</v>
      </c>
      <c r="F201" s="4">
        <v>1</v>
      </c>
      <c r="G201" s="4" t="s">
        <v>4331</v>
      </c>
      <c r="H201" s="4" t="s">
        <v>4332</v>
      </c>
      <c r="I201" s="4" t="s">
        <v>4333</v>
      </c>
      <c r="J201" s="4" t="s">
        <v>3782</v>
      </c>
      <c r="V201" s="4" t="s">
        <v>355</v>
      </c>
      <c r="W201" s="6">
        <v>41640</v>
      </c>
      <c r="AJ201" s="4">
        <v>100</v>
      </c>
      <c r="AM201" s="4">
        <v>-122</v>
      </c>
      <c r="AN201" s="4">
        <v>44.5</v>
      </c>
      <c r="AX201" s="4" t="s">
        <v>4335</v>
      </c>
      <c r="AZ201" s="4" t="s">
        <v>4336</v>
      </c>
      <c r="BA201" s="4" t="s">
        <v>4337</v>
      </c>
      <c r="BB201" s="4" t="s">
        <v>4177</v>
      </c>
      <c r="BC201" s="4" t="s">
        <v>393</v>
      </c>
      <c r="BF201" s="4" t="s">
        <v>3770</v>
      </c>
      <c r="BL201" s="4" t="s">
        <v>4334</v>
      </c>
      <c r="BM201" s="4">
        <v>120</v>
      </c>
      <c r="BN201" s="6">
        <v>41640</v>
      </c>
      <c r="BS201" s="4" t="s">
        <v>4338</v>
      </c>
      <c r="BT201" s="4" t="s">
        <v>4339</v>
      </c>
      <c r="CH201" s="4">
        <v>2</v>
      </c>
      <c r="CI201" s="4" t="s">
        <v>4333</v>
      </c>
    </row>
    <row r="202" spans="1:87" s="4" customFormat="1">
      <c r="A202" s="4">
        <f t="shared" si="3"/>
        <v>201</v>
      </c>
      <c r="B202" s="4">
        <v>2</v>
      </c>
      <c r="C202" s="4" t="s">
        <v>3760</v>
      </c>
      <c r="E202" s="4" t="s">
        <v>274</v>
      </c>
      <c r="F202" s="4">
        <v>1</v>
      </c>
      <c r="G202" s="4" t="s">
        <v>4331</v>
      </c>
      <c r="H202" s="4" t="s">
        <v>4332</v>
      </c>
      <c r="I202" s="4" t="s">
        <v>4333</v>
      </c>
      <c r="J202" s="4" t="s">
        <v>3782</v>
      </c>
      <c r="V202" s="4" t="s">
        <v>355</v>
      </c>
      <c r="W202" s="6">
        <v>41640</v>
      </c>
      <c r="AJ202" s="4">
        <v>100</v>
      </c>
      <c r="AM202" s="4">
        <v>-122</v>
      </c>
      <c r="AN202" s="4">
        <v>44.5</v>
      </c>
      <c r="AX202" s="4" t="s">
        <v>4335</v>
      </c>
      <c r="AZ202" s="4" t="s">
        <v>4336</v>
      </c>
      <c r="BA202" s="4" t="s">
        <v>4337</v>
      </c>
      <c r="BB202" s="4" t="s">
        <v>4177</v>
      </c>
      <c r="BC202" s="4" t="s">
        <v>393</v>
      </c>
      <c r="BF202" s="4" t="s">
        <v>3770</v>
      </c>
      <c r="BL202" s="4" t="s">
        <v>4334</v>
      </c>
      <c r="BM202" s="4">
        <v>120</v>
      </c>
      <c r="BN202" s="6">
        <v>41640</v>
      </c>
      <c r="BS202" s="4" t="s">
        <v>4338</v>
      </c>
      <c r="BT202" s="4" t="s">
        <v>4339</v>
      </c>
      <c r="CH202" s="4">
        <v>2</v>
      </c>
      <c r="CI202" s="4" t="s">
        <v>4333</v>
      </c>
    </row>
    <row r="203" spans="1:87" s="4" customFormat="1">
      <c r="A203" s="4">
        <f t="shared" si="3"/>
        <v>202</v>
      </c>
      <c r="B203" s="4">
        <v>2</v>
      </c>
      <c r="C203" s="4" t="s">
        <v>3760</v>
      </c>
      <c r="E203" s="4" t="s">
        <v>274</v>
      </c>
      <c r="F203" s="4">
        <v>1</v>
      </c>
      <c r="G203" s="4" t="s">
        <v>4331</v>
      </c>
      <c r="H203" s="4" t="s">
        <v>4332</v>
      </c>
      <c r="I203" s="4" t="s">
        <v>4333</v>
      </c>
      <c r="J203" s="4" t="s">
        <v>3782</v>
      </c>
      <c r="V203" s="4" t="s">
        <v>355</v>
      </c>
      <c r="W203" s="6">
        <v>41640</v>
      </c>
      <c r="AJ203" s="4">
        <v>100</v>
      </c>
      <c r="AM203" s="4">
        <v>-122</v>
      </c>
      <c r="AN203" s="4">
        <v>44.5</v>
      </c>
      <c r="AX203" s="4" t="s">
        <v>4335</v>
      </c>
      <c r="AZ203" s="4" t="s">
        <v>4336</v>
      </c>
      <c r="BA203" s="4" t="s">
        <v>4337</v>
      </c>
      <c r="BB203" s="4" t="s">
        <v>4177</v>
      </c>
      <c r="BC203" s="4" t="s">
        <v>393</v>
      </c>
      <c r="BF203" s="4" t="s">
        <v>3770</v>
      </c>
      <c r="BL203" s="4" t="s">
        <v>4334</v>
      </c>
      <c r="BM203" s="4">
        <v>120</v>
      </c>
      <c r="BN203" s="6">
        <v>41640</v>
      </c>
      <c r="BS203" s="4" t="s">
        <v>4338</v>
      </c>
      <c r="BT203" s="4" t="s">
        <v>4339</v>
      </c>
      <c r="CH203" s="4">
        <v>2</v>
      </c>
      <c r="CI203" s="4" t="s">
        <v>4333</v>
      </c>
    </row>
    <row r="204" spans="1:87" s="4" customFormat="1">
      <c r="A204" s="4">
        <f t="shared" si="3"/>
        <v>203</v>
      </c>
      <c r="B204" s="4">
        <v>2</v>
      </c>
      <c r="C204" s="4" t="s">
        <v>3760</v>
      </c>
      <c r="E204" s="4" t="s">
        <v>274</v>
      </c>
      <c r="F204" s="4">
        <v>1</v>
      </c>
      <c r="G204" s="4" t="s">
        <v>4331</v>
      </c>
      <c r="H204" s="4" t="s">
        <v>4332</v>
      </c>
      <c r="I204" s="4" t="s">
        <v>4333</v>
      </c>
      <c r="J204" s="4" t="s">
        <v>3782</v>
      </c>
      <c r="V204" s="4" t="s">
        <v>355</v>
      </c>
      <c r="W204" s="6">
        <v>41640</v>
      </c>
      <c r="AJ204" s="4">
        <v>100</v>
      </c>
      <c r="AM204" s="4">
        <v>-122</v>
      </c>
      <c r="AN204" s="4">
        <v>44.5</v>
      </c>
      <c r="AX204" s="4" t="s">
        <v>4335</v>
      </c>
      <c r="AZ204" s="4" t="s">
        <v>4336</v>
      </c>
      <c r="BA204" s="4" t="s">
        <v>4337</v>
      </c>
      <c r="BB204" s="4" t="s">
        <v>4177</v>
      </c>
      <c r="BC204" s="4" t="s">
        <v>393</v>
      </c>
      <c r="BF204" s="4" t="s">
        <v>3770</v>
      </c>
      <c r="BL204" s="4" t="s">
        <v>4334</v>
      </c>
      <c r="BM204" s="4">
        <v>120</v>
      </c>
      <c r="BN204" s="6">
        <v>41640</v>
      </c>
      <c r="BS204" s="4" t="s">
        <v>4338</v>
      </c>
      <c r="BT204" s="4" t="s">
        <v>4339</v>
      </c>
      <c r="CH204" s="4">
        <v>2</v>
      </c>
      <c r="CI204" s="4" t="s">
        <v>4333</v>
      </c>
    </row>
    <row r="205" spans="1:87" s="4" customFormat="1">
      <c r="A205" s="4">
        <f t="shared" si="3"/>
        <v>204</v>
      </c>
      <c r="B205" s="4">
        <v>2</v>
      </c>
      <c r="C205" s="4" t="s">
        <v>3760</v>
      </c>
      <c r="E205" s="4" t="s">
        <v>274</v>
      </c>
      <c r="F205" s="4">
        <v>1</v>
      </c>
      <c r="G205" s="4" t="s">
        <v>4331</v>
      </c>
      <c r="H205" s="4" t="s">
        <v>4332</v>
      </c>
      <c r="I205" s="4" t="s">
        <v>4333</v>
      </c>
      <c r="J205" s="4" t="s">
        <v>3782</v>
      </c>
      <c r="V205" s="4" t="s">
        <v>355</v>
      </c>
      <c r="W205" s="6">
        <v>41640</v>
      </c>
      <c r="AJ205" s="4">
        <v>100</v>
      </c>
      <c r="AM205" s="4">
        <v>-122</v>
      </c>
      <c r="AN205" s="4">
        <v>44.5</v>
      </c>
      <c r="AX205" s="4" t="s">
        <v>4335</v>
      </c>
      <c r="AZ205" s="4" t="s">
        <v>4336</v>
      </c>
      <c r="BA205" s="4" t="s">
        <v>4337</v>
      </c>
      <c r="BB205" s="4" t="s">
        <v>4177</v>
      </c>
      <c r="BC205" s="4" t="s">
        <v>393</v>
      </c>
      <c r="BF205" s="4" t="s">
        <v>3770</v>
      </c>
      <c r="BL205" s="4" t="s">
        <v>4334</v>
      </c>
      <c r="BM205" s="4">
        <v>120</v>
      </c>
      <c r="BN205" s="6">
        <v>41640</v>
      </c>
      <c r="BS205" s="4" t="s">
        <v>4338</v>
      </c>
      <c r="BT205" s="4" t="s">
        <v>4339</v>
      </c>
      <c r="CH205" s="4">
        <v>2</v>
      </c>
      <c r="CI205" s="4" t="s">
        <v>4333</v>
      </c>
    </row>
    <row r="206" spans="1:87" s="4" customFormat="1">
      <c r="A206" s="4">
        <f t="shared" si="3"/>
        <v>205</v>
      </c>
      <c r="B206" s="4">
        <v>2</v>
      </c>
      <c r="C206" s="4" t="s">
        <v>3760</v>
      </c>
      <c r="E206" s="4" t="s">
        <v>274</v>
      </c>
      <c r="F206" s="4">
        <v>1</v>
      </c>
      <c r="G206" s="4" t="s">
        <v>4331</v>
      </c>
      <c r="H206" s="4" t="s">
        <v>4332</v>
      </c>
      <c r="I206" s="4" t="s">
        <v>4333</v>
      </c>
      <c r="J206" s="4" t="s">
        <v>3782</v>
      </c>
      <c r="V206" s="4" t="s">
        <v>355</v>
      </c>
      <c r="W206" s="6">
        <v>41640</v>
      </c>
      <c r="AJ206" s="4">
        <v>100</v>
      </c>
      <c r="AM206" s="4">
        <v>-122</v>
      </c>
      <c r="AN206" s="4">
        <v>44.5</v>
      </c>
      <c r="AX206" s="4" t="s">
        <v>4335</v>
      </c>
      <c r="AZ206" s="4" t="s">
        <v>4336</v>
      </c>
      <c r="BA206" s="4" t="s">
        <v>4337</v>
      </c>
      <c r="BB206" s="4" t="s">
        <v>4177</v>
      </c>
      <c r="BC206" s="4" t="s">
        <v>393</v>
      </c>
      <c r="BF206" s="4" t="s">
        <v>3770</v>
      </c>
      <c r="BL206" s="4" t="s">
        <v>4334</v>
      </c>
      <c r="BM206" s="4">
        <v>120</v>
      </c>
      <c r="BN206" s="6">
        <v>41640</v>
      </c>
      <c r="BS206" s="4" t="s">
        <v>4338</v>
      </c>
      <c r="BT206" s="4" t="s">
        <v>4339</v>
      </c>
      <c r="CH206" s="4">
        <v>2</v>
      </c>
      <c r="CI206" s="4" t="s">
        <v>4333</v>
      </c>
    </row>
    <row r="207" spans="1:87" s="4" customFormat="1">
      <c r="A207" s="4">
        <f t="shared" si="3"/>
        <v>206</v>
      </c>
      <c r="B207" s="4">
        <v>2</v>
      </c>
      <c r="C207" s="4" t="s">
        <v>3760</v>
      </c>
      <c r="E207" s="4" t="s">
        <v>274</v>
      </c>
      <c r="F207" s="4">
        <v>1</v>
      </c>
      <c r="G207" s="4" t="s">
        <v>4331</v>
      </c>
      <c r="H207" s="4" t="s">
        <v>4332</v>
      </c>
      <c r="I207" s="4" t="s">
        <v>4333</v>
      </c>
      <c r="J207" s="4" t="s">
        <v>3782</v>
      </c>
      <c r="V207" s="4" t="s">
        <v>355</v>
      </c>
      <c r="W207" s="6">
        <v>41640</v>
      </c>
      <c r="AJ207" s="4">
        <v>100</v>
      </c>
      <c r="AM207" s="4">
        <v>-122</v>
      </c>
      <c r="AN207" s="4">
        <v>44.5</v>
      </c>
      <c r="AX207" s="4" t="s">
        <v>4335</v>
      </c>
      <c r="AZ207" s="4" t="s">
        <v>4336</v>
      </c>
      <c r="BA207" s="4" t="s">
        <v>4337</v>
      </c>
      <c r="BB207" s="4" t="s">
        <v>4177</v>
      </c>
      <c r="BC207" s="4" t="s">
        <v>393</v>
      </c>
      <c r="BF207" s="4" t="s">
        <v>3770</v>
      </c>
      <c r="BL207" s="4" t="s">
        <v>4334</v>
      </c>
      <c r="BM207" s="4">
        <v>120</v>
      </c>
      <c r="BN207" s="6">
        <v>41640</v>
      </c>
      <c r="BS207" s="4" t="s">
        <v>4338</v>
      </c>
      <c r="BT207" s="4" t="s">
        <v>4339</v>
      </c>
      <c r="CH207" s="4">
        <v>2</v>
      </c>
      <c r="CI207" s="4" t="s">
        <v>4333</v>
      </c>
    </row>
    <row r="208" spans="1:87" s="4" customFormat="1">
      <c r="A208" s="4">
        <f t="shared" si="3"/>
        <v>207</v>
      </c>
      <c r="B208" s="4">
        <v>2</v>
      </c>
      <c r="C208" s="4" t="s">
        <v>3760</v>
      </c>
      <c r="E208" s="4" t="s">
        <v>274</v>
      </c>
      <c r="F208" s="4">
        <v>1</v>
      </c>
      <c r="G208" s="4" t="s">
        <v>4331</v>
      </c>
      <c r="H208" s="4" t="s">
        <v>4332</v>
      </c>
      <c r="I208" s="4" t="s">
        <v>4333</v>
      </c>
      <c r="J208" s="4" t="s">
        <v>3782</v>
      </c>
      <c r="V208" s="4" t="s">
        <v>355</v>
      </c>
      <c r="W208" s="6">
        <v>41640</v>
      </c>
      <c r="AJ208" s="4">
        <v>100</v>
      </c>
      <c r="AM208" s="4">
        <v>-122</v>
      </c>
      <c r="AN208" s="4">
        <v>44.5</v>
      </c>
      <c r="AX208" s="4" t="s">
        <v>4335</v>
      </c>
      <c r="AZ208" s="4" t="s">
        <v>4336</v>
      </c>
      <c r="BA208" s="4" t="s">
        <v>4337</v>
      </c>
      <c r="BB208" s="4" t="s">
        <v>4177</v>
      </c>
      <c r="BC208" s="4" t="s">
        <v>393</v>
      </c>
      <c r="BF208" s="4" t="s">
        <v>3770</v>
      </c>
      <c r="BL208" s="4" t="s">
        <v>4334</v>
      </c>
      <c r="BM208" s="4">
        <v>120</v>
      </c>
      <c r="BN208" s="6">
        <v>41640</v>
      </c>
      <c r="BS208" s="4" t="s">
        <v>4338</v>
      </c>
      <c r="BT208" s="4" t="s">
        <v>4339</v>
      </c>
      <c r="CH208" s="4">
        <v>2</v>
      </c>
      <c r="CI208" s="4" t="s">
        <v>4333</v>
      </c>
    </row>
    <row r="209" spans="1:87" s="4" customFormat="1">
      <c r="A209" s="4">
        <f t="shared" si="3"/>
        <v>208</v>
      </c>
      <c r="B209" s="4">
        <v>2</v>
      </c>
      <c r="C209" s="4" t="s">
        <v>3760</v>
      </c>
      <c r="E209" s="4" t="s">
        <v>274</v>
      </c>
      <c r="F209" s="4">
        <v>1</v>
      </c>
      <c r="G209" s="4" t="s">
        <v>4331</v>
      </c>
      <c r="H209" s="4" t="s">
        <v>4332</v>
      </c>
      <c r="I209" s="4" t="s">
        <v>4333</v>
      </c>
      <c r="J209" s="4" t="s">
        <v>3782</v>
      </c>
      <c r="V209" s="4" t="s">
        <v>355</v>
      </c>
      <c r="W209" s="6">
        <v>41640</v>
      </c>
      <c r="AJ209" s="4">
        <v>100</v>
      </c>
      <c r="AM209" s="4">
        <v>-122</v>
      </c>
      <c r="AN209" s="4">
        <v>44.5</v>
      </c>
      <c r="AX209" s="4" t="s">
        <v>4335</v>
      </c>
      <c r="AZ209" s="4" t="s">
        <v>4336</v>
      </c>
      <c r="BA209" s="4" t="s">
        <v>4337</v>
      </c>
      <c r="BB209" s="4" t="s">
        <v>4177</v>
      </c>
      <c r="BC209" s="4" t="s">
        <v>393</v>
      </c>
      <c r="BF209" s="4" t="s">
        <v>3770</v>
      </c>
      <c r="BL209" s="4" t="s">
        <v>4334</v>
      </c>
      <c r="BM209" s="4">
        <v>120</v>
      </c>
      <c r="BN209" s="6">
        <v>41640</v>
      </c>
      <c r="BS209" s="4" t="s">
        <v>4338</v>
      </c>
      <c r="BT209" s="4" t="s">
        <v>4339</v>
      </c>
      <c r="CH209" s="4">
        <v>2</v>
      </c>
      <c r="CI209" s="4" t="s">
        <v>4333</v>
      </c>
    </row>
    <row r="210" spans="1:87" s="4" customFormat="1">
      <c r="A210" s="4">
        <f t="shared" si="3"/>
        <v>209</v>
      </c>
      <c r="B210" s="4">
        <v>2</v>
      </c>
      <c r="C210" s="4" t="s">
        <v>3760</v>
      </c>
      <c r="E210" s="4" t="s">
        <v>274</v>
      </c>
      <c r="F210" s="4">
        <v>1</v>
      </c>
      <c r="G210" s="4" t="s">
        <v>4331</v>
      </c>
      <c r="H210" s="4" t="s">
        <v>4332</v>
      </c>
      <c r="I210" s="4" t="s">
        <v>4333</v>
      </c>
      <c r="J210" s="4" t="s">
        <v>3782</v>
      </c>
      <c r="V210" s="4" t="s">
        <v>355</v>
      </c>
      <c r="W210" s="6">
        <v>41640</v>
      </c>
      <c r="AJ210" s="4">
        <v>100</v>
      </c>
      <c r="AM210" s="4">
        <v>-122</v>
      </c>
      <c r="AN210" s="4">
        <v>44.5</v>
      </c>
      <c r="AX210" s="4" t="s">
        <v>4335</v>
      </c>
      <c r="AZ210" s="4" t="s">
        <v>4336</v>
      </c>
      <c r="BA210" s="4" t="s">
        <v>4337</v>
      </c>
      <c r="BB210" s="4" t="s">
        <v>4177</v>
      </c>
      <c r="BC210" s="4" t="s">
        <v>393</v>
      </c>
      <c r="BF210" s="4" t="s">
        <v>3770</v>
      </c>
      <c r="BL210" s="4" t="s">
        <v>4334</v>
      </c>
      <c r="BM210" s="4">
        <v>120</v>
      </c>
      <c r="BN210" s="6">
        <v>41640</v>
      </c>
      <c r="BS210" s="4" t="s">
        <v>4338</v>
      </c>
      <c r="BT210" s="4" t="s">
        <v>4339</v>
      </c>
      <c r="CH210" s="4">
        <v>2</v>
      </c>
      <c r="CI210" s="4" t="s">
        <v>4333</v>
      </c>
    </row>
    <row r="211" spans="1:87" s="4" customFormat="1">
      <c r="A211" s="4">
        <f t="shared" si="3"/>
        <v>210</v>
      </c>
      <c r="B211" s="4">
        <v>2</v>
      </c>
      <c r="C211" s="4" t="s">
        <v>3760</v>
      </c>
      <c r="E211" s="4" t="s">
        <v>274</v>
      </c>
      <c r="F211" s="4">
        <v>1</v>
      </c>
      <c r="G211" s="4" t="s">
        <v>4331</v>
      </c>
      <c r="H211" s="4" t="s">
        <v>4332</v>
      </c>
      <c r="I211" s="4" t="s">
        <v>4333</v>
      </c>
      <c r="J211" s="4" t="s">
        <v>3782</v>
      </c>
      <c r="V211" s="4" t="s">
        <v>355</v>
      </c>
      <c r="W211" s="6">
        <v>41640</v>
      </c>
      <c r="AJ211" s="4">
        <v>100</v>
      </c>
      <c r="AM211" s="4">
        <v>-122</v>
      </c>
      <c r="AN211" s="4">
        <v>44.5</v>
      </c>
      <c r="AX211" s="4" t="s">
        <v>4335</v>
      </c>
      <c r="AZ211" s="4" t="s">
        <v>4336</v>
      </c>
      <c r="BA211" s="4" t="s">
        <v>4337</v>
      </c>
      <c r="BB211" s="4" t="s">
        <v>4177</v>
      </c>
      <c r="BC211" s="4" t="s">
        <v>393</v>
      </c>
      <c r="BF211" s="4" t="s">
        <v>3770</v>
      </c>
      <c r="BL211" s="4" t="s">
        <v>4334</v>
      </c>
      <c r="BM211" s="4">
        <v>120</v>
      </c>
      <c r="BN211" s="6">
        <v>41640</v>
      </c>
      <c r="BS211" s="4" t="s">
        <v>4338</v>
      </c>
      <c r="BT211" s="4" t="s">
        <v>4339</v>
      </c>
      <c r="CH211" s="4">
        <v>2</v>
      </c>
      <c r="CI211" s="4" t="s">
        <v>4333</v>
      </c>
    </row>
    <row r="212" spans="1:87" s="4" customFormat="1">
      <c r="A212" s="4">
        <f t="shared" si="3"/>
        <v>211</v>
      </c>
      <c r="B212" s="4">
        <v>2</v>
      </c>
      <c r="C212" s="4" t="s">
        <v>3760</v>
      </c>
      <c r="E212" s="4" t="s">
        <v>274</v>
      </c>
      <c r="F212" s="4">
        <v>1</v>
      </c>
      <c r="G212" s="4" t="s">
        <v>4331</v>
      </c>
      <c r="H212" s="4" t="s">
        <v>4332</v>
      </c>
      <c r="I212" s="4" t="s">
        <v>4333</v>
      </c>
      <c r="J212" s="4" t="s">
        <v>3782</v>
      </c>
      <c r="V212" s="4" t="s">
        <v>355</v>
      </c>
      <c r="W212" s="6">
        <v>41640</v>
      </c>
      <c r="AJ212" s="4">
        <v>100</v>
      </c>
      <c r="AM212" s="4">
        <v>-122</v>
      </c>
      <c r="AN212" s="4">
        <v>44.5</v>
      </c>
      <c r="AX212" s="4" t="s">
        <v>4335</v>
      </c>
      <c r="AZ212" s="4" t="s">
        <v>4336</v>
      </c>
      <c r="BA212" s="4" t="s">
        <v>4337</v>
      </c>
      <c r="BB212" s="4" t="s">
        <v>4177</v>
      </c>
      <c r="BC212" s="4" t="s">
        <v>393</v>
      </c>
      <c r="BF212" s="4" t="s">
        <v>3770</v>
      </c>
      <c r="BL212" s="4" t="s">
        <v>4334</v>
      </c>
      <c r="BM212" s="4">
        <v>120</v>
      </c>
      <c r="BN212" s="6">
        <v>41640</v>
      </c>
      <c r="BS212" s="4" t="s">
        <v>4338</v>
      </c>
      <c r="BT212" s="4" t="s">
        <v>4339</v>
      </c>
      <c r="CH212" s="4">
        <v>2</v>
      </c>
      <c r="CI212" s="4" t="s">
        <v>4333</v>
      </c>
    </row>
    <row r="213" spans="1:87" s="4" customFormat="1">
      <c r="A213" s="4">
        <f t="shared" si="3"/>
        <v>212</v>
      </c>
      <c r="B213" s="4">
        <v>2</v>
      </c>
      <c r="C213" s="4" t="s">
        <v>3760</v>
      </c>
      <c r="E213" s="4" t="s">
        <v>274</v>
      </c>
      <c r="F213" s="4">
        <v>1</v>
      </c>
      <c r="G213" s="4" t="s">
        <v>4331</v>
      </c>
      <c r="H213" s="4" t="s">
        <v>4332</v>
      </c>
      <c r="I213" s="4" t="s">
        <v>4333</v>
      </c>
      <c r="J213" s="4" t="s">
        <v>3782</v>
      </c>
      <c r="V213" s="4" t="s">
        <v>355</v>
      </c>
      <c r="W213" s="6">
        <v>41640</v>
      </c>
      <c r="AJ213" s="4">
        <v>100</v>
      </c>
      <c r="AM213" s="4">
        <v>-122</v>
      </c>
      <c r="AN213" s="4">
        <v>44.5</v>
      </c>
      <c r="AX213" s="4" t="s">
        <v>4335</v>
      </c>
      <c r="AZ213" s="4" t="s">
        <v>4336</v>
      </c>
      <c r="BA213" s="4" t="s">
        <v>4337</v>
      </c>
      <c r="BB213" s="4" t="s">
        <v>4177</v>
      </c>
      <c r="BC213" s="4" t="s">
        <v>393</v>
      </c>
      <c r="BF213" s="4" t="s">
        <v>3770</v>
      </c>
      <c r="BL213" s="4" t="s">
        <v>4334</v>
      </c>
      <c r="BM213" s="4">
        <v>120</v>
      </c>
      <c r="BN213" s="6">
        <v>41640</v>
      </c>
      <c r="BS213" s="4" t="s">
        <v>4338</v>
      </c>
      <c r="BT213" s="4" t="s">
        <v>4339</v>
      </c>
      <c r="CH213" s="4">
        <v>2</v>
      </c>
      <c r="CI213" s="4" t="s">
        <v>4333</v>
      </c>
    </row>
    <row r="214" spans="1:87" s="4" customFormat="1">
      <c r="A214" s="4">
        <f t="shared" si="3"/>
        <v>213</v>
      </c>
      <c r="B214" s="4">
        <v>2</v>
      </c>
      <c r="C214" s="4" t="s">
        <v>3760</v>
      </c>
      <c r="E214" s="4" t="s">
        <v>274</v>
      </c>
      <c r="F214" s="4">
        <v>1</v>
      </c>
      <c r="G214" s="4" t="s">
        <v>4331</v>
      </c>
      <c r="H214" s="4" t="s">
        <v>4332</v>
      </c>
      <c r="I214" s="4" t="s">
        <v>4333</v>
      </c>
      <c r="J214" s="4" t="s">
        <v>3782</v>
      </c>
      <c r="V214" s="4" t="s">
        <v>355</v>
      </c>
      <c r="W214" s="6">
        <v>41640</v>
      </c>
      <c r="AJ214" s="4">
        <v>100</v>
      </c>
      <c r="AM214" s="4">
        <v>-122</v>
      </c>
      <c r="AN214" s="4">
        <v>44.5</v>
      </c>
      <c r="AX214" s="4" t="s">
        <v>4335</v>
      </c>
      <c r="AZ214" s="4" t="s">
        <v>4336</v>
      </c>
      <c r="BA214" s="4" t="s">
        <v>4337</v>
      </c>
      <c r="BB214" s="4" t="s">
        <v>4177</v>
      </c>
      <c r="BC214" s="4" t="s">
        <v>393</v>
      </c>
      <c r="BF214" s="4" t="s">
        <v>3770</v>
      </c>
      <c r="BL214" s="4" t="s">
        <v>4334</v>
      </c>
      <c r="BM214" s="4">
        <v>120</v>
      </c>
      <c r="BN214" s="6">
        <v>41640</v>
      </c>
      <c r="BS214" s="4" t="s">
        <v>4338</v>
      </c>
      <c r="BT214" s="4" t="s">
        <v>4339</v>
      </c>
      <c r="CH214" s="4">
        <v>2</v>
      </c>
      <c r="CI214" s="4" t="s">
        <v>4333</v>
      </c>
    </row>
    <row r="215" spans="1:87" s="4" customFormat="1">
      <c r="A215" s="4">
        <f t="shared" si="3"/>
        <v>214</v>
      </c>
      <c r="B215" s="4">
        <v>2</v>
      </c>
      <c r="C215" s="4" t="s">
        <v>3760</v>
      </c>
      <c r="E215" s="4" t="s">
        <v>274</v>
      </c>
      <c r="F215" s="4">
        <v>1</v>
      </c>
      <c r="G215" s="4" t="s">
        <v>4331</v>
      </c>
      <c r="H215" s="4" t="s">
        <v>4332</v>
      </c>
      <c r="I215" s="4" t="s">
        <v>4333</v>
      </c>
      <c r="J215" s="4" t="s">
        <v>3782</v>
      </c>
      <c r="V215" s="4" t="s">
        <v>355</v>
      </c>
      <c r="W215" s="6">
        <v>41640</v>
      </c>
      <c r="AJ215" s="4">
        <v>100</v>
      </c>
      <c r="AM215" s="4">
        <v>-122</v>
      </c>
      <c r="AN215" s="4">
        <v>44.5</v>
      </c>
      <c r="AX215" s="4" t="s">
        <v>4335</v>
      </c>
      <c r="AZ215" s="4" t="s">
        <v>4336</v>
      </c>
      <c r="BA215" s="4" t="s">
        <v>4337</v>
      </c>
      <c r="BB215" s="4" t="s">
        <v>4177</v>
      </c>
      <c r="BC215" s="4" t="s">
        <v>393</v>
      </c>
      <c r="BF215" s="4" t="s">
        <v>3770</v>
      </c>
      <c r="BL215" s="4" t="s">
        <v>4334</v>
      </c>
      <c r="BM215" s="4">
        <v>120</v>
      </c>
      <c r="BN215" s="6">
        <v>41640</v>
      </c>
      <c r="BS215" s="4" t="s">
        <v>4338</v>
      </c>
      <c r="BT215" s="4" t="s">
        <v>4339</v>
      </c>
      <c r="CH215" s="4">
        <v>2</v>
      </c>
      <c r="CI215" s="4" t="s">
        <v>4333</v>
      </c>
    </row>
    <row r="216" spans="1:87" s="4" customFormat="1">
      <c r="A216" s="4">
        <f t="shared" si="3"/>
        <v>215</v>
      </c>
      <c r="B216" s="4">
        <v>2</v>
      </c>
      <c r="C216" s="4" t="s">
        <v>3760</v>
      </c>
      <c r="E216" s="4" t="s">
        <v>274</v>
      </c>
      <c r="F216" s="4">
        <v>1</v>
      </c>
      <c r="G216" s="4" t="s">
        <v>4331</v>
      </c>
      <c r="H216" s="4" t="s">
        <v>4332</v>
      </c>
      <c r="I216" s="4" t="s">
        <v>4333</v>
      </c>
      <c r="J216" s="4" t="s">
        <v>3782</v>
      </c>
      <c r="V216" s="4" t="s">
        <v>355</v>
      </c>
      <c r="W216" s="6">
        <v>41640</v>
      </c>
      <c r="AJ216" s="4">
        <v>100</v>
      </c>
      <c r="AM216" s="4">
        <v>-122</v>
      </c>
      <c r="AN216" s="4">
        <v>44.5</v>
      </c>
      <c r="AX216" s="4" t="s">
        <v>4335</v>
      </c>
      <c r="AZ216" s="4" t="s">
        <v>4336</v>
      </c>
      <c r="BA216" s="4" t="s">
        <v>4337</v>
      </c>
      <c r="BB216" s="4" t="s">
        <v>4177</v>
      </c>
      <c r="BC216" s="4" t="s">
        <v>393</v>
      </c>
      <c r="BF216" s="4" t="s">
        <v>3770</v>
      </c>
      <c r="BL216" s="4" t="s">
        <v>4334</v>
      </c>
      <c r="BM216" s="4">
        <v>120</v>
      </c>
      <c r="BN216" s="6">
        <v>41640</v>
      </c>
      <c r="BS216" s="4" t="s">
        <v>4338</v>
      </c>
      <c r="BT216" s="4" t="s">
        <v>4339</v>
      </c>
      <c r="CH216" s="4">
        <v>2</v>
      </c>
      <c r="CI216" s="4" t="s">
        <v>4333</v>
      </c>
    </row>
    <row r="217" spans="1:87" s="4" customFormat="1">
      <c r="A217" s="4">
        <f t="shared" si="3"/>
        <v>216</v>
      </c>
      <c r="B217" s="4">
        <v>2</v>
      </c>
      <c r="C217" s="4" t="s">
        <v>3760</v>
      </c>
      <c r="E217" s="4" t="s">
        <v>274</v>
      </c>
      <c r="F217" s="4">
        <v>1</v>
      </c>
      <c r="G217" s="4" t="s">
        <v>4331</v>
      </c>
      <c r="H217" s="4" t="s">
        <v>4332</v>
      </c>
      <c r="I217" s="4" t="s">
        <v>4333</v>
      </c>
      <c r="J217" s="4" t="s">
        <v>3782</v>
      </c>
      <c r="V217" s="4" t="s">
        <v>355</v>
      </c>
      <c r="W217" s="6">
        <v>41640</v>
      </c>
      <c r="AJ217" s="4">
        <v>100</v>
      </c>
      <c r="AM217" s="4">
        <v>-122</v>
      </c>
      <c r="AN217" s="4">
        <v>44.5</v>
      </c>
      <c r="AX217" s="4" t="s">
        <v>4335</v>
      </c>
      <c r="AZ217" s="4" t="s">
        <v>4336</v>
      </c>
      <c r="BA217" s="4" t="s">
        <v>4337</v>
      </c>
      <c r="BB217" s="4" t="s">
        <v>4177</v>
      </c>
      <c r="BC217" s="4" t="s">
        <v>393</v>
      </c>
      <c r="BF217" s="4" t="s">
        <v>3770</v>
      </c>
      <c r="BL217" s="4" t="s">
        <v>4334</v>
      </c>
      <c r="BM217" s="4">
        <v>120</v>
      </c>
      <c r="BN217" s="6">
        <v>41640</v>
      </c>
      <c r="BS217" s="4" t="s">
        <v>4338</v>
      </c>
      <c r="BT217" s="4" t="s">
        <v>4339</v>
      </c>
      <c r="CH217" s="4">
        <v>2</v>
      </c>
      <c r="CI217" s="4" t="s">
        <v>4333</v>
      </c>
    </row>
    <row r="218" spans="1:87" s="4" customFormat="1">
      <c r="A218" s="4">
        <f t="shared" si="3"/>
        <v>217</v>
      </c>
      <c r="B218" s="4">
        <v>2</v>
      </c>
      <c r="C218" s="4" t="s">
        <v>3760</v>
      </c>
      <c r="E218" s="4" t="s">
        <v>274</v>
      </c>
      <c r="F218" s="4">
        <v>1</v>
      </c>
      <c r="G218" s="4" t="s">
        <v>4331</v>
      </c>
      <c r="H218" s="4" t="s">
        <v>4332</v>
      </c>
      <c r="I218" s="4" t="s">
        <v>4333</v>
      </c>
      <c r="J218" s="4" t="s">
        <v>3782</v>
      </c>
      <c r="V218" s="4" t="s">
        <v>355</v>
      </c>
      <c r="W218" s="6">
        <v>41640</v>
      </c>
      <c r="AJ218" s="4">
        <v>100</v>
      </c>
      <c r="AM218" s="4">
        <v>-122</v>
      </c>
      <c r="AN218" s="4">
        <v>44.5</v>
      </c>
      <c r="AX218" s="4" t="s">
        <v>4335</v>
      </c>
      <c r="AZ218" s="4" t="s">
        <v>4336</v>
      </c>
      <c r="BA218" s="4" t="s">
        <v>4337</v>
      </c>
      <c r="BB218" s="4" t="s">
        <v>4177</v>
      </c>
      <c r="BC218" s="4" t="s">
        <v>393</v>
      </c>
      <c r="BF218" s="4" t="s">
        <v>3770</v>
      </c>
      <c r="BL218" s="4" t="s">
        <v>4334</v>
      </c>
      <c r="BM218" s="4">
        <v>120</v>
      </c>
      <c r="BN218" s="6">
        <v>41640</v>
      </c>
      <c r="BS218" s="4" t="s">
        <v>4338</v>
      </c>
      <c r="BT218" s="4" t="s">
        <v>4339</v>
      </c>
      <c r="CH218" s="4">
        <v>2</v>
      </c>
      <c r="CI218" s="4" t="s">
        <v>4333</v>
      </c>
    </row>
    <row r="219" spans="1:87" s="4" customFormat="1">
      <c r="A219" s="4">
        <f t="shared" si="3"/>
        <v>218</v>
      </c>
      <c r="B219" s="4">
        <v>2</v>
      </c>
      <c r="C219" s="4" t="s">
        <v>3760</v>
      </c>
      <c r="E219" s="4" t="s">
        <v>274</v>
      </c>
      <c r="F219" s="4">
        <v>1</v>
      </c>
      <c r="G219" s="4" t="s">
        <v>4331</v>
      </c>
      <c r="H219" s="4" t="s">
        <v>4332</v>
      </c>
      <c r="I219" s="4" t="s">
        <v>4333</v>
      </c>
      <c r="J219" s="4" t="s">
        <v>3782</v>
      </c>
      <c r="V219" s="4" t="s">
        <v>355</v>
      </c>
      <c r="W219" s="6">
        <v>41640</v>
      </c>
      <c r="AJ219" s="4">
        <v>100</v>
      </c>
      <c r="AM219" s="4">
        <v>-122</v>
      </c>
      <c r="AN219" s="4">
        <v>44.5</v>
      </c>
      <c r="AX219" s="4" t="s">
        <v>4335</v>
      </c>
      <c r="AZ219" s="4" t="s">
        <v>4336</v>
      </c>
      <c r="BA219" s="4" t="s">
        <v>4337</v>
      </c>
      <c r="BB219" s="4" t="s">
        <v>4177</v>
      </c>
      <c r="BC219" s="4" t="s">
        <v>393</v>
      </c>
      <c r="BF219" s="4" t="s">
        <v>3770</v>
      </c>
      <c r="BL219" s="4" t="s">
        <v>4334</v>
      </c>
      <c r="BM219" s="4">
        <v>120</v>
      </c>
      <c r="BN219" s="6">
        <v>41640</v>
      </c>
      <c r="BS219" s="4" t="s">
        <v>4338</v>
      </c>
      <c r="BT219" s="4" t="s">
        <v>4339</v>
      </c>
      <c r="CH219" s="4">
        <v>2</v>
      </c>
      <c r="CI219" s="4" t="s">
        <v>4333</v>
      </c>
    </row>
    <row r="220" spans="1:87" s="4" customFormat="1">
      <c r="A220" s="4">
        <f t="shared" si="3"/>
        <v>219</v>
      </c>
      <c r="B220" s="4">
        <v>2</v>
      </c>
      <c r="C220" s="4" t="s">
        <v>3760</v>
      </c>
      <c r="E220" s="4" t="s">
        <v>274</v>
      </c>
      <c r="F220" s="4">
        <v>1</v>
      </c>
      <c r="G220" s="4" t="s">
        <v>4331</v>
      </c>
      <c r="H220" s="4" t="s">
        <v>4332</v>
      </c>
      <c r="I220" s="4" t="s">
        <v>4333</v>
      </c>
      <c r="J220" s="4" t="s">
        <v>3782</v>
      </c>
      <c r="V220" s="4" t="s">
        <v>355</v>
      </c>
      <c r="W220" s="6">
        <v>41640</v>
      </c>
      <c r="AJ220" s="4">
        <v>100</v>
      </c>
      <c r="AM220" s="4">
        <v>-122</v>
      </c>
      <c r="AN220" s="4">
        <v>44.5</v>
      </c>
      <c r="AX220" s="4" t="s">
        <v>4335</v>
      </c>
      <c r="AZ220" s="4" t="s">
        <v>4336</v>
      </c>
      <c r="BA220" s="4" t="s">
        <v>4337</v>
      </c>
      <c r="BB220" s="4" t="s">
        <v>4177</v>
      </c>
      <c r="BC220" s="4" t="s">
        <v>393</v>
      </c>
      <c r="BF220" s="4" t="s">
        <v>3770</v>
      </c>
      <c r="BL220" s="4" t="s">
        <v>4334</v>
      </c>
      <c r="BM220" s="4">
        <v>120</v>
      </c>
      <c r="BN220" s="6">
        <v>41640</v>
      </c>
      <c r="BS220" s="4" t="s">
        <v>4338</v>
      </c>
      <c r="BT220" s="4" t="s">
        <v>4339</v>
      </c>
      <c r="CH220" s="4">
        <v>2</v>
      </c>
      <c r="CI220" s="4" t="s">
        <v>4333</v>
      </c>
    </row>
    <row r="221" spans="1:87" s="4" customFormat="1">
      <c r="A221" s="4">
        <f t="shared" si="3"/>
        <v>220</v>
      </c>
      <c r="B221" s="4">
        <v>2</v>
      </c>
      <c r="C221" s="4" t="s">
        <v>3760</v>
      </c>
      <c r="E221" s="4" t="s">
        <v>274</v>
      </c>
      <c r="F221" s="4">
        <v>1</v>
      </c>
      <c r="G221" s="4" t="s">
        <v>4331</v>
      </c>
      <c r="H221" s="4" t="s">
        <v>4332</v>
      </c>
      <c r="I221" s="4" t="s">
        <v>4333</v>
      </c>
      <c r="J221" s="4" t="s">
        <v>3782</v>
      </c>
      <c r="V221" s="4" t="s">
        <v>355</v>
      </c>
      <c r="W221" s="6">
        <v>41640</v>
      </c>
      <c r="AJ221" s="4">
        <v>100</v>
      </c>
      <c r="AM221" s="4">
        <v>-122</v>
      </c>
      <c r="AN221" s="4">
        <v>44.5</v>
      </c>
      <c r="AX221" s="4" t="s">
        <v>4335</v>
      </c>
      <c r="AZ221" s="4" t="s">
        <v>4336</v>
      </c>
      <c r="BA221" s="4" t="s">
        <v>4337</v>
      </c>
      <c r="BB221" s="4" t="s">
        <v>4177</v>
      </c>
      <c r="BC221" s="4" t="s">
        <v>393</v>
      </c>
      <c r="BF221" s="4" t="s">
        <v>3770</v>
      </c>
      <c r="BL221" s="4" t="s">
        <v>4334</v>
      </c>
      <c r="BM221" s="4">
        <v>120</v>
      </c>
      <c r="BN221" s="6">
        <v>41640</v>
      </c>
      <c r="BS221" s="4" t="s">
        <v>4338</v>
      </c>
      <c r="BT221" s="4" t="s">
        <v>4339</v>
      </c>
      <c r="CH221" s="4">
        <v>2</v>
      </c>
      <c r="CI221" s="4" t="s">
        <v>4333</v>
      </c>
    </row>
    <row r="222" spans="1:87" s="4" customFormat="1">
      <c r="A222" s="4">
        <f t="shared" si="3"/>
        <v>221</v>
      </c>
      <c r="B222" s="4">
        <v>2</v>
      </c>
      <c r="C222" s="4" t="s">
        <v>3760</v>
      </c>
      <c r="E222" s="4" t="s">
        <v>274</v>
      </c>
      <c r="F222" s="4">
        <v>1</v>
      </c>
      <c r="G222" s="4" t="s">
        <v>4331</v>
      </c>
      <c r="H222" s="4" t="s">
        <v>4332</v>
      </c>
      <c r="I222" s="4" t="s">
        <v>4333</v>
      </c>
      <c r="J222" s="4" t="s">
        <v>3782</v>
      </c>
      <c r="V222" s="4" t="s">
        <v>355</v>
      </c>
      <c r="W222" s="6">
        <v>41640</v>
      </c>
      <c r="AJ222" s="4">
        <v>100</v>
      </c>
      <c r="AM222" s="4">
        <v>-122</v>
      </c>
      <c r="AN222" s="4">
        <v>44.5</v>
      </c>
      <c r="AX222" s="4" t="s">
        <v>4335</v>
      </c>
      <c r="AZ222" s="4" t="s">
        <v>4336</v>
      </c>
      <c r="BA222" s="4" t="s">
        <v>4337</v>
      </c>
      <c r="BB222" s="4" t="s">
        <v>4177</v>
      </c>
      <c r="BC222" s="4" t="s">
        <v>393</v>
      </c>
      <c r="BF222" s="4" t="s">
        <v>3770</v>
      </c>
      <c r="BL222" s="4" t="s">
        <v>4334</v>
      </c>
      <c r="BM222" s="4">
        <v>120</v>
      </c>
      <c r="BN222" s="6">
        <v>41640</v>
      </c>
      <c r="BS222" s="4" t="s">
        <v>4338</v>
      </c>
      <c r="BT222" s="4" t="s">
        <v>4339</v>
      </c>
      <c r="CH222" s="4">
        <v>2</v>
      </c>
      <c r="CI222" s="4" t="s">
        <v>4333</v>
      </c>
    </row>
    <row r="223" spans="1:87" s="4" customFormat="1">
      <c r="A223" s="4">
        <f t="shared" si="3"/>
        <v>222</v>
      </c>
      <c r="B223" s="4">
        <v>2</v>
      </c>
      <c r="C223" s="4" t="s">
        <v>3760</v>
      </c>
      <c r="E223" s="4" t="s">
        <v>274</v>
      </c>
      <c r="F223" s="4">
        <v>1</v>
      </c>
      <c r="G223" s="4" t="s">
        <v>4331</v>
      </c>
      <c r="H223" s="4" t="s">
        <v>4332</v>
      </c>
      <c r="I223" s="4" t="s">
        <v>4333</v>
      </c>
      <c r="J223" s="4" t="s">
        <v>3782</v>
      </c>
      <c r="V223" s="4" t="s">
        <v>355</v>
      </c>
      <c r="W223" s="6">
        <v>41640</v>
      </c>
      <c r="AJ223" s="4">
        <v>100</v>
      </c>
      <c r="AM223" s="4">
        <v>-122</v>
      </c>
      <c r="AN223" s="4">
        <v>44.5</v>
      </c>
      <c r="AX223" s="4" t="s">
        <v>4335</v>
      </c>
      <c r="AZ223" s="4" t="s">
        <v>4336</v>
      </c>
      <c r="BA223" s="4" t="s">
        <v>4337</v>
      </c>
      <c r="BB223" s="4" t="s">
        <v>4177</v>
      </c>
      <c r="BC223" s="4" t="s">
        <v>393</v>
      </c>
      <c r="BF223" s="4" t="s">
        <v>3770</v>
      </c>
      <c r="BL223" s="4" t="s">
        <v>4334</v>
      </c>
      <c r="BM223" s="4">
        <v>120</v>
      </c>
      <c r="BN223" s="6">
        <v>41640</v>
      </c>
      <c r="BS223" s="4" t="s">
        <v>4338</v>
      </c>
      <c r="BT223" s="4" t="s">
        <v>4339</v>
      </c>
      <c r="CH223" s="4">
        <v>2</v>
      </c>
      <c r="CI223" s="4" t="s">
        <v>4333</v>
      </c>
    </row>
    <row r="224" spans="1:87" s="4" customFormat="1">
      <c r="A224" s="4">
        <f t="shared" si="3"/>
        <v>223</v>
      </c>
      <c r="B224" s="4">
        <v>2</v>
      </c>
      <c r="C224" s="4" t="s">
        <v>3760</v>
      </c>
      <c r="E224" s="4" t="s">
        <v>274</v>
      </c>
      <c r="F224" s="4">
        <v>1</v>
      </c>
      <c r="G224" s="4" t="s">
        <v>4331</v>
      </c>
      <c r="H224" s="4" t="s">
        <v>4332</v>
      </c>
      <c r="I224" s="4" t="s">
        <v>4333</v>
      </c>
      <c r="J224" s="4" t="s">
        <v>3782</v>
      </c>
      <c r="V224" s="4" t="s">
        <v>355</v>
      </c>
      <c r="W224" s="6">
        <v>41640</v>
      </c>
      <c r="AJ224" s="4">
        <v>100</v>
      </c>
      <c r="AM224" s="4">
        <v>-122</v>
      </c>
      <c r="AN224" s="4">
        <v>44.5</v>
      </c>
      <c r="AX224" s="4" t="s">
        <v>4335</v>
      </c>
      <c r="AZ224" s="4" t="s">
        <v>4336</v>
      </c>
      <c r="BA224" s="4" t="s">
        <v>4337</v>
      </c>
      <c r="BB224" s="4" t="s">
        <v>4177</v>
      </c>
      <c r="BC224" s="4" t="s">
        <v>393</v>
      </c>
      <c r="BF224" s="4" t="s">
        <v>3770</v>
      </c>
      <c r="BL224" s="4" t="s">
        <v>4334</v>
      </c>
      <c r="BM224" s="4">
        <v>120</v>
      </c>
      <c r="BN224" s="6">
        <v>41640</v>
      </c>
      <c r="BS224" s="4" t="s">
        <v>4338</v>
      </c>
      <c r="BT224" s="4" t="s">
        <v>4339</v>
      </c>
      <c r="CH224" s="4">
        <v>2</v>
      </c>
      <c r="CI224" s="4" t="s">
        <v>4333</v>
      </c>
    </row>
    <row r="225" spans="1:87" s="4" customFormat="1">
      <c r="A225" s="4">
        <f t="shared" si="3"/>
        <v>224</v>
      </c>
      <c r="B225" s="4">
        <v>2</v>
      </c>
      <c r="C225" s="4" t="s">
        <v>3760</v>
      </c>
      <c r="E225" s="4" t="s">
        <v>274</v>
      </c>
      <c r="F225" s="4">
        <v>1</v>
      </c>
      <c r="G225" s="4" t="s">
        <v>4331</v>
      </c>
      <c r="H225" s="4" t="s">
        <v>4332</v>
      </c>
      <c r="I225" s="4" t="s">
        <v>4333</v>
      </c>
      <c r="J225" s="4" t="s">
        <v>3782</v>
      </c>
      <c r="V225" s="4" t="s">
        <v>355</v>
      </c>
      <c r="W225" s="6">
        <v>41640</v>
      </c>
      <c r="AJ225" s="4">
        <v>100</v>
      </c>
      <c r="AM225" s="4">
        <v>-122</v>
      </c>
      <c r="AN225" s="4">
        <v>44.5</v>
      </c>
      <c r="AX225" s="4" t="s">
        <v>4335</v>
      </c>
      <c r="AZ225" s="4" t="s">
        <v>4336</v>
      </c>
      <c r="BA225" s="4" t="s">
        <v>4337</v>
      </c>
      <c r="BB225" s="4" t="s">
        <v>4177</v>
      </c>
      <c r="BC225" s="4" t="s">
        <v>393</v>
      </c>
      <c r="BF225" s="4" t="s">
        <v>3770</v>
      </c>
      <c r="BL225" s="4" t="s">
        <v>4334</v>
      </c>
      <c r="BM225" s="4">
        <v>120</v>
      </c>
      <c r="BN225" s="6">
        <v>41640</v>
      </c>
      <c r="BS225" s="4" t="s">
        <v>4338</v>
      </c>
      <c r="BT225" s="4" t="s">
        <v>4339</v>
      </c>
      <c r="CH225" s="4">
        <v>2</v>
      </c>
      <c r="CI225" s="4" t="s">
        <v>4333</v>
      </c>
    </row>
    <row r="226" spans="1:87" s="4" customFormat="1">
      <c r="A226" s="4">
        <f t="shared" si="3"/>
        <v>225</v>
      </c>
      <c r="B226" s="4">
        <v>2</v>
      </c>
      <c r="C226" s="4" t="s">
        <v>3760</v>
      </c>
      <c r="E226" s="4" t="s">
        <v>274</v>
      </c>
      <c r="F226" s="4">
        <v>1</v>
      </c>
      <c r="G226" s="4" t="s">
        <v>4331</v>
      </c>
      <c r="H226" s="4" t="s">
        <v>4332</v>
      </c>
      <c r="I226" s="4" t="s">
        <v>4333</v>
      </c>
      <c r="J226" s="4" t="s">
        <v>3782</v>
      </c>
      <c r="V226" s="4" t="s">
        <v>355</v>
      </c>
      <c r="W226" s="6">
        <v>41640</v>
      </c>
      <c r="AJ226" s="4">
        <v>100</v>
      </c>
      <c r="AM226" s="4">
        <v>-122</v>
      </c>
      <c r="AN226" s="4">
        <v>44.5</v>
      </c>
      <c r="AX226" s="4" t="s">
        <v>4335</v>
      </c>
      <c r="AZ226" s="4" t="s">
        <v>4336</v>
      </c>
      <c r="BA226" s="4" t="s">
        <v>4337</v>
      </c>
      <c r="BB226" s="4" t="s">
        <v>4177</v>
      </c>
      <c r="BC226" s="4" t="s">
        <v>393</v>
      </c>
      <c r="BF226" s="4" t="s">
        <v>3770</v>
      </c>
      <c r="BL226" s="4" t="s">
        <v>4334</v>
      </c>
      <c r="BM226" s="4">
        <v>120</v>
      </c>
      <c r="BN226" s="6">
        <v>41640</v>
      </c>
      <c r="BS226" s="4" t="s">
        <v>4338</v>
      </c>
      <c r="BT226" s="4" t="s">
        <v>4339</v>
      </c>
      <c r="CH226" s="4">
        <v>2</v>
      </c>
      <c r="CI226" s="4" t="s">
        <v>4333</v>
      </c>
    </row>
    <row r="227" spans="1:87" s="4" customFormat="1">
      <c r="A227" s="4">
        <f t="shared" si="3"/>
        <v>226</v>
      </c>
      <c r="B227" s="4">
        <v>2</v>
      </c>
      <c r="C227" s="4" t="s">
        <v>3760</v>
      </c>
      <c r="E227" s="4" t="s">
        <v>274</v>
      </c>
      <c r="F227" s="4">
        <v>1</v>
      </c>
      <c r="G227" s="4" t="s">
        <v>4331</v>
      </c>
      <c r="H227" s="4" t="s">
        <v>4332</v>
      </c>
      <c r="I227" s="4" t="s">
        <v>4333</v>
      </c>
      <c r="J227" s="4" t="s">
        <v>3782</v>
      </c>
      <c r="V227" s="4" t="s">
        <v>355</v>
      </c>
      <c r="W227" s="6">
        <v>41640</v>
      </c>
      <c r="AJ227" s="4">
        <v>100</v>
      </c>
      <c r="AM227" s="4">
        <v>-122</v>
      </c>
      <c r="AN227" s="4">
        <v>44.5</v>
      </c>
      <c r="AX227" s="4" t="s">
        <v>4335</v>
      </c>
      <c r="AZ227" s="4" t="s">
        <v>4336</v>
      </c>
      <c r="BA227" s="4" t="s">
        <v>4337</v>
      </c>
      <c r="BB227" s="4" t="s">
        <v>4177</v>
      </c>
      <c r="BC227" s="4" t="s">
        <v>393</v>
      </c>
      <c r="BF227" s="4" t="s">
        <v>3770</v>
      </c>
      <c r="BL227" s="4" t="s">
        <v>4334</v>
      </c>
      <c r="BM227" s="4">
        <v>120</v>
      </c>
      <c r="BN227" s="6">
        <v>41640</v>
      </c>
      <c r="BS227" s="4" t="s">
        <v>4338</v>
      </c>
      <c r="BT227" s="4" t="s">
        <v>4339</v>
      </c>
      <c r="CH227" s="4">
        <v>2</v>
      </c>
      <c r="CI227" s="4" t="s">
        <v>4333</v>
      </c>
    </row>
    <row r="228" spans="1:87" s="4" customFormat="1">
      <c r="A228" s="4">
        <f t="shared" si="3"/>
        <v>227</v>
      </c>
      <c r="B228" s="4">
        <v>2</v>
      </c>
      <c r="C228" s="4" t="s">
        <v>3760</v>
      </c>
      <c r="E228" s="4" t="s">
        <v>274</v>
      </c>
      <c r="F228" s="4">
        <v>1</v>
      </c>
      <c r="G228" s="4" t="s">
        <v>4331</v>
      </c>
      <c r="H228" s="4" t="s">
        <v>4332</v>
      </c>
      <c r="I228" s="4" t="s">
        <v>4333</v>
      </c>
      <c r="J228" s="4" t="s">
        <v>3782</v>
      </c>
      <c r="V228" s="4" t="s">
        <v>355</v>
      </c>
      <c r="W228" s="6">
        <v>41640</v>
      </c>
      <c r="AJ228" s="4">
        <v>100</v>
      </c>
      <c r="AM228" s="4">
        <v>-122</v>
      </c>
      <c r="AN228" s="4">
        <v>44.5</v>
      </c>
      <c r="AX228" s="4" t="s">
        <v>4335</v>
      </c>
      <c r="AZ228" s="4" t="s">
        <v>4336</v>
      </c>
      <c r="BA228" s="4" t="s">
        <v>4337</v>
      </c>
      <c r="BB228" s="4" t="s">
        <v>4177</v>
      </c>
      <c r="BC228" s="4" t="s">
        <v>393</v>
      </c>
      <c r="BF228" s="4" t="s">
        <v>3770</v>
      </c>
      <c r="BL228" s="4" t="s">
        <v>4334</v>
      </c>
      <c r="BM228" s="4">
        <v>120</v>
      </c>
      <c r="BN228" s="6">
        <v>41640</v>
      </c>
      <c r="BS228" s="4" t="s">
        <v>4338</v>
      </c>
      <c r="BT228" s="4" t="s">
        <v>4339</v>
      </c>
      <c r="CH228" s="4">
        <v>2</v>
      </c>
      <c r="CI228" s="4" t="s">
        <v>4333</v>
      </c>
    </row>
    <row r="229" spans="1:87" s="4" customFormat="1">
      <c r="A229" s="4">
        <f t="shared" si="3"/>
        <v>228</v>
      </c>
      <c r="B229" s="4">
        <v>2</v>
      </c>
      <c r="C229" s="4" t="s">
        <v>3760</v>
      </c>
      <c r="E229" s="4" t="s">
        <v>274</v>
      </c>
      <c r="F229" s="4">
        <v>1</v>
      </c>
      <c r="G229" s="4" t="s">
        <v>4331</v>
      </c>
      <c r="H229" s="4" t="s">
        <v>4332</v>
      </c>
      <c r="I229" s="4" t="s">
        <v>4333</v>
      </c>
      <c r="J229" s="4" t="s">
        <v>3782</v>
      </c>
      <c r="V229" s="4" t="s">
        <v>355</v>
      </c>
      <c r="W229" s="6">
        <v>41640</v>
      </c>
      <c r="AJ229" s="4">
        <v>100</v>
      </c>
      <c r="AM229" s="4">
        <v>-122</v>
      </c>
      <c r="AN229" s="4">
        <v>44.5</v>
      </c>
      <c r="AX229" s="4" t="s">
        <v>4335</v>
      </c>
      <c r="AZ229" s="4" t="s">
        <v>4336</v>
      </c>
      <c r="BA229" s="4" t="s">
        <v>4337</v>
      </c>
      <c r="BB229" s="4" t="s">
        <v>4177</v>
      </c>
      <c r="BC229" s="4" t="s">
        <v>393</v>
      </c>
      <c r="BF229" s="4" t="s">
        <v>3770</v>
      </c>
      <c r="BL229" s="4" t="s">
        <v>4334</v>
      </c>
      <c r="BM229" s="4">
        <v>120</v>
      </c>
      <c r="BN229" s="6">
        <v>41640</v>
      </c>
      <c r="BS229" s="4" t="s">
        <v>4338</v>
      </c>
      <c r="BT229" s="4" t="s">
        <v>4339</v>
      </c>
      <c r="CH229" s="4">
        <v>2</v>
      </c>
      <c r="CI229" s="4" t="s">
        <v>4333</v>
      </c>
    </row>
    <row r="230" spans="1:87" s="4" customFormat="1">
      <c r="A230" s="4">
        <f t="shared" si="3"/>
        <v>229</v>
      </c>
      <c r="B230" s="4">
        <v>2</v>
      </c>
      <c r="C230" s="4" t="s">
        <v>3760</v>
      </c>
      <c r="E230" s="4" t="s">
        <v>274</v>
      </c>
      <c r="F230" s="4">
        <v>1</v>
      </c>
      <c r="G230" s="4" t="s">
        <v>4331</v>
      </c>
      <c r="H230" s="4" t="s">
        <v>4332</v>
      </c>
      <c r="I230" s="4" t="s">
        <v>4333</v>
      </c>
      <c r="J230" s="4" t="s">
        <v>3782</v>
      </c>
      <c r="V230" s="4" t="s">
        <v>355</v>
      </c>
      <c r="W230" s="6">
        <v>41640</v>
      </c>
      <c r="AJ230" s="4">
        <v>100</v>
      </c>
      <c r="AM230" s="4">
        <v>-122</v>
      </c>
      <c r="AN230" s="4">
        <v>44.5</v>
      </c>
      <c r="AX230" s="4" t="s">
        <v>4335</v>
      </c>
      <c r="AZ230" s="4" t="s">
        <v>4336</v>
      </c>
      <c r="BA230" s="4" t="s">
        <v>4337</v>
      </c>
      <c r="BB230" s="4" t="s">
        <v>4177</v>
      </c>
      <c r="BC230" s="4" t="s">
        <v>393</v>
      </c>
      <c r="BF230" s="4" t="s">
        <v>3770</v>
      </c>
      <c r="BL230" s="4" t="s">
        <v>4334</v>
      </c>
      <c r="BM230" s="4">
        <v>120</v>
      </c>
      <c r="BN230" s="6">
        <v>41640</v>
      </c>
      <c r="BS230" s="4" t="s">
        <v>4338</v>
      </c>
      <c r="BT230" s="4" t="s">
        <v>4339</v>
      </c>
      <c r="CH230" s="4">
        <v>2</v>
      </c>
      <c r="CI230" s="4" t="s">
        <v>4333</v>
      </c>
    </row>
    <row r="231" spans="1:87" s="4" customFormat="1">
      <c r="A231" s="4">
        <f t="shared" si="3"/>
        <v>230</v>
      </c>
      <c r="B231" s="4">
        <v>2</v>
      </c>
      <c r="C231" s="4" t="s">
        <v>3760</v>
      </c>
      <c r="E231" s="4" t="s">
        <v>274</v>
      </c>
      <c r="F231" s="4">
        <v>1</v>
      </c>
      <c r="G231" s="4" t="s">
        <v>4331</v>
      </c>
      <c r="H231" s="4" t="s">
        <v>4332</v>
      </c>
      <c r="I231" s="4" t="s">
        <v>4333</v>
      </c>
      <c r="J231" s="4" t="s">
        <v>3782</v>
      </c>
      <c r="V231" s="4" t="s">
        <v>355</v>
      </c>
      <c r="W231" s="6">
        <v>41640</v>
      </c>
      <c r="AJ231" s="4">
        <v>100</v>
      </c>
      <c r="AM231" s="4">
        <v>-122</v>
      </c>
      <c r="AN231" s="4">
        <v>44.5</v>
      </c>
      <c r="AX231" s="4" t="s">
        <v>4335</v>
      </c>
      <c r="AZ231" s="4" t="s">
        <v>4336</v>
      </c>
      <c r="BA231" s="4" t="s">
        <v>4337</v>
      </c>
      <c r="BB231" s="4" t="s">
        <v>4177</v>
      </c>
      <c r="BC231" s="4" t="s">
        <v>393</v>
      </c>
      <c r="BF231" s="4" t="s">
        <v>3770</v>
      </c>
      <c r="BL231" s="4" t="s">
        <v>4334</v>
      </c>
      <c r="BM231" s="4">
        <v>120</v>
      </c>
      <c r="BN231" s="6">
        <v>41640</v>
      </c>
      <c r="BS231" s="4" t="s">
        <v>4338</v>
      </c>
      <c r="BT231" s="4" t="s">
        <v>4339</v>
      </c>
      <c r="CH231" s="4">
        <v>2</v>
      </c>
      <c r="CI231" s="4" t="s">
        <v>4333</v>
      </c>
    </row>
    <row r="232" spans="1:87" s="4" customFormat="1">
      <c r="A232" s="4">
        <f t="shared" si="3"/>
        <v>231</v>
      </c>
      <c r="B232" s="4">
        <v>2</v>
      </c>
      <c r="C232" s="4" t="s">
        <v>3760</v>
      </c>
      <c r="E232" s="4" t="s">
        <v>274</v>
      </c>
      <c r="F232" s="4">
        <v>1</v>
      </c>
      <c r="G232" s="4" t="s">
        <v>4331</v>
      </c>
      <c r="H232" s="4" t="s">
        <v>4332</v>
      </c>
      <c r="I232" s="4" t="s">
        <v>4333</v>
      </c>
      <c r="J232" s="4" t="s">
        <v>3782</v>
      </c>
      <c r="V232" s="4" t="s">
        <v>355</v>
      </c>
      <c r="W232" s="6">
        <v>41640</v>
      </c>
      <c r="AJ232" s="4">
        <v>100</v>
      </c>
      <c r="AM232" s="4">
        <v>-122</v>
      </c>
      <c r="AN232" s="4">
        <v>44.5</v>
      </c>
      <c r="AX232" s="4" t="s">
        <v>4335</v>
      </c>
      <c r="AZ232" s="4" t="s">
        <v>4336</v>
      </c>
      <c r="BA232" s="4" t="s">
        <v>4337</v>
      </c>
      <c r="BB232" s="4" t="s">
        <v>4177</v>
      </c>
      <c r="BC232" s="4" t="s">
        <v>393</v>
      </c>
      <c r="BF232" s="4" t="s">
        <v>3770</v>
      </c>
      <c r="BL232" s="4" t="s">
        <v>4334</v>
      </c>
      <c r="BM232" s="4">
        <v>120</v>
      </c>
      <c r="BN232" s="6">
        <v>41640</v>
      </c>
      <c r="BS232" s="4" t="s">
        <v>4338</v>
      </c>
      <c r="BT232" s="4" t="s">
        <v>4339</v>
      </c>
      <c r="CH232" s="4">
        <v>2</v>
      </c>
      <c r="CI232" s="4" t="s">
        <v>4333</v>
      </c>
    </row>
    <row r="233" spans="1:87" s="4" customFormat="1">
      <c r="A233" s="4">
        <f t="shared" si="3"/>
        <v>232</v>
      </c>
      <c r="B233" s="4">
        <v>2</v>
      </c>
      <c r="C233" s="4" t="s">
        <v>3760</v>
      </c>
      <c r="E233" s="4" t="s">
        <v>274</v>
      </c>
      <c r="F233" s="4">
        <v>1</v>
      </c>
      <c r="G233" s="4" t="s">
        <v>4331</v>
      </c>
      <c r="H233" s="4" t="s">
        <v>4332</v>
      </c>
      <c r="I233" s="4" t="s">
        <v>4333</v>
      </c>
      <c r="J233" s="4" t="s">
        <v>3782</v>
      </c>
      <c r="V233" s="4" t="s">
        <v>355</v>
      </c>
      <c r="W233" s="6">
        <v>41640</v>
      </c>
      <c r="AJ233" s="4">
        <v>100</v>
      </c>
      <c r="AM233" s="4">
        <v>-122</v>
      </c>
      <c r="AN233" s="4">
        <v>44.5</v>
      </c>
      <c r="AX233" s="4" t="s">
        <v>4335</v>
      </c>
      <c r="AZ233" s="4" t="s">
        <v>4336</v>
      </c>
      <c r="BA233" s="4" t="s">
        <v>4337</v>
      </c>
      <c r="BB233" s="4" t="s">
        <v>4177</v>
      </c>
      <c r="BC233" s="4" t="s">
        <v>393</v>
      </c>
      <c r="BF233" s="4" t="s">
        <v>3770</v>
      </c>
      <c r="BL233" s="4" t="s">
        <v>4334</v>
      </c>
      <c r="BM233" s="4">
        <v>120</v>
      </c>
      <c r="BN233" s="6">
        <v>41640</v>
      </c>
      <c r="BS233" s="4" t="s">
        <v>4338</v>
      </c>
      <c r="BT233" s="4" t="s">
        <v>4339</v>
      </c>
      <c r="CH233" s="4">
        <v>2</v>
      </c>
      <c r="CI233" s="4" t="s">
        <v>4333</v>
      </c>
    </row>
    <row r="234" spans="1:87" s="4" customFormat="1">
      <c r="A234" s="4">
        <f t="shared" si="3"/>
        <v>233</v>
      </c>
      <c r="B234" s="4">
        <v>2</v>
      </c>
      <c r="C234" s="4" t="s">
        <v>3760</v>
      </c>
      <c r="E234" s="4" t="s">
        <v>274</v>
      </c>
      <c r="F234" s="4">
        <v>1</v>
      </c>
      <c r="G234" s="4" t="s">
        <v>4331</v>
      </c>
      <c r="H234" s="4" t="s">
        <v>4332</v>
      </c>
      <c r="I234" s="4" t="s">
        <v>4333</v>
      </c>
      <c r="J234" s="4" t="s">
        <v>3782</v>
      </c>
      <c r="V234" s="4" t="s">
        <v>355</v>
      </c>
      <c r="W234" s="6">
        <v>41640</v>
      </c>
      <c r="AJ234" s="4">
        <v>100</v>
      </c>
      <c r="AM234" s="4">
        <v>-122</v>
      </c>
      <c r="AN234" s="4">
        <v>44.5</v>
      </c>
      <c r="AX234" s="4" t="s">
        <v>4335</v>
      </c>
      <c r="AZ234" s="4" t="s">
        <v>4336</v>
      </c>
      <c r="BA234" s="4" t="s">
        <v>4337</v>
      </c>
      <c r="BB234" s="4" t="s">
        <v>4177</v>
      </c>
      <c r="BC234" s="4" t="s">
        <v>393</v>
      </c>
      <c r="BF234" s="4" t="s">
        <v>3770</v>
      </c>
      <c r="BL234" s="4" t="s">
        <v>4334</v>
      </c>
      <c r="BM234" s="4">
        <v>120</v>
      </c>
      <c r="BN234" s="6">
        <v>41640</v>
      </c>
      <c r="BS234" s="4" t="s">
        <v>4338</v>
      </c>
      <c r="BT234" s="4" t="s">
        <v>4339</v>
      </c>
      <c r="CH234" s="4">
        <v>2</v>
      </c>
      <c r="CI234" s="4" t="s">
        <v>4333</v>
      </c>
    </row>
    <row r="235" spans="1:87" s="4" customFormat="1">
      <c r="A235" s="4">
        <f t="shared" si="3"/>
        <v>234</v>
      </c>
      <c r="B235" s="4">
        <v>2</v>
      </c>
      <c r="C235" s="4" t="s">
        <v>3760</v>
      </c>
      <c r="E235" s="4" t="s">
        <v>274</v>
      </c>
      <c r="F235" s="4">
        <v>1</v>
      </c>
      <c r="G235" s="4" t="s">
        <v>4331</v>
      </c>
      <c r="H235" s="4" t="s">
        <v>4332</v>
      </c>
      <c r="I235" s="4" t="s">
        <v>4333</v>
      </c>
      <c r="J235" s="4" t="s">
        <v>3782</v>
      </c>
      <c r="V235" s="4" t="s">
        <v>355</v>
      </c>
      <c r="W235" s="6">
        <v>41640</v>
      </c>
      <c r="AJ235" s="4">
        <v>100</v>
      </c>
      <c r="AM235" s="4">
        <v>-122</v>
      </c>
      <c r="AN235" s="4">
        <v>44.5</v>
      </c>
      <c r="AX235" s="4" t="s">
        <v>4335</v>
      </c>
      <c r="AZ235" s="4" t="s">
        <v>4336</v>
      </c>
      <c r="BA235" s="4" t="s">
        <v>4337</v>
      </c>
      <c r="BB235" s="4" t="s">
        <v>4177</v>
      </c>
      <c r="BC235" s="4" t="s">
        <v>393</v>
      </c>
      <c r="BF235" s="4" t="s">
        <v>3770</v>
      </c>
      <c r="BL235" s="4" t="s">
        <v>4334</v>
      </c>
      <c r="BM235" s="4">
        <v>120</v>
      </c>
      <c r="BN235" s="6">
        <v>41640</v>
      </c>
      <c r="BS235" s="4" t="s">
        <v>4338</v>
      </c>
      <c r="BT235" s="4" t="s">
        <v>4339</v>
      </c>
      <c r="CH235" s="4">
        <v>2</v>
      </c>
      <c r="CI235" s="4" t="s">
        <v>4333</v>
      </c>
    </row>
    <row r="236" spans="1:87" s="4" customFormat="1">
      <c r="A236" s="4">
        <f t="shared" si="3"/>
        <v>235</v>
      </c>
      <c r="B236" s="4">
        <v>2</v>
      </c>
      <c r="C236" s="4" t="s">
        <v>3760</v>
      </c>
      <c r="E236" s="4" t="s">
        <v>274</v>
      </c>
      <c r="F236" s="4">
        <v>1</v>
      </c>
      <c r="G236" s="4" t="s">
        <v>4331</v>
      </c>
      <c r="H236" s="4" t="s">
        <v>4332</v>
      </c>
      <c r="I236" s="4" t="s">
        <v>4333</v>
      </c>
      <c r="J236" s="4" t="s">
        <v>3782</v>
      </c>
      <c r="V236" s="4" t="s">
        <v>355</v>
      </c>
      <c r="W236" s="6">
        <v>41640</v>
      </c>
      <c r="AJ236" s="4">
        <v>100</v>
      </c>
      <c r="AM236" s="4">
        <v>-122</v>
      </c>
      <c r="AN236" s="4">
        <v>44.5</v>
      </c>
      <c r="AX236" s="4" t="s">
        <v>4335</v>
      </c>
      <c r="AZ236" s="4" t="s">
        <v>4336</v>
      </c>
      <c r="BA236" s="4" t="s">
        <v>4337</v>
      </c>
      <c r="BB236" s="4" t="s">
        <v>4177</v>
      </c>
      <c r="BC236" s="4" t="s">
        <v>393</v>
      </c>
      <c r="BF236" s="4" t="s">
        <v>3770</v>
      </c>
      <c r="BL236" s="4" t="s">
        <v>4334</v>
      </c>
      <c r="BM236" s="4">
        <v>120</v>
      </c>
      <c r="BN236" s="6">
        <v>41640</v>
      </c>
      <c r="BS236" s="4" t="s">
        <v>4338</v>
      </c>
      <c r="BT236" s="4" t="s">
        <v>4339</v>
      </c>
      <c r="CH236" s="4">
        <v>2</v>
      </c>
      <c r="CI236" s="4" t="s">
        <v>4333</v>
      </c>
    </row>
    <row r="237" spans="1:87" s="4" customFormat="1">
      <c r="A237" s="4">
        <f t="shared" si="3"/>
        <v>236</v>
      </c>
      <c r="B237" s="4">
        <v>2</v>
      </c>
      <c r="C237" s="4" t="s">
        <v>3760</v>
      </c>
      <c r="E237" s="4" t="s">
        <v>274</v>
      </c>
      <c r="F237" s="4">
        <v>1</v>
      </c>
      <c r="G237" s="4" t="s">
        <v>4331</v>
      </c>
      <c r="H237" s="4" t="s">
        <v>4332</v>
      </c>
      <c r="I237" s="4" t="s">
        <v>4333</v>
      </c>
      <c r="J237" s="4" t="s">
        <v>3782</v>
      </c>
      <c r="V237" s="4" t="s">
        <v>355</v>
      </c>
      <c r="W237" s="6">
        <v>41640</v>
      </c>
      <c r="AJ237" s="4">
        <v>100</v>
      </c>
      <c r="AM237" s="4">
        <v>-122</v>
      </c>
      <c r="AN237" s="4">
        <v>44.5</v>
      </c>
      <c r="AX237" s="4" t="s">
        <v>4335</v>
      </c>
      <c r="AZ237" s="4" t="s">
        <v>4336</v>
      </c>
      <c r="BA237" s="4" t="s">
        <v>4337</v>
      </c>
      <c r="BB237" s="4" t="s">
        <v>4177</v>
      </c>
      <c r="BC237" s="4" t="s">
        <v>393</v>
      </c>
      <c r="BF237" s="4" t="s">
        <v>3770</v>
      </c>
      <c r="BL237" s="4" t="s">
        <v>4334</v>
      </c>
      <c r="BM237" s="4">
        <v>120</v>
      </c>
      <c r="BN237" s="6">
        <v>41640</v>
      </c>
      <c r="BS237" s="4" t="s">
        <v>4338</v>
      </c>
      <c r="BT237" s="4" t="s">
        <v>4339</v>
      </c>
      <c r="CH237" s="4">
        <v>2</v>
      </c>
      <c r="CI237" s="4" t="s">
        <v>4333</v>
      </c>
    </row>
    <row r="238" spans="1:87" s="4" customFormat="1">
      <c r="A238" s="4">
        <f t="shared" si="3"/>
        <v>237</v>
      </c>
      <c r="B238" s="4">
        <v>2</v>
      </c>
      <c r="C238" s="4" t="s">
        <v>3760</v>
      </c>
      <c r="E238" s="4" t="s">
        <v>274</v>
      </c>
      <c r="F238" s="4">
        <v>1</v>
      </c>
      <c r="G238" s="4" t="s">
        <v>4331</v>
      </c>
      <c r="H238" s="4" t="s">
        <v>4332</v>
      </c>
      <c r="I238" s="4" t="s">
        <v>4333</v>
      </c>
      <c r="J238" s="4" t="s">
        <v>3782</v>
      </c>
      <c r="V238" s="4" t="s">
        <v>355</v>
      </c>
      <c r="W238" s="6">
        <v>41640</v>
      </c>
      <c r="AJ238" s="4">
        <v>100</v>
      </c>
      <c r="AM238" s="4">
        <v>-122</v>
      </c>
      <c r="AN238" s="4">
        <v>44.5</v>
      </c>
      <c r="AX238" s="4" t="s">
        <v>4335</v>
      </c>
      <c r="AZ238" s="4" t="s">
        <v>4336</v>
      </c>
      <c r="BA238" s="4" t="s">
        <v>4337</v>
      </c>
      <c r="BB238" s="4" t="s">
        <v>4177</v>
      </c>
      <c r="BC238" s="4" t="s">
        <v>393</v>
      </c>
      <c r="BF238" s="4" t="s">
        <v>3770</v>
      </c>
      <c r="BL238" s="4" t="s">
        <v>4334</v>
      </c>
      <c r="BM238" s="4">
        <v>120</v>
      </c>
      <c r="BN238" s="6">
        <v>41640</v>
      </c>
      <c r="BS238" s="4" t="s">
        <v>4338</v>
      </c>
      <c r="BT238" s="4" t="s">
        <v>4339</v>
      </c>
      <c r="CH238" s="4">
        <v>2</v>
      </c>
      <c r="CI238" s="4" t="s">
        <v>4333</v>
      </c>
    </row>
    <row r="239" spans="1:87" s="4" customFormat="1">
      <c r="A239" s="4">
        <f t="shared" si="3"/>
        <v>238</v>
      </c>
      <c r="B239" s="4">
        <v>2</v>
      </c>
      <c r="C239" s="4" t="s">
        <v>3760</v>
      </c>
      <c r="E239" s="4" t="s">
        <v>274</v>
      </c>
      <c r="F239" s="4">
        <v>1</v>
      </c>
      <c r="G239" s="4" t="s">
        <v>4331</v>
      </c>
      <c r="H239" s="4" t="s">
        <v>4332</v>
      </c>
      <c r="I239" s="4" t="s">
        <v>4333</v>
      </c>
      <c r="J239" s="4" t="s">
        <v>3782</v>
      </c>
      <c r="V239" s="4" t="s">
        <v>355</v>
      </c>
      <c r="W239" s="6">
        <v>41640</v>
      </c>
      <c r="AJ239" s="4">
        <v>100</v>
      </c>
      <c r="AM239" s="4">
        <v>-122</v>
      </c>
      <c r="AN239" s="4">
        <v>44.5</v>
      </c>
      <c r="AX239" s="4" t="s">
        <v>4335</v>
      </c>
      <c r="AZ239" s="4" t="s">
        <v>4336</v>
      </c>
      <c r="BA239" s="4" t="s">
        <v>4337</v>
      </c>
      <c r="BB239" s="4" t="s">
        <v>4177</v>
      </c>
      <c r="BC239" s="4" t="s">
        <v>393</v>
      </c>
      <c r="BF239" s="4" t="s">
        <v>3770</v>
      </c>
      <c r="BL239" s="4" t="s">
        <v>4334</v>
      </c>
      <c r="BM239" s="4">
        <v>120</v>
      </c>
      <c r="BN239" s="6">
        <v>41640</v>
      </c>
      <c r="BS239" s="4" t="s">
        <v>4338</v>
      </c>
      <c r="BT239" s="4" t="s">
        <v>4339</v>
      </c>
      <c r="CH239" s="4">
        <v>2</v>
      </c>
      <c r="CI239" s="4" t="s">
        <v>4333</v>
      </c>
    </row>
    <row r="240" spans="1:87" s="4" customFormat="1">
      <c r="A240" s="4">
        <f t="shared" si="3"/>
        <v>239</v>
      </c>
      <c r="B240" s="4">
        <v>2</v>
      </c>
      <c r="C240" s="4" t="s">
        <v>3760</v>
      </c>
      <c r="E240" s="4" t="s">
        <v>274</v>
      </c>
      <c r="F240" s="4">
        <v>1</v>
      </c>
      <c r="G240" s="4" t="s">
        <v>4331</v>
      </c>
      <c r="H240" s="4" t="s">
        <v>4332</v>
      </c>
      <c r="I240" s="4" t="s">
        <v>4333</v>
      </c>
      <c r="J240" s="4" t="s">
        <v>3782</v>
      </c>
      <c r="V240" s="4" t="s">
        <v>355</v>
      </c>
      <c r="W240" s="6">
        <v>41640</v>
      </c>
      <c r="AJ240" s="4">
        <v>100</v>
      </c>
      <c r="AM240" s="4">
        <v>-122</v>
      </c>
      <c r="AN240" s="4">
        <v>44.5</v>
      </c>
      <c r="AX240" s="4" t="s">
        <v>4335</v>
      </c>
      <c r="AZ240" s="4" t="s">
        <v>4336</v>
      </c>
      <c r="BA240" s="4" t="s">
        <v>4337</v>
      </c>
      <c r="BB240" s="4" t="s">
        <v>4177</v>
      </c>
      <c r="BC240" s="4" t="s">
        <v>393</v>
      </c>
      <c r="BF240" s="4" t="s">
        <v>3770</v>
      </c>
      <c r="BL240" s="4" t="s">
        <v>4334</v>
      </c>
      <c r="BM240" s="4">
        <v>120</v>
      </c>
      <c r="BN240" s="6">
        <v>41640</v>
      </c>
      <c r="BS240" s="4" t="s">
        <v>4338</v>
      </c>
      <c r="BT240" s="4" t="s">
        <v>4339</v>
      </c>
      <c r="CH240" s="4">
        <v>2</v>
      </c>
      <c r="CI240" s="4" t="s">
        <v>4333</v>
      </c>
    </row>
    <row r="241" spans="1:87" s="4" customFormat="1">
      <c r="A241" s="4">
        <f t="shared" si="3"/>
        <v>240</v>
      </c>
      <c r="B241" s="4">
        <v>2</v>
      </c>
      <c r="C241" s="4" t="s">
        <v>3760</v>
      </c>
      <c r="E241" s="4" t="s">
        <v>274</v>
      </c>
      <c r="F241" s="4">
        <v>1</v>
      </c>
      <c r="G241" s="4" t="s">
        <v>4331</v>
      </c>
      <c r="H241" s="4" t="s">
        <v>4332</v>
      </c>
      <c r="I241" s="4" t="s">
        <v>4333</v>
      </c>
      <c r="J241" s="4" t="s">
        <v>3782</v>
      </c>
      <c r="V241" s="4" t="s">
        <v>355</v>
      </c>
      <c r="W241" s="6">
        <v>41640</v>
      </c>
      <c r="AJ241" s="4">
        <v>100</v>
      </c>
      <c r="AM241" s="4">
        <v>-122</v>
      </c>
      <c r="AN241" s="4">
        <v>44.5</v>
      </c>
      <c r="AX241" s="4" t="s">
        <v>4335</v>
      </c>
      <c r="AZ241" s="4" t="s">
        <v>4336</v>
      </c>
      <c r="BA241" s="4" t="s">
        <v>4337</v>
      </c>
      <c r="BB241" s="4" t="s">
        <v>4177</v>
      </c>
      <c r="BC241" s="4" t="s">
        <v>393</v>
      </c>
      <c r="BF241" s="4" t="s">
        <v>3770</v>
      </c>
      <c r="BL241" s="4" t="s">
        <v>4334</v>
      </c>
      <c r="BM241" s="4">
        <v>120</v>
      </c>
      <c r="BN241" s="6">
        <v>41640</v>
      </c>
      <c r="BS241" s="4" t="s">
        <v>4338</v>
      </c>
      <c r="BT241" s="4" t="s">
        <v>4339</v>
      </c>
      <c r="CH241" s="4">
        <v>2</v>
      </c>
      <c r="CI241" s="4" t="s">
        <v>4333</v>
      </c>
    </row>
    <row r="242" spans="1:87" s="4" customFormat="1">
      <c r="A242" s="4">
        <f t="shared" si="3"/>
        <v>241</v>
      </c>
      <c r="B242" s="4">
        <v>2</v>
      </c>
      <c r="C242" s="4" t="s">
        <v>3760</v>
      </c>
      <c r="E242" s="4" t="s">
        <v>274</v>
      </c>
      <c r="F242" s="4">
        <v>1</v>
      </c>
      <c r="G242" s="4" t="s">
        <v>4331</v>
      </c>
      <c r="H242" s="4" t="s">
        <v>4332</v>
      </c>
      <c r="I242" s="4" t="s">
        <v>4333</v>
      </c>
      <c r="J242" s="4" t="s">
        <v>3782</v>
      </c>
      <c r="V242" s="4" t="s">
        <v>355</v>
      </c>
      <c r="W242" s="6">
        <v>41640</v>
      </c>
      <c r="AJ242" s="4">
        <v>100</v>
      </c>
      <c r="AM242" s="4">
        <v>-122</v>
      </c>
      <c r="AN242" s="4">
        <v>44.5</v>
      </c>
      <c r="AX242" s="4" t="s">
        <v>4335</v>
      </c>
      <c r="AZ242" s="4" t="s">
        <v>4336</v>
      </c>
      <c r="BA242" s="4" t="s">
        <v>4337</v>
      </c>
      <c r="BB242" s="4" t="s">
        <v>4177</v>
      </c>
      <c r="BC242" s="4" t="s">
        <v>393</v>
      </c>
      <c r="BF242" s="4" t="s">
        <v>3770</v>
      </c>
      <c r="BL242" s="4" t="s">
        <v>4334</v>
      </c>
      <c r="BM242" s="4">
        <v>120</v>
      </c>
      <c r="BN242" s="6">
        <v>41640</v>
      </c>
      <c r="BS242" s="4" t="s">
        <v>4338</v>
      </c>
      <c r="BT242" s="4" t="s">
        <v>4339</v>
      </c>
      <c r="CH242" s="4">
        <v>2</v>
      </c>
      <c r="CI242" s="4" t="s">
        <v>4333</v>
      </c>
    </row>
    <row r="243" spans="1:87" s="4" customFormat="1">
      <c r="A243" s="4">
        <f t="shared" si="3"/>
        <v>242</v>
      </c>
      <c r="B243" s="4">
        <v>2</v>
      </c>
      <c r="C243" s="4" t="s">
        <v>3760</v>
      </c>
      <c r="E243" s="4" t="s">
        <v>274</v>
      </c>
      <c r="F243" s="4">
        <v>1</v>
      </c>
      <c r="G243" s="4" t="s">
        <v>4331</v>
      </c>
      <c r="H243" s="4" t="s">
        <v>4332</v>
      </c>
      <c r="I243" s="4" t="s">
        <v>4333</v>
      </c>
      <c r="J243" s="4" t="s">
        <v>3782</v>
      </c>
      <c r="V243" s="4" t="s">
        <v>355</v>
      </c>
      <c r="W243" s="6">
        <v>41640</v>
      </c>
      <c r="AJ243" s="4">
        <v>100</v>
      </c>
      <c r="AM243" s="4">
        <v>-122</v>
      </c>
      <c r="AN243" s="4">
        <v>44.5</v>
      </c>
      <c r="AX243" s="4" t="s">
        <v>4335</v>
      </c>
      <c r="AZ243" s="4" t="s">
        <v>4336</v>
      </c>
      <c r="BA243" s="4" t="s">
        <v>4337</v>
      </c>
      <c r="BB243" s="4" t="s">
        <v>4177</v>
      </c>
      <c r="BC243" s="4" t="s">
        <v>393</v>
      </c>
      <c r="BF243" s="4" t="s">
        <v>3770</v>
      </c>
      <c r="BL243" s="4" t="s">
        <v>4334</v>
      </c>
      <c r="BM243" s="4">
        <v>120</v>
      </c>
      <c r="BN243" s="6">
        <v>41640</v>
      </c>
      <c r="BS243" s="4" t="s">
        <v>4338</v>
      </c>
      <c r="BT243" s="4" t="s">
        <v>4339</v>
      </c>
      <c r="CH243" s="4">
        <v>2</v>
      </c>
      <c r="CI243" s="4" t="s">
        <v>4333</v>
      </c>
    </row>
    <row r="244" spans="1:87" s="4" customFormat="1">
      <c r="A244" s="4">
        <f t="shared" si="3"/>
        <v>243</v>
      </c>
      <c r="B244" s="4">
        <v>2</v>
      </c>
      <c r="C244" s="4" t="s">
        <v>3760</v>
      </c>
      <c r="E244" s="4" t="s">
        <v>274</v>
      </c>
      <c r="F244" s="4">
        <v>1</v>
      </c>
      <c r="G244" s="4" t="s">
        <v>4331</v>
      </c>
      <c r="H244" s="4" t="s">
        <v>4332</v>
      </c>
      <c r="I244" s="4" t="s">
        <v>4333</v>
      </c>
      <c r="J244" s="4" t="s">
        <v>3782</v>
      </c>
      <c r="V244" s="4" t="s">
        <v>355</v>
      </c>
      <c r="W244" s="6">
        <v>41640</v>
      </c>
      <c r="AJ244" s="4">
        <v>100</v>
      </c>
      <c r="AM244" s="4">
        <v>-122</v>
      </c>
      <c r="AN244" s="4">
        <v>44.5</v>
      </c>
      <c r="AX244" s="4" t="s">
        <v>4335</v>
      </c>
      <c r="AZ244" s="4" t="s">
        <v>4336</v>
      </c>
      <c r="BA244" s="4" t="s">
        <v>4337</v>
      </c>
      <c r="BB244" s="4" t="s">
        <v>4177</v>
      </c>
      <c r="BC244" s="4" t="s">
        <v>393</v>
      </c>
      <c r="BF244" s="4" t="s">
        <v>3770</v>
      </c>
      <c r="BL244" s="4" t="s">
        <v>4334</v>
      </c>
      <c r="BM244" s="4">
        <v>120</v>
      </c>
      <c r="BN244" s="6">
        <v>41640</v>
      </c>
      <c r="BS244" s="4" t="s">
        <v>4338</v>
      </c>
      <c r="BT244" s="4" t="s">
        <v>4339</v>
      </c>
      <c r="CH244" s="4">
        <v>2</v>
      </c>
      <c r="CI244" s="4" t="s">
        <v>4333</v>
      </c>
    </row>
    <row r="245" spans="1:87" s="4" customFormat="1">
      <c r="A245" s="4">
        <f t="shared" si="3"/>
        <v>244</v>
      </c>
      <c r="B245" s="4">
        <v>2</v>
      </c>
      <c r="C245" s="4" t="s">
        <v>3760</v>
      </c>
      <c r="E245" s="4" t="s">
        <v>274</v>
      </c>
      <c r="F245" s="4">
        <v>1</v>
      </c>
      <c r="G245" s="4" t="s">
        <v>4331</v>
      </c>
      <c r="H245" s="4" t="s">
        <v>4332</v>
      </c>
      <c r="I245" s="4" t="s">
        <v>4333</v>
      </c>
      <c r="J245" s="4" t="s">
        <v>3782</v>
      </c>
      <c r="V245" s="4" t="s">
        <v>355</v>
      </c>
      <c r="W245" s="6">
        <v>41640</v>
      </c>
      <c r="AJ245" s="4">
        <v>100</v>
      </c>
      <c r="AM245" s="4">
        <v>-122</v>
      </c>
      <c r="AN245" s="4">
        <v>44.5</v>
      </c>
      <c r="AX245" s="4" t="s">
        <v>4335</v>
      </c>
      <c r="AZ245" s="4" t="s">
        <v>4336</v>
      </c>
      <c r="BA245" s="4" t="s">
        <v>4337</v>
      </c>
      <c r="BB245" s="4" t="s">
        <v>4177</v>
      </c>
      <c r="BC245" s="4" t="s">
        <v>393</v>
      </c>
      <c r="BF245" s="4" t="s">
        <v>3770</v>
      </c>
      <c r="BL245" s="4" t="s">
        <v>4334</v>
      </c>
      <c r="BM245" s="4">
        <v>120</v>
      </c>
      <c r="BN245" s="6">
        <v>41640</v>
      </c>
      <c r="BS245" s="4" t="s">
        <v>4338</v>
      </c>
      <c r="BT245" s="4" t="s">
        <v>4339</v>
      </c>
      <c r="CH245" s="4">
        <v>2</v>
      </c>
      <c r="CI245" s="4" t="s">
        <v>4333</v>
      </c>
    </row>
    <row r="246" spans="1:87" s="4" customFormat="1">
      <c r="A246" s="4">
        <f t="shared" si="3"/>
        <v>245</v>
      </c>
      <c r="B246" s="4">
        <v>2</v>
      </c>
      <c r="C246" s="4" t="s">
        <v>3760</v>
      </c>
      <c r="E246" s="4" t="s">
        <v>274</v>
      </c>
      <c r="F246" s="4">
        <v>1</v>
      </c>
      <c r="G246" s="4" t="s">
        <v>4331</v>
      </c>
      <c r="H246" s="4" t="s">
        <v>4332</v>
      </c>
      <c r="I246" s="4" t="s">
        <v>4333</v>
      </c>
      <c r="J246" s="4" t="s">
        <v>3782</v>
      </c>
      <c r="V246" s="4" t="s">
        <v>355</v>
      </c>
      <c r="W246" s="6">
        <v>41640</v>
      </c>
      <c r="AJ246" s="4">
        <v>100</v>
      </c>
      <c r="AM246" s="4">
        <v>-122</v>
      </c>
      <c r="AN246" s="4">
        <v>44.5</v>
      </c>
      <c r="AX246" s="4" t="s">
        <v>4335</v>
      </c>
      <c r="AZ246" s="4" t="s">
        <v>4336</v>
      </c>
      <c r="BA246" s="4" t="s">
        <v>4337</v>
      </c>
      <c r="BB246" s="4" t="s">
        <v>4177</v>
      </c>
      <c r="BC246" s="4" t="s">
        <v>393</v>
      </c>
      <c r="BF246" s="4" t="s">
        <v>3770</v>
      </c>
      <c r="BL246" s="4" t="s">
        <v>4334</v>
      </c>
      <c r="BM246" s="4">
        <v>120</v>
      </c>
      <c r="BN246" s="6">
        <v>41640</v>
      </c>
      <c r="BS246" s="4" t="s">
        <v>4338</v>
      </c>
      <c r="BT246" s="4" t="s">
        <v>4339</v>
      </c>
      <c r="CH246" s="4">
        <v>2</v>
      </c>
      <c r="CI246" s="4" t="s">
        <v>4333</v>
      </c>
    </row>
    <row r="247" spans="1:87" s="4" customFormat="1">
      <c r="A247" s="4">
        <f t="shared" si="3"/>
        <v>246</v>
      </c>
      <c r="B247" s="4">
        <v>2</v>
      </c>
      <c r="C247" s="4" t="s">
        <v>3760</v>
      </c>
      <c r="E247" s="4" t="s">
        <v>274</v>
      </c>
      <c r="F247" s="4">
        <v>1</v>
      </c>
      <c r="G247" s="4" t="s">
        <v>4331</v>
      </c>
      <c r="H247" s="4" t="s">
        <v>4332</v>
      </c>
      <c r="I247" s="4" t="s">
        <v>4333</v>
      </c>
      <c r="J247" s="4" t="s">
        <v>3782</v>
      </c>
      <c r="V247" s="4" t="s">
        <v>355</v>
      </c>
      <c r="W247" s="6">
        <v>41640</v>
      </c>
      <c r="AJ247" s="4">
        <v>100</v>
      </c>
      <c r="AM247" s="4">
        <v>-122</v>
      </c>
      <c r="AN247" s="4">
        <v>44.5</v>
      </c>
      <c r="AX247" s="4" t="s">
        <v>4335</v>
      </c>
      <c r="AZ247" s="4" t="s">
        <v>4336</v>
      </c>
      <c r="BA247" s="4" t="s">
        <v>4337</v>
      </c>
      <c r="BB247" s="4" t="s">
        <v>4177</v>
      </c>
      <c r="BC247" s="4" t="s">
        <v>393</v>
      </c>
      <c r="BF247" s="4" t="s">
        <v>3770</v>
      </c>
      <c r="BL247" s="4" t="s">
        <v>4334</v>
      </c>
      <c r="BM247" s="4">
        <v>120</v>
      </c>
      <c r="BN247" s="6">
        <v>41640</v>
      </c>
      <c r="BS247" s="4" t="s">
        <v>4338</v>
      </c>
      <c r="BT247" s="4" t="s">
        <v>4339</v>
      </c>
      <c r="CH247" s="4">
        <v>2</v>
      </c>
      <c r="CI247" s="4" t="s">
        <v>4333</v>
      </c>
    </row>
    <row r="248" spans="1:87" s="4" customFormat="1">
      <c r="A248" s="4">
        <f t="shared" si="3"/>
        <v>247</v>
      </c>
      <c r="B248" s="4">
        <v>2</v>
      </c>
      <c r="C248" s="4" t="s">
        <v>3760</v>
      </c>
      <c r="E248" s="4" t="s">
        <v>274</v>
      </c>
      <c r="F248" s="4">
        <v>1</v>
      </c>
      <c r="G248" s="4" t="s">
        <v>4331</v>
      </c>
      <c r="H248" s="4" t="s">
        <v>4332</v>
      </c>
      <c r="I248" s="4" t="s">
        <v>4333</v>
      </c>
      <c r="J248" s="4" t="s">
        <v>3782</v>
      </c>
      <c r="V248" s="4" t="s">
        <v>355</v>
      </c>
      <c r="W248" s="6">
        <v>41640</v>
      </c>
      <c r="AJ248" s="4">
        <v>100</v>
      </c>
      <c r="AM248" s="4">
        <v>-122</v>
      </c>
      <c r="AN248" s="4">
        <v>44.5</v>
      </c>
      <c r="AX248" s="4" t="s">
        <v>4335</v>
      </c>
      <c r="AZ248" s="4" t="s">
        <v>4336</v>
      </c>
      <c r="BA248" s="4" t="s">
        <v>4337</v>
      </c>
      <c r="BB248" s="4" t="s">
        <v>4177</v>
      </c>
      <c r="BC248" s="4" t="s">
        <v>393</v>
      </c>
      <c r="BF248" s="4" t="s">
        <v>3770</v>
      </c>
      <c r="BL248" s="4" t="s">
        <v>4334</v>
      </c>
      <c r="BM248" s="4">
        <v>120</v>
      </c>
      <c r="BN248" s="6">
        <v>41640</v>
      </c>
      <c r="BS248" s="4" t="s">
        <v>4338</v>
      </c>
      <c r="BT248" s="4" t="s">
        <v>4339</v>
      </c>
      <c r="CH248" s="4">
        <v>2</v>
      </c>
      <c r="CI248" s="4" t="s">
        <v>4333</v>
      </c>
    </row>
    <row r="249" spans="1:87" s="4" customFormat="1">
      <c r="A249" s="4">
        <f t="shared" si="3"/>
        <v>248</v>
      </c>
      <c r="B249" s="4">
        <v>2</v>
      </c>
      <c r="C249" s="4" t="s">
        <v>3760</v>
      </c>
      <c r="E249" s="4" t="s">
        <v>274</v>
      </c>
      <c r="F249" s="4">
        <v>1</v>
      </c>
      <c r="G249" s="4" t="s">
        <v>4331</v>
      </c>
      <c r="H249" s="4" t="s">
        <v>4332</v>
      </c>
      <c r="I249" s="4" t="s">
        <v>4333</v>
      </c>
      <c r="J249" s="4" t="s">
        <v>3782</v>
      </c>
      <c r="V249" s="4" t="s">
        <v>355</v>
      </c>
      <c r="W249" s="6">
        <v>41640</v>
      </c>
      <c r="AJ249" s="4">
        <v>100</v>
      </c>
      <c r="AM249" s="4">
        <v>-122</v>
      </c>
      <c r="AN249" s="4">
        <v>44.5</v>
      </c>
      <c r="AX249" s="4" t="s">
        <v>4335</v>
      </c>
      <c r="AZ249" s="4" t="s">
        <v>4336</v>
      </c>
      <c r="BA249" s="4" t="s">
        <v>4337</v>
      </c>
      <c r="BB249" s="4" t="s">
        <v>4177</v>
      </c>
      <c r="BC249" s="4" t="s">
        <v>393</v>
      </c>
      <c r="BF249" s="4" t="s">
        <v>3770</v>
      </c>
      <c r="BL249" s="4" t="s">
        <v>4334</v>
      </c>
      <c r="BM249" s="4">
        <v>120</v>
      </c>
      <c r="BN249" s="6">
        <v>41640</v>
      </c>
      <c r="BS249" s="4" t="s">
        <v>4338</v>
      </c>
      <c r="BT249" s="4" t="s">
        <v>4339</v>
      </c>
      <c r="CH249" s="4">
        <v>2</v>
      </c>
      <c r="CI249" s="4" t="s">
        <v>4333</v>
      </c>
    </row>
    <row r="250" spans="1:87" s="4" customFormat="1">
      <c r="A250" s="4">
        <f t="shared" si="3"/>
        <v>249</v>
      </c>
      <c r="B250" s="4">
        <v>2</v>
      </c>
      <c r="C250" s="4" t="s">
        <v>3760</v>
      </c>
      <c r="E250" s="4" t="s">
        <v>274</v>
      </c>
      <c r="F250" s="4">
        <v>1</v>
      </c>
      <c r="G250" s="4" t="s">
        <v>4331</v>
      </c>
      <c r="H250" s="4" t="s">
        <v>4332</v>
      </c>
      <c r="I250" s="4" t="s">
        <v>4333</v>
      </c>
      <c r="J250" s="4" t="s">
        <v>3782</v>
      </c>
      <c r="V250" s="4" t="s">
        <v>355</v>
      </c>
      <c r="W250" s="6">
        <v>41640</v>
      </c>
      <c r="AJ250" s="4">
        <v>100</v>
      </c>
      <c r="AM250" s="4">
        <v>-122</v>
      </c>
      <c r="AN250" s="4">
        <v>44.5</v>
      </c>
      <c r="AX250" s="4" t="s">
        <v>4335</v>
      </c>
      <c r="AZ250" s="4" t="s">
        <v>4336</v>
      </c>
      <c r="BA250" s="4" t="s">
        <v>4337</v>
      </c>
      <c r="BB250" s="4" t="s">
        <v>4177</v>
      </c>
      <c r="BC250" s="4" t="s">
        <v>393</v>
      </c>
      <c r="BF250" s="4" t="s">
        <v>3770</v>
      </c>
      <c r="BL250" s="4" t="s">
        <v>4334</v>
      </c>
      <c r="BM250" s="4">
        <v>120</v>
      </c>
      <c r="BN250" s="6">
        <v>41640</v>
      </c>
      <c r="BS250" s="4" t="s">
        <v>4338</v>
      </c>
      <c r="BT250" s="4" t="s">
        <v>4339</v>
      </c>
      <c r="CH250" s="4">
        <v>2</v>
      </c>
      <c r="CI250" s="4" t="s">
        <v>4333</v>
      </c>
    </row>
    <row r="251" spans="1:87" s="4" customFormat="1">
      <c r="A251" s="4">
        <f t="shared" si="3"/>
        <v>250</v>
      </c>
      <c r="B251" s="4">
        <v>2</v>
      </c>
      <c r="C251" s="4" t="s">
        <v>3760</v>
      </c>
      <c r="E251" s="4" t="s">
        <v>274</v>
      </c>
      <c r="F251" s="4">
        <v>1</v>
      </c>
      <c r="G251" s="4" t="s">
        <v>4331</v>
      </c>
      <c r="H251" s="4" t="s">
        <v>4332</v>
      </c>
      <c r="I251" s="4" t="s">
        <v>4333</v>
      </c>
      <c r="J251" s="4" t="s">
        <v>3782</v>
      </c>
      <c r="V251" s="4" t="s">
        <v>355</v>
      </c>
      <c r="W251" s="6">
        <v>41640</v>
      </c>
      <c r="AJ251" s="4">
        <v>100</v>
      </c>
      <c r="AM251" s="4">
        <v>-122</v>
      </c>
      <c r="AN251" s="4">
        <v>44.5</v>
      </c>
      <c r="AX251" s="4" t="s">
        <v>4335</v>
      </c>
      <c r="AZ251" s="4" t="s">
        <v>4336</v>
      </c>
      <c r="BA251" s="4" t="s">
        <v>4337</v>
      </c>
      <c r="BB251" s="4" t="s">
        <v>4177</v>
      </c>
      <c r="BC251" s="4" t="s">
        <v>393</v>
      </c>
      <c r="BF251" s="4" t="s">
        <v>3770</v>
      </c>
      <c r="BL251" s="4" t="s">
        <v>4334</v>
      </c>
      <c r="BM251" s="4">
        <v>120</v>
      </c>
      <c r="BN251" s="6">
        <v>41640</v>
      </c>
      <c r="BS251" s="4" t="s">
        <v>4338</v>
      </c>
      <c r="BT251" s="4" t="s">
        <v>4339</v>
      </c>
      <c r="CH251" s="4">
        <v>2</v>
      </c>
      <c r="CI251" s="4" t="s">
        <v>4333</v>
      </c>
    </row>
    <row r="252" spans="1:87" s="4" customFormat="1">
      <c r="A252" s="4">
        <f t="shared" si="3"/>
        <v>251</v>
      </c>
      <c r="B252" s="4">
        <v>2</v>
      </c>
      <c r="C252" s="4" t="s">
        <v>3760</v>
      </c>
      <c r="E252" s="4" t="s">
        <v>274</v>
      </c>
      <c r="F252" s="4">
        <v>1</v>
      </c>
      <c r="G252" s="4" t="s">
        <v>4331</v>
      </c>
      <c r="H252" s="4" t="s">
        <v>4332</v>
      </c>
      <c r="I252" s="4" t="s">
        <v>4333</v>
      </c>
      <c r="J252" s="4" t="s">
        <v>3782</v>
      </c>
      <c r="V252" s="4" t="s">
        <v>355</v>
      </c>
      <c r="W252" s="6">
        <v>41640</v>
      </c>
      <c r="AJ252" s="4">
        <v>100</v>
      </c>
      <c r="AM252" s="4">
        <v>-122</v>
      </c>
      <c r="AN252" s="4">
        <v>44.5</v>
      </c>
      <c r="AX252" s="4" t="s">
        <v>4335</v>
      </c>
      <c r="AZ252" s="4" t="s">
        <v>4336</v>
      </c>
      <c r="BA252" s="4" t="s">
        <v>4337</v>
      </c>
      <c r="BB252" s="4" t="s">
        <v>4177</v>
      </c>
      <c r="BC252" s="4" t="s">
        <v>393</v>
      </c>
      <c r="BF252" s="4" t="s">
        <v>3770</v>
      </c>
      <c r="BL252" s="4" t="s">
        <v>4334</v>
      </c>
      <c r="BM252" s="4">
        <v>120</v>
      </c>
      <c r="BN252" s="6">
        <v>41640</v>
      </c>
      <c r="BS252" s="4" t="s">
        <v>4338</v>
      </c>
      <c r="BT252" s="4" t="s">
        <v>4339</v>
      </c>
      <c r="CH252" s="4">
        <v>2</v>
      </c>
      <c r="CI252" s="4" t="s">
        <v>4333</v>
      </c>
    </row>
    <row r="253" spans="1:87" s="4" customFormat="1">
      <c r="A253" s="4">
        <f t="shared" si="3"/>
        <v>252</v>
      </c>
      <c r="B253" s="4">
        <v>2</v>
      </c>
      <c r="C253" s="4" t="s">
        <v>3760</v>
      </c>
      <c r="E253" s="4" t="s">
        <v>274</v>
      </c>
      <c r="F253" s="4">
        <v>1</v>
      </c>
      <c r="G253" s="4" t="s">
        <v>4331</v>
      </c>
      <c r="H253" s="4" t="s">
        <v>4332</v>
      </c>
      <c r="I253" s="4" t="s">
        <v>4333</v>
      </c>
      <c r="J253" s="4" t="s">
        <v>3782</v>
      </c>
      <c r="V253" s="4" t="s">
        <v>355</v>
      </c>
      <c r="W253" s="6">
        <v>41640</v>
      </c>
      <c r="AJ253" s="4">
        <v>100</v>
      </c>
      <c r="AM253" s="4">
        <v>-122</v>
      </c>
      <c r="AN253" s="4">
        <v>44.5</v>
      </c>
      <c r="AX253" s="4" t="s">
        <v>4335</v>
      </c>
      <c r="AZ253" s="4" t="s">
        <v>4336</v>
      </c>
      <c r="BA253" s="4" t="s">
        <v>4337</v>
      </c>
      <c r="BB253" s="4" t="s">
        <v>4177</v>
      </c>
      <c r="BC253" s="4" t="s">
        <v>393</v>
      </c>
      <c r="BF253" s="4" t="s">
        <v>3770</v>
      </c>
      <c r="BL253" s="4" t="s">
        <v>4334</v>
      </c>
      <c r="BM253" s="4">
        <v>120</v>
      </c>
      <c r="BN253" s="6">
        <v>41640</v>
      </c>
      <c r="BS253" s="4" t="s">
        <v>4338</v>
      </c>
      <c r="BT253" s="4" t="s">
        <v>4339</v>
      </c>
      <c r="CH253" s="4">
        <v>2</v>
      </c>
      <c r="CI253" s="4" t="s">
        <v>4333</v>
      </c>
    </row>
    <row r="254" spans="1:87" s="4" customFormat="1">
      <c r="A254" s="4">
        <f t="shared" si="3"/>
        <v>253</v>
      </c>
      <c r="B254" s="4">
        <v>2</v>
      </c>
      <c r="C254" s="4" t="s">
        <v>3760</v>
      </c>
      <c r="E254" s="4" t="s">
        <v>274</v>
      </c>
      <c r="F254" s="4">
        <v>1</v>
      </c>
      <c r="G254" s="4" t="s">
        <v>4331</v>
      </c>
      <c r="H254" s="4" t="s">
        <v>4332</v>
      </c>
      <c r="I254" s="4" t="s">
        <v>4333</v>
      </c>
      <c r="J254" s="4" t="s">
        <v>3782</v>
      </c>
      <c r="V254" s="4" t="s">
        <v>355</v>
      </c>
      <c r="W254" s="6">
        <v>41640</v>
      </c>
      <c r="AJ254" s="4">
        <v>100</v>
      </c>
      <c r="AM254" s="4">
        <v>-122</v>
      </c>
      <c r="AN254" s="4">
        <v>44.5</v>
      </c>
      <c r="AX254" s="4" t="s">
        <v>4335</v>
      </c>
      <c r="AZ254" s="4" t="s">
        <v>4336</v>
      </c>
      <c r="BA254" s="4" t="s">
        <v>4337</v>
      </c>
      <c r="BB254" s="4" t="s">
        <v>4177</v>
      </c>
      <c r="BC254" s="4" t="s">
        <v>393</v>
      </c>
      <c r="BF254" s="4" t="s">
        <v>3770</v>
      </c>
      <c r="BL254" s="4" t="s">
        <v>4334</v>
      </c>
      <c r="BM254" s="4">
        <v>120</v>
      </c>
      <c r="BN254" s="6">
        <v>41640</v>
      </c>
      <c r="BS254" s="4" t="s">
        <v>4338</v>
      </c>
      <c r="BT254" s="4" t="s">
        <v>4339</v>
      </c>
      <c r="CH254" s="4">
        <v>2</v>
      </c>
      <c r="CI254" s="4" t="s">
        <v>4333</v>
      </c>
    </row>
    <row r="255" spans="1:87" s="4" customFormat="1">
      <c r="A255" s="4">
        <f t="shared" si="3"/>
        <v>254</v>
      </c>
      <c r="B255" s="4">
        <v>2</v>
      </c>
      <c r="C255" s="4" t="s">
        <v>3760</v>
      </c>
      <c r="E255" s="4" t="s">
        <v>274</v>
      </c>
      <c r="F255" s="4">
        <v>1</v>
      </c>
      <c r="G255" s="4" t="s">
        <v>4331</v>
      </c>
      <c r="H255" s="4" t="s">
        <v>4332</v>
      </c>
      <c r="I255" s="4" t="s">
        <v>4333</v>
      </c>
      <c r="J255" s="4" t="s">
        <v>3782</v>
      </c>
      <c r="V255" s="4" t="s">
        <v>355</v>
      </c>
      <c r="W255" s="6">
        <v>41640</v>
      </c>
      <c r="AJ255" s="4">
        <v>100</v>
      </c>
      <c r="AM255" s="4">
        <v>-122</v>
      </c>
      <c r="AN255" s="4">
        <v>44.5</v>
      </c>
      <c r="AX255" s="4" t="s">
        <v>4335</v>
      </c>
      <c r="AZ255" s="4" t="s">
        <v>4336</v>
      </c>
      <c r="BA255" s="4" t="s">
        <v>4337</v>
      </c>
      <c r="BB255" s="4" t="s">
        <v>4177</v>
      </c>
      <c r="BC255" s="4" t="s">
        <v>393</v>
      </c>
      <c r="BF255" s="4" t="s">
        <v>3770</v>
      </c>
      <c r="BL255" s="4" t="s">
        <v>4334</v>
      </c>
      <c r="BM255" s="4">
        <v>120</v>
      </c>
      <c r="BN255" s="6">
        <v>41640</v>
      </c>
      <c r="BS255" s="4" t="s">
        <v>4338</v>
      </c>
      <c r="BT255" s="4" t="s">
        <v>4339</v>
      </c>
      <c r="CH255" s="4">
        <v>2</v>
      </c>
      <c r="CI255" s="4" t="s">
        <v>4333</v>
      </c>
    </row>
    <row r="256" spans="1:87" s="4" customFormat="1">
      <c r="A256" s="4">
        <f t="shared" si="3"/>
        <v>255</v>
      </c>
      <c r="B256" s="4">
        <v>2</v>
      </c>
      <c r="C256" s="4" t="s">
        <v>3760</v>
      </c>
      <c r="E256" s="4" t="s">
        <v>274</v>
      </c>
      <c r="F256" s="4">
        <v>1</v>
      </c>
      <c r="G256" s="4" t="s">
        <v>4331</v>
      </c>
      <c r="H256" s="4" t="s">
        <v>4332</v>
      </c>
      <c r="I256" s="4" t="s">
        <v>4333</v>
      </c>
      <c r="J256" s="4" t="s">
        <v>3782</v>
      </c>
      <c r="V256" s="4" t="s">
        <v>355</v>
      </c>
      <c r="W256" s="6">
        <v>41640</v>
      </c>
      <c r="AJ256" s="4">
        <v>100</v>
      </c>
      <c r="AM256" s="4">
        <v>-122</v>
      </c>
      <c r="AN256" s="4">
        <v>44.5</v>
      </c>
      <c r="AX256" s="4" t="s">
        <v>4335</v>
      </c>
      <c r="AZ256" s="4" t="s">
        <v>4336</v>
      </c>
      <c r="BA256" s="4" t="s">
        <v>4337</v>
      </c>
      <c r="BB256" s="4" t="s">
        <v>4177</v>
      </c>
      <c r="BC256" s="4" t="s">
        <v>393</v>
      </c>
      <c r="BF256" s="4" t="s">
        <v>3770</v>
      </c>
      <c r="BL256" s="4" t="s">
        <v>4334</v>
      </c>
      <c r="BM256" s="4">
        <v>120</v>
      </c>
      <c r="BN256" s="6">
        <v>41640</v>
      </c>
      <c r="BS256" s="4" t="s">
        <v>4338</v>
      </c>
      <c r="BT256" s="4" t="s">
        <v>4339</v>
      </c>
      <c r="CH256" s="4">
        <v>2</v>
      </c>
      <c r="CI256" s="4" t="s">
        <v>4333</v>
      </c>
    </row>
    <row r="257" spans="1:87" s="4" customFormat="1">
      <c r="A257" s="4">
        <f t="shared" si="3"/>
        <v>256</v>
      </c>
      <c r="B257" s="4">
        <v>2</v>
      </c>
      <c r="C257" s="4" t="s">
        <v>3760</v>
      </c>
      <c r="E257" s="4" t="s">
        <v>274</v>
      </c>
      <c r="F257" s="4">
        <v>1</v>
      </c>
      <c r="G257" s="4" t="s">
        <v>4331</v>
      </c>
      <c r="H257" s="4" t="s">
        <v>4332</v>
      </c>
      <c r="I257" s="4" t="s">
        <v>4333</v>
      </c>
      <c r="J257" s="4" t="s">
        <v>3782</v>
      </c>
      <c r="V257" s="4" t="s">
        <v>355</v>
      </c>
      <c r="W257" s="6">
        <v>41640</v>
      </c>
      <c r="AJ257" s="4">
        <v>100</v>
      </c>
      <c r="AM257" s="4">
        <v>-122</v>
      </c>
      <c r="AN257" s="4">
        <v>44.5</v>
      </c>
      <c r="AX257" s="4" t="s">
        <v>4335</v>
      </c>
      <c r="AZ257" s="4" t="s">
        <v>4336</v>
      </c>
      <c r="BA257" s="4" t="s">
        <v>4337</v>
      </c>
      <c r="BB257" s="4" t="s">
        <v>4177</v>
      </c>
      <c r="BC257" s="4" t="s">
        <v>393</v>
      </c>
      <c r="BF257" s="4" t="s">
        <v>3770</v>
      </c>
      <c r="BL257" s="4" t="s">
        <v>4334</v>
      </c>
      <c r="BM257" s="4">
        <v>120</v>
      </c>
      <c r="BN257" s="6">
        <v>41640</v>
      </c>
      <c r="BS257" s="4" t="s">
        <v>4338</v>
      </c>
      <c r="BT257" s="4" t="s">
        <v>4339</v>
      </c>
      <c r="CH257" s="4">
        <v>2</v>
      </c>
      <c r="CI257" s="4" t="s">
        <v>4333</v>
      </c>
    </row>
    <row r="258" spans="1:87" s="4" customFormat="1">
      <c r="A258" s="4">
        <f t="shared" si="3"/>
        <v>257</v>
      </c>
      <c r="B258" s="4">
        <v>2</v>
      </c>
      <c r="C258" s="4" t="s">
        <v>3760</v>
      </c>
      <c r="E258" s="4" t="s">
        <v>274</v>
      </c>
      <c r="F258" s="4">
        <v>1</v>
      </c>
      <c r="G258" s="4" t="s">
        <v>4331</v>
      </c>
      <c r="H258" s="4" t="s">
        <v>4332</v>
      </c>
      <c r="I258" s="4" t="s">
        <v>4333</v>
      </c>
      <c r="J258" s="4" t="s">
        <v>3782</v>
      </c>
      <c r="V258" s="4" t="s">
        <v>355</v>
      </c>
      <c r="W258" s="6">
        <v>41640</v>
      </c>
      <c r="AJ258" s="4">
        <v>100</v>
      </c>
      <c r="AM258" s="4">
        <v>-122</v>
      </c>
      <c r="AN258" s="4">
        <v>44.5</v>
      </c>
      <c r="AX258" s="4" t="s">
        <v>4335</v>
      </c>
      <c r="AZ258" s="4" t="s">
        <v>4336</v>
      </c>
      <c r="BA258" s="4" t="s">
        <v>4337</v>
      </c>
      <c r="BB258" s="4" t="s">
        <v>4177</v>
      </c>
      <c r="BC258" s="4" t="s">
        <v>393</v>
      </c>
      <c r="BF258" s="4" t="s">
        <v>3770</v>
      </c>
      <c r="BL258" s="4" t="s">
        <v>4334</v>
      </c>
      <c r="BM258" s="4">
        <v>120</v>
      </c>
      <c r="BN258" s="6">
        <v>41640</v>
      </c>
      <c r="BS258" s="4" t="s">
        <v>4338</v>
      </c>
      <c r="BT258" s="4" t="s">
        <v>4339</v>
      </c>
      <c r="CH258" s="4">
        <v>2</v>
      </c>
      <c r="CI258" s="4" t="s">
        <v>4333</v>
      </c>
    </row>
    <row r="259" spans="1:87" s="4" customFormat="1">
      <c r="A259" s="4">
        <f t="shared" si="3"/>
        <v>258</v>
      </c>
      <c r="B259" s="4">
        <v>2</v>
      </c>
      <c r="C259" s="4" t="s">
        <v>3760</v>
      </c>
      <c r="E259" s="4" t="s">
        <v>274</v>
      </c>
      <c r="F259" s="4">
        <v>1</v>
      </c>
      <c r="G259" s="4" t="s">
        <v>4331</v>
      </c>
      <c r="H259" s="4" t="s">
        <v>4332</v>
      </c>
      <c r="I259" s="4" t="s">
        <v>4333</v>
      </c>
      <c r="J259" s="4" t="s">
        <v>3782</v>
      </c>
      <c r="V259" s="4" t="s">
        <v>355</v>
      </c>
      <c r="W259" s="6">
        <v>41640</v>
      </c>
      <c r="AJ259" s="4">
        <v>100</v>
      </c>
      <c r="AM259" s="4">
        <v>-122</v>
      </c>
      <c r="AN259" s="4">
        <v>44.5</v>
      </c>
      <c r="AX259" s="4" t="s">
        <v>4335</v>
      </c>
      <c r="AZ259" s="4" t="s">
        <v>4336</v>
      </c>
      <c r="BA259" s="4" t="s">
        <v>4337</v>
      </c>
      <c r="BB259" s="4" t="s">
        <v>4177</v>
      </c>
      <c r="BC259" s="4" t="s">
        <v>393</v>
      </c>
      <c r="BF259" s="4" t="s">
        <v>3770</v>
      </c>
      <c r="BL259" s="4" t="s">
        <v>4334</v>
      </c>
      <c r="BM259" s="4">
        <v>120</v>
      </c>
      <c r="BN259" s="6">
        <v>41640</v>
      </c>
      <c r="BS259" s="4" t="s">
        <v>4338</v>
      </c>
      <c r="BT259" s="4" t="s">
        <v>4339</v>
      </c>
      <c r="CH259" s="4">
        <v>2</v>
      </c>
      <c r="CI259" s="4" t="s">
        <v>4333</v>
      </c>
    </row>
    <row r="260" spans="1:87" s="4" customFormat="1">
      <c r="A260" s="4">
        <f t="shared" ref="A260:A323" si="4">A259+1</f>
        <v>259</v>
      </c>
      <c r="B260" s="4">
        <v>2</v>
      </c>
      <c r="C260" s="4" t="s">
        <v>3760</v>
      </c>
      <c r="E260" s="4" t="s">
        <v>274</v>
      </c>
      <c r="F260" s="4">
        <v>1</v>
      </c>
      <c r="G260" s="4" t="s">
        <v>4331</v>
      </c>
      <c r="H260" s="4" t="s">
        <v>4332</v>
      </c>
      <c r="I260" s="4" t="s">
        <v>4333</v>
      </c>
      <c r="J260" s="4" t="s">
        <v>3782</v>
      </c>
      <c r="V260" s="4" t="s">
        <v>355</v>
      </c>
      <c r="W260" s="6">
        <v>41640</v>
      </c>
      <c r="AJ260" s="4">
        <v>100</v>
      </c>
      <c r="AM260" s="4">
        <v>-122</v>
      </c>
      <c r="AN260" s="4">
        <v>44.5</v>
      </c>
      <c r="AX260" s="4" t="s">
        <v>4335</v>
      </c>
      <c r="AZ260" s="4" t="s">
        <v>4336</v>
      </c>
      <c r="BA260" s="4" t="s">
        <v>4337</v>
      </c>
      <c r="BB260" s="4" t="s">
        <v>4177</v>
      </c>
      <c r="BC260" s="4" t="s">
        <v>393</v>
      </c>
      <c r="BF260" s="4" t="s">
        <v>3770</v>
      </c>
      <c r="BL260" s="4" t="s">
        <v>4334</v>
      </c>
      <c r="BM260" s="4">
        <v>120</v>
      </c>
      <c r="BN260" s="6">
        <v>41640</v>
      </c>
      <c r="BS260" s="4" t="s">
        <v>4338</v>
      </c>
      <c r="BT260" s="4" t="s">
        <v>4339</v>
      </c>
      <c r="CH260" s="4">
        <v>2</v>
      </c>
      <c r="CI260" s="4" t="s">
        <v>4333</v>
      </c>
    </row>
    <row r="261" spans="1:87" s="4" customFormat="1">
      <c r="A261" s="4">
        <f t="shared" si="4"/>
        <v>260</v>
      </c>
      <c r="B261" s="4">
        <v>2</v>
      </c>
      <c r="C261" s="4" t="s">
        <v>3760</v>
      </c>
      <c r="E261" s="4" t="s">
        <v>274</v>
      </c>
      <c r="F261" s="4">
        <v>1</v>
      </c>
      <c r="G261" s="4" t="s">
        <v>4331</v>
      </c>
      <c r="H261" s="4" t="s">
        <v>4332</v>
      </c>
      <c r="I261" s="4" t="s">
        <v>4333</v>
      </c>
      <c r="J261" s="4" t="s">
        <v>3782</v>
      </c>
      <c r="V261" s="4" t="s">
        <v>355</v>
      </c>
      <c r="W261" s="6">
        <v>41640</v>
      </c>
      <c r="AJ261" s="4">
        <v>100</v>
      </c>
      <c r="AM261" s="4">
        <v>-122</v>
      </c>
      <c r="AN261" s="4">
        <v>44.5</v>
      </c>
      <c r="AX261" s="4" t="s">
        <v>4335</v>
      </c>
      <c r="AZ261" s="4" t="s">
        <v>4336</v>
      </c>
      <c r="BA261" s="4" t="s">
        <v>4337</v>
      </c>
      <c r="BB261" s="4" t="s">
        <v>4177</v>
      </c>
      <c r="BC261" s="4" t="s">
        <v>393</v>
      </c>
      <c r="BF261" s="4" t="s">
        <v>3770</v>
      </c>
      <c r="BL261" s="4" t="s">
        <v>4334</v>
      </c>
      <c r="BM261" s="4">
        <v>120</v>
      </c>
      <c r="BN261" s="6">
        <v>41640</v>
      </c>
      <c r="BS261" s="4" t="s">
        <v>4338</v>
      </c>
      <c r="BT261" s="4" t="s">
        <v>4339</v>
      </c>
      <c r="CH261" s="4">
        <v>2</v>
      </c>
      <c r="CI261" s="4" t="s">
        <v>4333</v>
      </c>
    </row>
    <row r="262" spans="1:87" s="4" customFormat="1">
      <c r="A262" s="4">
        <f t="shared" si="4"/>
        <v>261</v>
      </c>
      <c r="B262" s="4">
        <v>2</v>
      </c>
      <c r="C262" s="4" t="s">
        <v>3760</v>
      </c>
      <c r="E262" s="4" t="s">
        <v>274</v>
      </c>
      <c r="F262" s="4">
        <v>1</v>
      </c>
      <c r="G262" s="4" t="s">
        <v>4331</v>
      </c>
      <c r="H262" s="4" t="s">
        <v>4332</v>
      </c>
      <c r="I262" s="4" t="s">
        <v>4333</v>
      </c>
      <c r="J262" s="4" t="s">
        <v>3782</v>
      </c>
      <c r="V262" s="4" t="s">
        <v>355</v>
      </c>
      <c r="W262" s="6">
        <v>41640</v>
      </c>
      <c r="AJ262" s="4">
        <v>100</v>
      </c>
      <c r="AM262" s="4">
        <v>-122</v>
      </c>
      <c r="AN262" s="4">
        <v>44.5</v>
      </c>
      <c r="AX262" s="4" t="s">
        <v>4335</v>
      </c>
      <c r="AZ262" s="4" t="s">
        <v>4336</v>
      </c>
      <c r="BA262" s="4" t="s">
        <v>4337</v>
      </c>
      <c r="BB262" s="4" t="s">
        <v>4177</v>
      </c>
      <c r="BC262" s="4" t="s">
        <v>393</v>
      </c>
      <c r="BF262" s="4" t="s">
        <v>3770</v>
      </c>
      <c r="BL262" s="4" t="s">
        <v>4334</v>
      </c>
      <c r="BM262" s="4">
        <v>120</v>
      </c>
      <c r="BN262" s="6">
        <v>41640</v>
      </c>
      <c r="BS262" s="4" t="s">
        <v>4338</v>
      </c>
      <c r="BT262" s="4" t="s">
        <v>4339</v>
      </c>
      <c r="CH262" s="4">
        <v>2</v>
      </c>
      <c r="CI262" s="4" t="s">
        <v>4333</v>
      </c>
    </row>
    <row r="263" spans="1:87" s="4" customFormat="1">
      <c r="A263" s="4">
        <f t="shared" si="4"/>
        <v>262</v>
      </c>
      <c r="B263" s="4">
        <v>2</v>
      </c>
      <c r="C263" s="4" t="s">
        <v>3760</v>
      </c>
      <c r="E263" s="4" t="s">
        <v>274</v>
      </c>
      <c r="F263" s="4">
        <v>1</v>
      </c>
      <c r="G263" s="4" t="s">
        <v>4331</v>
      </c>
      <c r="H263" s="4" t="s">
        <v>4332</v>
      </c>
      <c r="I263" s="4" t="s">
        <v>4333</v>
      </c>
      <c r="J263" s="4" t="s">
        <v>3782</v>
      </c>
      <c r="V263" s="4" t="s">
        <v>355</v>
      </c>
      <c r="W263" s="6">
        <v>41640</v>
      </c>
      <c r="AJ263" s="4">
        <v>100</v>
      </c>
      <c r="AM263" s="4">
        <v>-122</v>
      </c>
      <c r="AN263" s="4">
        <v>44.5</v>
      </c>
      <c r="AX263" s="4" t="s">
        <v>4335</v>
      </c>
      <c r="AZ263" s="4" t="s">
        <v>4336</v>
      </c>
      <c r="BA263" s="4" t="s">
        <v>4337</v>
      </c>
      <c r="BB263" s="4" t="s">
        <v>4177</v>
      </c>
      <c r="BC263" s="4" t="s">
        <v>393</v>
      </c>
      <c r="BF263" s="4" t="s">
        <v>3770</v>
      </c>
      <c r="BL263" s="4" t="s">
        <v>4334</v>
      </c>
      <c r="BM263" s="4">
        <v>120</v>
      </c>
      <c r="BN263" s="6">
        <v>41640</v>
      </c>
      <c r="BS263" s="4" t="s">
        <v>4338</v>
      </c>
      <c r="BT263" s="4" t="s">
        <v>4339</v>
      </c>
      <c r="CH263" s="4">
        <v>2</v>
      </c>
      <c r="CI263" s="4" t="s">
        <v>4333</v>
      </c>
    </row>
    <row r="264" spans="1:87" s="4" customFormat="1">
      <c r="A264" s="4">
        <f t="shared" si="4"/>
        <v>263</v>
      </c>
      <c r="B264" s="4">
        <v>2</v>
      </c>
      <c r="C264" s="4" t="s">
        <v>3760</v>
      </c>
      <c r="E264" s="4" t="s">
        <v>274</v>
      </c>
      <c r="F264" s="4">
        <v>1</v>
      </c>
      <c r="G264" s="4" t="s">
        <v>4331</v>
      </c>
      <c r="H264" s="4" t="s">
        <v>4332</v>
      </c>
      <c r="I264" s="4" t="s">
        <v>4333</v>
      </c>
      <c r="J264" s="4" t="s">
        <v>3782</v>
      </c>
      <c r="V264" s="4" t="s">
        <v>355</v>
      </c>
      <c r="W264" s="6">
        <v>41640</v>
      </c>
      <c r="AJ264" s="4">
        <v>100</v>
      </c>
      <c r="AM264" s="4">
        <v>-122</v>
      </c>
      <c r="AN264" s="4">
        <v>44.5</v>
      </c>
      <c r="AX264" s="4" t="s">
        <v>4335</v>
      </c>
      <c r="AZ264" s="4" t="s">
        <v>4336</v>
      </c>
      <c r="BA264" s="4" t="s">
        <v>4337</v>
      </c>
      <c r="BB264" s="4" t="s">
        <v>4177</v>
      </c>
      <c r="BC264" s="4" t="s">
        <v>393</v>
      </c>
      <c r="BF264" s="4" t="s">
        <v>3770</v>
      </c>
      <c r="BL264" s="4" t="s">
        <v>4334</v>
      </c>
      <c r="BM264" s="4">
        <v>120</v>
      </c>
      <c r="BN264" s="6">
        <v>41640</v>
      </c>
      <c r="BS264" s="4" t="s">
        <v>4338</v>
      </c>
      <c r="BT264" s="4" t="s">
        <v>4339</v>
      </c>
      <c r="CH264" s="4">
        <v>2</v>
      </c>
      <c r="CI264" s="4" t="s">
        <v>4333</v>
      </c>
    </row>
    <row r="265" spans="1:87" s="4" customFormat="1">
      <c r="A265" s="4">
        <f t="shared" si="4"/>
        <v>264</v>
      </c>
      <c r="B265" s="4">
        <v>2</v>
      </c>
      <c r="C265" s="4" t="s">
        <v>3760</v>
      </c>
      <c r="E265" s="4" t="s">
        <v>274</v>
      </c>
      <c r="F265" s="4">
        <v>1</v>
      </c>
      <c r="G265" s="4" t="s">
        <v>4331</v>
      </c>
      <c r="H265" s="4" t="s">
        <v>4332</v>
      </c>
      <c r="I265" s="4" t="s">
        <v>4333</v>
      </c>
      <c r="J265" s="4" t="s">
        <v>3782</v>
      </c>
      <c r="V265" s="4" t="s">
        <v>355</v>
      </c>
      <c r="W265" s="6">
        <v>41640</v>
      </c>
      <c r="AJ265" s="4">
        <v>100</v>
      </c>
      <c r="AM265" s="4">
        <v>-122</v>
      </c>
      <c r="AN265" s="4">
        <v>44.5</v>
      </c>
      <c r="AX265" s="4" t="s">
        <v>4335</v>
      </c>
      <c r="AZ265" s="4" t="s">
        <v>4336</v>
      </c>
      <c r="BA265" s="4" t="s">
        <v>4337</v>
      </c>
      <c r="BB265" s="4" t="s">
        <v>4177</v>
      </c>
      <c r="BC265" s="4" t="s">
        <v>393</v>
      </c>
      <c r="BF265" s="4" t="s">
        <v>3770</v>
      </c>
      <c r="BL265" s="4" t="s">
        <v>4334</v>
      </c>
      <c r="BM265" s="4">
        <v>120</v>
      </c>
      <c r="BN265" s="6">
        <v>41640</v>
      </c>
      <c r="BS265" s="4" t="s">
        <v>4338</v>
      </c>
      <c r="BT265" s="4" t="s">
        <v>4339</v>
      </c>
      <c r="CH265" s="4">
        <v>2</v>
      </c>
      <c r="CI265" s="4" t="s">
        <v>4333</v>
      </c>
    </row>
    <row r="266" spans="1:87" s="4" customFormat="1">
      <c r="A266" s="4">
        <f t="shared" si="4"/>
        <v>265</v>
      </c>
      <c r="B266" s="4">
        <v>2</v>
      </c>
      <c r="C266" s="4" t="s">
        <v>3760</v>
      </c>
      <c r="E266" s="4" t="s">
        <v>274</v>
      </c>
      <c r="F266" s="4">
        <v>1</v>
      </c>
      <c r="G266" s="4" t="s">
        <v>4331</v>
      </c>
      <c r="H266" s="4" t="s">
        <v>4332</v>
      </c>
      <c r="I266" s="4" t="s">
        <v>4333</v>
      </c>
      <c r="J266" s="4" t="s">
        <v>3782</v>
      </c>
      <c r="V266" s="4" t="s">
        <v>355</v>
      </c>
      <c r="W266" s="6">
        <v>41640</v>
      </c>
      <c r="AJ266" s="4">
        <v>100</v>
      </c>
      <c r="AM266" s="4">
        <v>-122</v>
      </c>
      <c r="AN266" s="4">
        <v>44.5</v>
      </c>
      <c r="AX266" s="4" t="s">
        <v>4335</v>
      </c>
      <c r="AZ266" s="4" t="s">
        <v>4336</v>
      </c>
      <c r="BA266" s="4" t="s">
        <v>4337</v>
      </c>
      <c r="BB266" s="4" t="s">
        <v>4177</v>
      </c>
      <c r="BC266" s="4" t="s">
        <v>393</v>
      </c>
      <c r="BF266" s="4" t="s">
        <v>3770</v>
      </c>
      <c r="BL266" s="4" t="s">
        <v>4334</v>
      </c>
      <c r="BM266" s="4">
        <v>120</v>
      </c>
      <c r="BN266" s="6">
        <v>41640</v>
      </c>
      <c r="BS266" s="4" t="s">
        <v>4338</v>
      </c>
      <c r="BT266" s="4" t="s">
        <v>4339</v>
      </c>
      <c r="CH266" s="4">
        <v>2</v>
      </c>
      <c r="CI266" s="4" t="s">
        <v>4333</v>
      </c>
    </row>
    <row r="267" spans="1:87" s="4" customFormat="1">
      <c r="A267" s="4">
        <f t="shared" si="4"/>
        <v>266</v>
      </c>
      <c r="B267" s="4">
        <v>2</v>
      </c>
      <c r="C267" s="4" t="s">
        <v>3760</v>
      </c>
      <c r="E267" s="4" t="s">
        <v>274</v>
      </c>
      <c r="F267" s="4">
        <v>1</v>
      </c>
      <c r="G267" s="4" t="s">
        <v>4331</v>
      </c>
      <c r="H267" s="4" t="s">
        <v>4332</v>
      </c>
      <c r="I267" s="4" t="s">
        <v>4333</v>
      </c>
      <c r="J267" s="4" t="s">
        <v>3782</v>
      </c>
      <c r="V267" s="4" t="s">
        <v>355</v>
      </c>
      <c r="W267" s="6">
        <v>41640</v>
      </c>
      <c r="AJ267" s="4">
        <v>100</v>
      </c>
      <c r="AM267" s="4">
        <v>-122</v>
      </c>
      <c r="AN267" s="4">
        <v>44.5</v>
      </c>
      <c r="AX267" s="4" t="s">
        <v>4335</v>
      </c>
      <c r="AZ267" s="4" t="s">
        <v>4336</v>
      </c>
      <c r="BA267" s="4" t="s">
        <v>4337</v>
      </c>
      <c r="BB267" s="4" t="s">
        <v>4177</v>
      </c>
      <c r="BC267" s="4" t="s">
        <v>393</v>
      </c>
      <c r="BF267" s="4" t="s">
        <v>3770</v>
      </c>
      <c r="BL267" s="4" t="s">
        <v>4334</v>
      </c>
      <c r="BM267" s="4">
        <v>120</v>
      </c>
      <c r="BN267" s="6">
        <v>41640</v>
      </c>
      <c r="BS267" s="4" t="s">
        <v>4338</v>
      </c>
      <c r="BT267" s="4" t="s">
        <v>4339</v>
      </c>
      <c r="CH267" s="4">
        <v>2</v>
      </c>
      <c r="CI267" s="4" t="s">
        <v>4333</v>
      </c>
    </row>
    <row r="268" spans="1:87" s="4" customFormat="1">
      <c r="A268" s="4">
        <f t="shared" si="4"/>
        <v>267</v>
      </c>
      <c r="B268" s="4">
        <v>2</v>
      </c>
      <c r="C268" s="4" t="s">
        <v>3760</v>
      </c>
      <c r="E268" s="4" t="s">
        <v>274</v>
      </c>
      <c r="F268" s="4">
        <v>1</v>
      </c>
      <c r="G268" s="4" t="s">
        <v>4331</v>
      </c>
      <c r="H268" s="4" t="s">
        <v>4332</v>
      </c>
      <c r="I268" s="4" t="s">
        <v>4333</v>
      </c>
      <c r="J268" s="4" t="s">
        <v>3782</v>
      </c>
      <c r="V268" s="4" t="s">
        <v>355</v>
      </c>
      <c r="W268" s="6">
        <v>41640</v>
      </c>
      <c r="AJ268" s="4">
        <v>100</v>
      </c>
      <c r="AM268" s="4">
        <v>-122</v>
      </c>
      <c r="AN268" s="4">
        <v>44.5</v>
      </c>
      <c r="AX268" s="4" t="s">
        <v>4335</v>
      </c>
      <c r="AZ268" s="4" t="s">
        <v>4336</v>
      </c>
      <c r="BA268" s="4" t="s">
        <v>4337</v>
      </c>
      <c r="BB268" s="4" t="s">
        <v>4177</v>
      </c>
      <c r="BC268" s="4" t="s">
        <v>393</v>
      </c>
      <c r="BF268" s="4" t="s">
        <v>3770</v>
      </c>
      <c r="BL268" s="4" t="s">
        <v>4334</v>
      </c>
      <c r="BM268" s="4">
        <v>120</v>
      </c>
      <c r="BN268" s="6">
        <v>41640</v>
      </c>
      <c r="BS268" s="4" t="s">
        <v>4338</v>
      </c>
      <c r="BT268" s="4" t="s">
        <v>4339</v>
      </c>
      <c r="CH268" s="4">
        <v>2</v>
      </c>
      <c r="CI268" s="4" t="s">
        <v>4333</v>
      </c>
    </row>
    <row r="269" spans="1:87" s="4" customFormat="1">
      <c r="A269" s="4">
        <f t="shared" si="4"/>
        <v>268</v>
      </c>
      <c r="B269" s="4">
        <v>2</v>
      </c>
      <c r="C269" s="4" t="s">
        <v>3760</v>
      </c>
      <c r="E269" s="4" t="s">
        <v>274</v>
      </c>
      <c r="F269" s="4">
        <v>1</v>
      </c>
      <c r="G269" s="4" t="s">
        <v>4331</v>
      </c>
      <c r="H269" s="4" t="s">
        <v>4332</v>
      </c>
      <c r="I269" s="4" t="s">
        <v>4333</v>
      </c>
      <c r="J269" s="4" t="s">
        <v>3782</v>
      </c>
      <c r="V269" s="4" t="s">
        <v>355</v>
      </c>
      <c r="W269" s="6">
        <v>41640</v>
      </c>
      <c r="AJ269" s="4">
        <v>100</v>
      </c>
      <c r="AM269" s="4">
        <v>-122</v>
      </c>
      <c r="AN269" s="4">
        <v>44.5</v>
      </c>
      <c r="AX269" s="4" t="s">
        <v>4335</v>
      </c>
      <c r="AZ269" s="4" t="s">
        <v>4336</v>
      </c>
      <c r="BA269" s="4" t="s">
        <v>4337</v>
      </c>
      <c r="BB269" s="4" t="s">
        <v>4177</v>
      </c>
      <c r="BC269" s="4" t="s">
        <v>393</v>
      </c>
      <c r="BF269" s="4" t="s">
        <v>3770</v>
      </c>
      <c r="BL269" s="4" t="s">
        <v>4334</v>
      </c>
      <c r="BM269" s="4">
        <v>120</v>
      </c>
      <c r="BN269" s="6">
        <v>41640</v>
      </c>
      <c r="BS269" s="4" t="s">
        <v>4338</v>
      </c>
      <c r="BT269" s="4" t="s">
        <v>4339</v>
      </c>
      <c r="CH269" s="4">
        <v>2</v>
      </c>
      <c r="CI269" s="4" t="s">
        <v>4333</v>
      </c>
    </row>
    <row r="270" spans="1:87" s="4" customFormat="1">
      <c r="A270" s="4">
        <f t="shared" si="4"/>
        <v>269</v>
      </c>
      <c r="B270" s="4">
        <v>2</v>
      </c>
      <c r="C270" s="4" t="s">
        <v>3760</v>
      </c>
      <c r="E270" s="4" t="s">
        <v>274</v>
      </c>
      <c r="F270" s="4">
        <v>1</v>
      </c>
      <c r="G270" s="4" t="s">
        <v>4331</v>
      </c>
      <c r="H270" s="4" t="s">
        <v>4332</v>
      </c>
      <c r="I270" s="4" t="s">
        <v>4333</v>
      </c>
      <c r="J270" s="4" t="s">
        <v>3782</v>
      </c>
      <c r="V270" s="4" t="s">
        <v>355</v>
      </c>
      <c r="W270" s="6">
        <v>41640</v>
      </c>
      <c r="AJ270" s="4">
        <v>100</v>
      </c>
      <c r="AM270" s="4">
        <v>-122</v>
      </c>
      <c r="AN270" s="4">
        <v>44.5</v>
      </c>
      <c r="AX270" s="4" t="s">
        <v>4335</v>
      </c>
      <c r="AZ270" s="4" t="s">
        <v>4336</v>
      </c>
      <c r="BA270" s="4" t="s">
        <v>4337</v>
      </c>
      <c r="BB270" s="4" t="s">
        <v>4177</v>
      </c>
      <c r="BC270" s="4" t="s">
        <v>393</v>
      </c>
      <c r="BF270" s="4" t="s">
        <v>3770</v>
      </c>
      <c r="BL270" s="4" t="s">
        <v>4334</v>
      </c>
      <c r="BM270" s="4">
        <v>120</v>
      </c>
      <c r="BN270" s="6">
        <v>41640</v>
      </c>
      <c r="BS270" s="4" t="s">
        <v>4338</v>
      </c>
      <c r="BT270" s="4" t="s">
        <v>4339</v>
      </c>
      <c r="CH270" s="4">
        <v>2</v>
      </c>
      <c r="CI270" s="4" t="s">
        <v>4333</v>
      </c>
    </row>
    <row r="271" spans="1:87" s="4" customFormat="1">
      <c r="A271" s="4">
        <f t="shared" si="4"/>
        <v>270</v>
      </c>
      <c r="B271" s="4">
        <v>2</v>
      </c>
      <c r="C271" s="4" t="s">
        <v>3760</v>
      </c>
      <c r="E271" s="4" t="s">
        <v>274</v>
      </c>
      <c r="F271" s="4">
        <v>1</v>
      </c>
      <c r="G271" s="4" t="s">
        <v>4331</v>
      </c>
      <c r="H271" s="4" t="s">
        <v>4332</v>
      </c>
      <c r="I271" s="4" t="s">
        <v>4333</v>
      </c>
      <c r="J271" s="4" t="s">
        <v>3782</v>
      </c>
      <c r="V271" s="4" t="s">
        <v>355</v>
      </c>
      <c r="W271" s="6">
        <v>41640</v>
      </c>
      <c r="AJ271" s="4">
        <v>100</v>
      </c>
      <c r="AM271" s="4">
        <v>-122</v>
      </c>
      <c r="AN271" s="4">
        <v>44.5</v>
      </c>
      <c r="AX271" s="4" t="s">
        <v>4335</v>
      </c>
      <c r="AZ271" s="4" t="s">
        <v>4336</v>
      </c>
      <c r="BA271" s="4" t="s">
        <v>4337</v>
      </c>
      <c r="BB271" s="4" t="s">
        <v>4177</v>
      </c>
      <c r="BC271" s="4" t="s">
        <v>393</v>
      </c>
      <c r="BF271" s="4" t="s">
        <v>3770</v>
      </c>
      <c r="BL271" s="4" t="s">
        <v>4334</v>
      </c>
      <c r="BM271" s="4">
        <v>120</v>
      </c>
      <c r="BN271" s="6">
        <v>41640</v>
      </c>
      <c r="BS271" s="4" t="s">
        <v>4338</v>
      </c>
      <c r="BT271" s="4" t="s">
        <v>4339</v>
      </c>
      <c r="CH271" s="4">
        <v>2</v>
      </c>
      <c r="CI271" s="4" t="s">
        <v>4333</v>
      </c>
    </row>
    <row r="272" spans="1:87" s="4" customFormat="1">
      <c r="A272" s="4">
        <f t="shared" si="4"/>
        <v>271</v>
      </c>
      <c r="B272" s="4">
        <v>2</v>
      </c>
      <c r="C272" s="4" t="s">
        <v>3760</v>
      </c>
      <c r="E272" s="4" t="s">
        <v>274</v>
      </c>
      <c r="F272" s="4">
        <v>1</v>
      </c>
      <c r="G272" s="4" t="s">
        <v>4331</v>
      </c>
      <c r="H272" s="4" t="s">
        <v>4332</v>
      </c>
      <c r="I272" s="4" t="s">
        <v>4333</v>
      </c>
      <c r="J272" s="4" t="s">
        <v>3782</v>
      </c>
      <c r="V272" s="4" t="s">
        <v>355</v>
      </c>
      <c r="W272" s="6">
        <v>41640</v>
      </c>
      <c r="AJ272" s="4">
        <v>100</v>
      </c>
      <c r="AM272" s="4">
        <v>-122</v>
      </c>
      <c r="AN272" s="4">
        <v>44.5</v>
      </c>
      <c r="AX272" s="4" t="s">
        <v>4335</v>
      </c>
      <c r="AZ272" s="4" t="s">
        <v>4336</v>
      </c>
      <c r="BA272" s="4" t="s">
        <v>4337</v>
      </c>
      <c r="BB272" s="4" t="s">
        <v>4177</v>
      </c>
      <c r="BC272" s="4" t="s">
        <v>393</v>
      </c>
      <c r="BF272" s="4" t="s">
        <v>3770</v>
      </c>
      <c r="BL272" s="4" t="s">
        <v>4334</v>
      </c>
      <c r="BM272" s="4">
        <v>120</v>
      </c>
      <c r="BN272" s="6">
        <v>41640</v>
      </c>
      <c r="BS272" s="4" t="s">
        <v>4338</v>
      </c>
      <c r="BT272" s="4" t="s">
        <v>4339</v>
      </c>
      <c r="CH272" s="4">
        <v>2</v>
      </c>
      <c r="CI272" s="4" t="s">
        <v>4333</v>
      </c>
    </row>
    <row r="273" spans="1:87" s="4" customFormat="1">
      <c r="A273" s="4">
        <f t="shared" si="4"/>
        <v>272</v>
      </c>
      <c r="B273" s="4">
        <v>2</v>
      </c>
      <c r="C273" s="4" t="s">
        <v>3760</v>
      </c>
      <c r="E273" s="4" t="s">
        <v>274</v>
      </c>
      <c r="F273" s="4">
        <v>1</v>
      </c>
      <c r="G273" s="4" t="s">
        <v>4331</v>
      </c>
      <c r="H273" s="4" t="s">
        <v>4332</v>
      </c>
      <c r="I273" s="4" t="s">
        <v>4333</v>
      </c>
      <c r="J273" s="4" t="s">
        <v>3782</v>
      </c>
      <c r="V273" s="4" t="s">
        <v>355</v>
      </c>
      <c r="W273" s="6">
        <v>41640</v>
      </c>
      <c r="AJ273" s="4">
        <v>100</v>
      </c>
      <c r="AM273" s="4">
        <v>-122</v>
      </c>
      <c r="AN273" s="4">
        <v>44.5</v>
      </c>
      <c r="AX273" s="4" t="s">
        <v>4335</v>
      </c>
      <c r="AZ273" s="4" t="s">
        <v>4336</v>
      </c>
      <c r="BA273" s="4" t="s">
        <v>4337</v>
      </c>
      <c r="BB273" s="4" t="s">
        <v>4177</v>
      </c>
      <c r="BC273" s="4" t="s">
        <v>393</v>
      </c>
      <c r="BF273" s="4" t="s">
        <v>3770</v>
      </c>
      <c r="BL273" s="4" t="s">
        <v>4334</v>
      </c>
      <c r="BM273" s="4">
        <v>120</v>
      </c>
      <c r="BN273" s="6">
        <v>41640</v>
      </c>
      <c r="BS273" s="4" t="s">
        <v>4338</v>
      </c>
      <c r="BT273" s="4" t="s">
        <v>4339</v>
      </c>
      <c r="CH273" s="4">
        <v>2</v>
      </c>
      <c r="CI273" s="4" t="s">
        <v>4333</v>
      </c>
    </row>
    <row r="274" spans="1:87" s="4" customFormat="1">
      <c r="A274" s="4">
        <f t="shared" si="4"/>
        <v>273</v>
      </c>
      <c r="B274" s="4">
        <v>2</v>
      </c>
      <c r="C274" s="4" t="s">
        <v>3760</v>
      </c>
      <c r="E274" s="4" t="s">
        <v>274</v>
      </c>
      <c r="F274" s="4">
        <v>1</v>
      </c>
      <c r="G274" s="4" t="s">
        <v>4331</v>
      </c>
      <c r="H274" s="4" t="s">
        <v>4332</v>
      </c>
      <c r="I274" s="4" t="s">
        <v>4333</v>
      </c>
      <c r="J274" s="4" t="s">
        <v>3782</v>
      </c>
      <c r="V274" s="4" t="s">
        <v>355</v>
      </c>
      <c r="W274" s="6">
        <v>41640</v>
      </c>
      <c r="AJ274" s="4">
        <v>100</v>
      </c>
      <c r="AM274" s="4">
        <v>-122</v>
      </c>
      <c r="AN274" s="4">
        <v>44.5</v>
      </c>
      <c r="AX274" s="4" t="s">
        <v>4335</v>
      </c>
      <c r="AZ274" s="4" t="s">
        <v>4336</v>
      </c>
      <c r="BA274" s="4" t="s">
        <v>4337</v>
      </c>
      <c r="BB274" s="4" t="s">
        <v>4177</v>
      </c>
      <c r="BC274" s="4" t="s">
        <v>393</v>
      </c>
      <c r="BF274" s="4" t="s">
        <v>3770</v>
      </c>
      <c r="BL274" s="4" t="s">
        <v>4334</v>
      </c>
      <c r="BM274" s="4">
        <v>120</v>
      </c>
      <c r="BN274" s="6">
        <v>41640</v>
      </c>
      <c r="BS274" s="4" t="s">
        <v>4338</v>
      </c>
      <c r="BT274" s="4" t="s">
        <v>4339</v>
      </c>
      <c r="CH274" s="4">
        <v>2</v>
      </c>
      <c r="CI274" s="4" t="s">
        <v>4333</v>
      </c>
    </row>
    <row r="275" spans="1:87" s="4" customFormat="1">
      <c r="A275" s="4">
        <f t="shared" si="4"/>
        <v>274</v>
      </c>
      <c r="B275" s="4">
        <v>2</v>
      </c>
      <c r="C275" s="4" t="s">
        <v>3760</v>
      </c>
      <c r="E275" s="4" t="s">
        <v>274</v>
      </c>
      <c r="F275" s="4">
        <v>1</v>
      </c>
      <c r="G275" s="4" t="s">
        <v>4331</v>
      </c>
      <c r="H275" s="4" t="s">
        <v>4332</v>
      </c>
      <c r="I275" s="4" t="s">
        <v>4333</v>
      </c>
      <c r="J275" s="4" t="s">
        <v>3782</v>
      </c>
      <c r="V275" s="4" t="s">
        <v>355</v>
      </c>
      <c r="W275" s="6">
        <v>41640</v>
      </c>
      <c r="AJ275" s="4">
        <v>100</v>
      </c>
      <c r="AM275" s="4">
        <v>-122</v>
      </c>
      <c r="AN275" s="4">
        <v>44.5</v>
      </c>
      <c r="AX275" s="4" t="s">
        <v>4335</v>
      </c>
      <c r="AZ275" s="4" t="s">
        <v>4336</v>
      </c>
      <c r="BA275" s="4" t="s">
        <v>4337</v>
      </c>
      <c r="BB275" s="4" t="s">
        <v>4177</v>
      </c>
      <c r="BC275" s="4" t="s">
        <v>393</v>
      </c>
      <c r="BF275" s="4" t="s">
        <v>3770</v>
      </c>
      <c r="BL275" s="4" t="s">
        <v>4334</v>
      </c>
      <c r="BM275" s="4">
        <v>120</v>
      </c>
      <c r="BN275" s="6">
        <v>41640</v>
      </c>
      <c r="BS275" s="4" t="s">
        <v>4338</v>
      </c>
      <c r="BT275" s="4" t="s">
        <v>4339</v>
      </c>
      <c r="CH275" s="4">
        <v>2</v>
      </c>
      <c r="CI275" s="4" t="s">
        <v>4333</v>
      </c>
    </row>
    <row r="276" spans="1:87" s="4" customFormat="1">
      <c r="A276" s="4">
        <f t="shared" si="4"/>
        <v>275</v>
      </c>
      <c r="B276" s="4">
        <v>2</v>
      </c>
      <c r="C276" s="4" t="s">
        <v>3760</v>
      </c>
      <c r="E276" s="4" t="s">
        <v>274</v>
      </c>
      <c r="F276" s="4">
        <v>1</v>
      </c>
      <c r="G276" s="4" t="s">
        <v>4331</v>
      </c>
      <c r="H276" s="4" t="s">
        <v>4332</v>
      </c>
      <c r="I276" s="4" t="s">
        <v>4333</v>
      </c>
      <c r="J276" s="4" t="s">
        <v>3782</v>
      </c>
      <c r="V276" s="4" t="s">
        <v>355</v>
      </c>
      <c r="W276" s="6">
        <v>41640</v>
      </c>
      <c r="AJ276" s="4">
        <v>100</v>
      </c>
      <c r="AM276" s="4">
        <v>-122</v>
      </c>
      <c r="AN276" s="4">
        <v>44.5</v>
      </c>
      <c r="AX276" s="4" t="s">
        <v>4335</v>
      </c>
      <c r="AZ276" s="4" t="s">
        <v>4336</v>
      </c>
      <c r="BA276" s="4" t="s">
        <v>4337</v>
      </c>
      <c r="BB276" s="4" t="s">
        <v>4177</v>
      </c>
      <c r="BC276" s="4" t="s">
        <v>393</v>
      </c>
      <c r="BF276" s="4" t="s">
        <v>3770</v>
      </c>
      <c r="BL276" s="4" t="s">
        <v>4334</v>
      </c>
      <c r="BM276" s="4">
        <v>120</v>
      </c>
      <c r="BN276" s="6">
        <v>41640</v>
      </c>
      <c r="BS276" s="4" t="s">
        <v>4338</v>
      </c>
      <c r="BT276" s="4" t="s">
        <v>4339</v>
      </c>
      <c r="CH276" s="4">
        <v>2</v>
      </c>
      <c r="CI276" s="4" t="s">
        <v>4333</v>
      </c>
    </row>
    <row r="277" spans="1:87" s="4" customFormat="1">
      <c r="A277" s="4">
        <f t="shared" si="4"/>
        <v>276</v>
      </c>
      <c r="B277" s="4">
        <v>2</v>
      </c>
      <c r="C277" s="4" t="s">
        <v>3760</v>
      </c>
      <c r="E277" s="4" t="s">
        <v>274</v>
      </c>
      <c r="F277" s="4">
        <v>1</v>
      </c>
      <c r="G277" s="4" t="s">
        <v>4331</v>
      </c>
      <c r="H277" s="4" t="s">
        <v>4332</v>
      </c>
      <c r="I277" s="4" t="s">
        <v>4333</v>
      </c>
      <c r="J277" s="4" t="s">
        <v>3782</v>
      </c>
      <c r="V277" s="4" t="s">
        <v>355</v>
      </c>
      <c r="W277" s="6">
        <v>41640</v>
      </c>
      <c r="AJ277" s="4">
        <v>100</v>
      </c>
      <c r="AM277" s="4">
        <v>-122</v>
      </c>
      <c r="AN277" s="4">
        <v>44.5</v>
      </c>
      <c r="AX277" s="4" t="s">
        <v>4335</v>
      </c>
      <c r="AZ277" s="4" t="s">
        <v>4336</v>
      </c>
      <c r="BA277" s="4" t="s">
        <v>4337</v>
      </c>
      <c r="BB277" s="4" t="s">
        <v>4177</v>
      </c>
      <c r="BC277" s="4" t="s">
        <v>393</v>
      </c>
      <c r="BF277" s="4" t="s">
        <v>3770</v>
      </c>
      <c r="BL277" s="4" t="s">
        <v>4334</v>
      </c>
      <c r="BM277" s="4">
        <v>120</v>
      </c>
      <c r="BN277" s="6">
        <v>41640</v>
      </c>
      <c r="BS277" s="4" t="s">
        <v>4338</v>
      </c>
      <c r="BT277" s="4" t="s">
        <v>4339</v>
      </c>
      <c r="CH277" s="4">
        <v>2</v>
      </c>
      <c r="CI277" s="4" t="s">
        <v>4333</v>
      </c>
    </row>
    <row r="278" spans="1:87" s="4" customFormat="1">
      <c r="A278" s="4">
        <f t="shared" si="4"/>
        <v>277</v>
      </c>
      <c r="B278" s="4">
        <v>2</v>
      </c>
      <c r="C278" s="4" t="s">
        <v>3760</v>
      </c>
      <c r="E278" s="4" t="s">
        <v>274</v>
      </c>
      <c r="F278" s="4">
        <v>1</v>
      </c>
      <c r="G278" s="4" t="s">
        <v>4331</v>
      </c>
      <c r="H278" s="4" t="s">
        <v>4332</v>
      </c>
      <c r="I278" s="4" t="s">
        <v>4333</v>
      </c>
      <c r="J278" s="4" t="s">
        <v>3782</v>
      </c>
      <c r="V278" s="4" t="s">
        <v>355</v>
      </c>
      <c r="W278" s="6">
        <v>41640</v>
      </c>
      <c r="AJ278" s="4">
        <v>100</v>
      </c>
      <c r="AM278" s="4">
        <v>-122</v>
      </c>
      <c r="AN278" s="4">
        <v>44.5</v>
      </c>
      <c r="AX278" s="4" t="s">
        <v>4335</v>
      </c>
      <c r="AZ278" s="4" t="s">
        <v>4336</v>
      </c>
      <c r="BA278" s="4" t="s">
        <v>4337</v>
      </c>
      <c r="BB278" s="4" t="s">
        <v>4177</v>
      </c>
      <c r="BC278" s="4" t="s">
        <v>393</v>
      </c>
      <c r="BF278" s="4" t="s">
        <v>3770</v>
      </c>
      <c r="BL278" s="4" t="s">
        <v>4334</v>
      </c>
      <c r="BM278" s="4">
        <v>120</v>
      </c>
      <c r="BN278" s="6">
        <v>41640</v>
      </c>
      <c r="BS278" s="4" t="s">
        <v>4338</v>
      </c>
      <c r="BT278" s="4" t="s">
        <v>4339</v>
      </c>
      <c r="CH278" s="4">
        <v>2</v>
      </c>
      <c r="CI278" s="4" t="s">
        <v>4333</v>
      </c>
    </row>
    <row r="279" spans="1:87" s="4" customFormat="1">
      <c r="A279" s="4">
        <f t="shared" si="4"/>
        <v>278</v>
      </c>
      <c r="B279" s="4">
        <v>2</v>
      </c>
      <c r="C279" s="4" t="s">
        <v>3760</v>
      </c>
      <c r="E279" s="4" t="s">
        <v>274</v>
      </c>
      <c r="F279" s="4">
        <v>1</v>
      </c>
      <c r="G279" s="4" t="s">
        <v>4331</v>
      </c>
      <c r="H279" s="4" t="s">
        <v>4332</v>
      </c>
      <c r="I279" s="4" t="s">
        <v>4333</v>
      </c>
      <c r="J279" s="4" t="s">
        <v>3782</v>
      </c>
      <c r="V279" s="4" t="s">
        <v>355</v>
      </c>
      <c r="W279" s="6">
        <v>41640</v>
      </c>
      <c r="AJ279" s="4">
        <v>100</v>
      </c>
      <c r="AM279" s="4">
        <v>-122</v>
      </c>
      <c r="AN279" s="4">
        <v>44.5</v>
      </c>
      <c r="AX279" s="4" t="s">
        <v>4335</v>
      </c>
      <c r="AZ279" s="4" t="s">
        <v>4336</v>
      </c>
      <c r="BA279" s="4" t="s">
        <v>4337</v>
      </c>
      <c r="BB279" s="4" t="s">
        <v>4177</v>
      </c>
      <c r="BC279" s="4" t="s">
        <v>393</v>
      </c>
      <c r="BF279" s="4" t="s">
        <v>3770</v>
      </c>
      <c r="BL279" s="4" t="s">
        <v>4334</v>
      </c>
      <c r="BM279" s="4">
        <v>120</v>
      </c>
      <c r="BN279" s="6">
        <v>41640</v>
      </c>
      <c r="BS279" s="4" t="s">
        <v>4338</v>
      </c>
      <c r="BT279" s="4" t="s">
        <v>4339</v>
      </c>
      <c r="CH279" s="4">
        <v>2</v>
      </c>
      <c r="CI279" s="4" t="s">
        <v>4333</v>
      </c>
    </row>
    <row r="280" spans="1:87" s="4" customFormat="1">
      <c r="A280" s="4">
        <f t="shared" si="4"/>
        <v>279</v>
      </c>
      <c r="B280" s="4">
        <v>2</v>
      </c>
      <c r="C280" s="4" t="s">
        <v>3760</v>
      </c>
      <c r="E280" s="4" t="s">
        <v>274</v>
      </c>
      <c r="F280" s="4">
        <v>1</v>
      </c>
      <c r="G280" s="4" t="s">
        <v>4331</v>
      </c>
      <c r="H280" s="4" t="s">
        <v>4332</v>
      </c>
      <c r="I280" s="4" t="s">
        <v>4333</v>
      </c>
      <c r="J280" s="4" t="s">
        <v>3782</v>
      </c>
      <c r="V280" s="4" t="s">
        <v>355</v>
      </c>
      <c r="W280" s="6">
        <v>41640</v>
      </c>
      <c r="AJ280" s="4">
        <v>100</v>
      </c>
      <c r="AM280" s="4">
        <v>-122</v>
      </c>
      <c r="AN280" s="4">
        <v>44.5</v>
      </c>
      <c r="AX280" s="4" t="s">
        <v>4335</v>
      </c>
      <c r="AZ280" s="4" t="s">
        <v>4336</v>
      </c>
      <c r="BA280" s="4" t="s">
        <v>4337</v>
      </c>
      <c r="BB280" s="4" t="s">
        <v>4177</v>
      </c>
      <c r="BC280" s="4" t="s">
        <v>393</v>
      </c>
      <c r="BF280" s="4" t="s">
        <v>3770</v>
      </c>
      <c r="BL280" s="4" t="s">
        <v>4334</v>
      </c>
      <c r="BM280" s="4">
        <v>120</v>
      </c>
      <c r="BN280" s="6">
        <v>41640</v>
      </c>
      <c r="BS280" s="4" t="s">
        <v>4338</v>
      </c>
      <c r="BT280" s="4" t="s">
        <v>4339</v>
      </c>
      <c r="CH280" s="4">
        <v>2</v>
      </c>
      <c r="CI280" s="4" t="s">
        <v>4333</v>
      </c>
    </row>
    <row r="281" spans="1:87" s="4" customFormat="1">
      <c r="A281" s="4">
        <f t="shared" si="4"/>
        <v>280</v>
      </c>
      <c r="B281" s="4">
        <v>2</v>
      </c>
      <c r="C281" s="4" t="s">
        <v>3760</v>
      </c>
      <c r="E281" s="4" t="s">
        <v>274</v>
      </c>
      <c r="F281" s="4">
        <v>1</v>
      </c>
      <c r="G281" s="4" t="s">
        <v>4331</v>
      </c>
      <c r="H281" s="4" t="s">
        <v>4332</v>
      </c>
      <c r="I281" s="4" t="s">
        <v>4333</v>
      </c>
      <c r="J281" s="4" t="s">
        <v>3782</v>
      </c>
      <c r="V281" s="4" t="s">
        <v>355</v>
      </c>
      <c r="W281" s="6">
        <v>41640</v>
      </c>
      <c r="AJ281" s="4">
        <v>100</v>
      </c>
      <c r="AM281" s="4">
        <v>-122</v>
      </c>
      <c r="AN281" s="4">
        <v>44.5</v>
      </c>
      <c r="AX281" s="4" t="s">
        <v>4335</v>
      </c>
      <c r="AZ281" s="4" t="s">
        <v>4336</v>
      </c>
      <c r="BA281" s="4" t="s">
        <v>4337</v>
      </c>
      <c r="BB281" s="4" t="s">
        <v>4177</v>
      </c>
      <c r="BC281" s="4" t="s">
        <v>393</v>
      </c>
      <c r="BF281" s="4" t="s">
        <v>3770</v>
      </c>
      <c r="BL281" s="4" t="s">
        <v>4334</v>
      </c>
      <c r="BM281" s="4">
        <v>120</v>
      </c>
      <c r="BN281" s="6">
        <v>41640</v>
      </c>
      <c r="BS281" s="4" t="s">
        <v>4338</v>
      </c>
      <c r="BT281" s="4" t="s">
        <v>4339</v>
      </c>
      <c r="CH281" s="4">
        <v>2</v>
      </c>
      <c r="CI281" s="4" t="s">
        <v>4333</v>
      </c>
    </row>
    <row r="282" spans="1:87" s="4" customFormat="1">
      <c r="A282" s="4">
        <f t="shared" si="4"/>
        <v>281</v>
      </c>
      <c r="B282" s="4">
        <v>2</v>
      </c>
      <c r="C282" s="4" t="s">
        <v>3760</v>
      </c>
      <c r="E282" s="4" t="s">
        <v>274</v>
      </c>
      <c r="F282" s="4">
        <v>1</v>
      </c>
      <c r="G282" s="4" t="s">
        <v>4331</v>
      </c>
      <c r="H282" s="4" t="s">
        <v>4332</v>
      </c>
      <c r="I282" s="4" t="s">
        <v>4333</v>
      </c>
      <c r="J282" s="4" t="s">
        <v>3782</v>
      </c>
      <c r="V282" s="4" t="s">
        <v>355</v>
      </c>
      <c r="W282" s="6">
        <v>41640</v>
      </c>
      <c r="AJ282" s="4">
        <v>100</v>
      </c>
      <c r="AM282" s="4">
        <v>-122</v>
      </c>
      <c r="AN282" s="4">
        <v>44.5</v>
      </c>
      <c r="AX282" s="4" t="s">
        <v>4335</v>
      </c>
      <c r="AZ282" s="4" t="s">
        <v>4336</v>
      </c>
      <c r="BA282" s="4" t="s">
        <v>4337</v>
      </c>
      <c r="BB282" s="4" t="s">
        <v>4177</v>
      </c>
      <c r="BC282" s="4" t="s">
        <v>393</v>
      </c>
      <c r="BF282" s="4" t="s">
        <v>3770</v>
      </c>
      <c r="BL282" s="4" t="s">
        <v>4334</v>
      </c>
      <c r="BM282" s="4">
        <v>120</v>
      </c>
      <c r="BN282" s="6">
        <v>41640</v>
      </c>
      <c r="BS282" s="4" t="s">
        <v>4338</v>
      </c>
      <c r="BT282" s="4" t="s">
        <v>4339</v>
      </c>
      <c r="CH282" s="4">
        <v>2</v>
      </c>
      <c r="CI282" s="4" t="s">
        <v>4333</v>
      </c>
    </row>
    <row r="283" spans="1:87" s="4" customFormat="1">
      <c r="A283" s="4">
        <f t="shared" si="4"/>
        <v>282</v>
      </c>
      <c r="B283" s="4">
        <v>2</v>
      </c>
      <c r="C283" s="4" t="s">
        <v>3760</v>
      </c>
      <c r="E283" s="4" t="s">
        <v>274</v>
      </c>
      <c r="F283" s="4">
        <v>1</v>
      </c>
      <c r="G283" s="4" t="s">
        <v>4331</v>
      </c>
      <c r="H283" s="4" t="s">
        <v>4332</v>
      </c>
      <c r="I283" s="4" t="s">
        <v>4333</v>
      </c>
      <c r="J283" s="4" t="s">
        <v>3782</v>
      </c>
      <c r="V283" s="4" t="s">
        <v>355</v>
      </c>
      <c r="W283" s="6">
        <v>41640</v>
      </c>
      <c r="AJ283" s="4">
        <v>100</v>
      </c>
      <c r="AM283" s="4">
        <v>-122</v>
      </c>
      <c r="AN283" s="4">
        <v>44.5</v>
      </c>
      <c r="AX283" s="4" t="s">
        <v>4335</v>
      </c>
      <c r="AZ283" s="4" t="s">
        <v>4336</v>
      </c>
      <c r="BA283" s="4" t="s">
        <v>4337</v>
      </c>
      <c r="BB283" s="4" t="s">
        <v>4177</v>
      </c>
      <c r="BC283" s="4" t="s">
        <v>393</v>
      </c>
      <c r="BF283" s="4" t="s">
        <v>3770</v>
      </c>
      <c r="BL283" s="4" t="s">
        <v>4334</v>
      </c>
      <c r="BM283" s="4">
        <v>120</v>
      </c>
      <c r="BN283" s="6">
        <v>41640</v>
      </c>
      <c r="BS283" s="4" t="s">
        <v>4338</v>
      </c>
      <c r="BT283" s="4" t="s">
        <v>4339</v>
      </c>
      <c r="CH283" s="4">
        <v>2</v>
      </c>
      <c r="CI283" s="4" t="s">
        <v>4333</v>
      </c>
    </row>
    <row r="284" spans="1:87" s="4" customFormat="1">
      <c r="A284" s="4">
        <f t="shared" si="4"/>
        <v>283</v>
      </c>
      <c r="B284" s="4">
        <v>2</v>
      </c>
      <c r="C284" s="4" t="s">
        <v>3760</v>
      </c>
      <c r="E284" s="4" t="s">
        <v>274</v>
      </c>
      <c r="F284" s="4">
        <v>1</v>
      </c>
      <c r="G284" s="4" t="s">
        <v>4331</v>
      </c>
      <c r="H284" s="4" t="s">
        <v>4332</v>
      </c>
      <c r="I284" s="4" t="s">
        <v>4333</v>
      </c>
      <c r="J284" s="4" t="s">
        <v>3782</v>
      </c>
      <c r="V284" s="4" t="s">
        <v>355</v>
      </c>
      <c r="W284" s="6">
        <v>41640</v>
      </c>
      <c r="AJ284" s="4">
        <v>100</v>
      </c>
      <c r="AM284" s="4">
        <v>-122</v>
      </c>
      <c r="AN284" s="4">
        <v>44.5</v>
      </c>
      <c r="AX284" s="4" t="s">
        <v>4335</v>
      </c>
      <c r="AZ284" s="4" t="s">
        <v>4336</v>
      </c>
      <c r="BA284" s="4" t="s">
        <v>4337</v>
      </c>
      <c r="BB284" s="4" t="s">
        <v>4177</v>
      </c>
      <c r="BC284" s="4" t="s">
        <v>393</v>
      </c>
      <c r="BF284" s="4" t="s">
        <v>3770</v>
      </c>
      <c r="BL284" s="4" t="s">
        <v>4334</v>
      </c>
      <c r="BM284" s="4">
        <v>120</v>
      </c>
      <c r="BN284" s="6">
        <v>41640</v>
      </c>
      <c r="BS284" s="4" t="s">
        <v>4338</v>
      </c>
      <c r="BT284" s="4" t="s">
        <v>4339</v>
      </c>
      <c r="CH284" s="4">
        <v>2</v>
      </c>
      <c r="CI284" s="4" t="s">
        <v>4333</v>
      </c>
    </row>
    <row r="285" spans="1:87" s="4" customFormat="1">
      <c r="A285" s="4">
        <f t="shared" si="4"/>
        <v>284</v>
      </c>
      <c r="B285" s="4">
        <v>2</v>
      </c>
      <c r="C285" s="4" t="s">
        <v>3760</v>
      </c>
      <c r="E285" s="4" t="s">
        <v>274</v>
      </c>
      <c r="F285" s="4">
        <v>1</v>
      </c>
      <c r="G285" s="4" t="s">
        <v>4331</v>
      </c>
      <c r="H285" s="4" t="s">
        <v>4332</v>
      </c>
      <c r="I285" s="4" t="s">
        <v>4333</v>
      </c>
      <c r="J285" s="4" t="s">
        <v>3782</v>
      </c>
      <c r="V285" s="4" t="s">
        <v>355</v>
      </c>
      <c r="W285" s="6">
        <v>41640</v>
      </c>
      <c r="AJ285" s="4">
        <v>100</v>
      </c>
      <c r="AM285" s="4">
        <v>-122</v>
      </c>
      <c r="AN285" s="4">
        <v>44.5</v>
      </c>
      <c r="AX285" s="4" t="s">
        <v>4335</v>
      </c>
      <c r="AZ285" s="4" t="s">
        <v>4336</v>
      </c>
      <c r="BA285" s="4" t="s">
        <v>4337</v>
      </c>
      <c r="BB285" s="4" t="s">
        <v>4177</v>
      </c>
      <c r="BC285" s="4" t="s">
        <v>393</v>
      </c>
      <c r="BF285" s="4" t="s">
        <v>3770</v>
      </c>
      <c r="BL285" s="4" t="s">
        <v>4334</v>
      </c>
      <c r="BM285" s="4">
        <v>120</v>
      </c>
      <c r="BN285" s="6">
        <v>41640</v>
      </c>
      <c r="BS285" s="4" t="s">
        <v>4338</v>
      </c>
      <c r="BT285" s="4" t="s">
        <v>4339</v>
      </c>
      <c r="CH285" s="4">
        <v>2</v>
      </c>
      <c r="CI285" s="4" t="s">
        <v>4333</v>
      </c>
    </row>
    <row r="286" spans="1:87" s="4" customFormat="1">
      <c r="A286" s="4">
        <f t="shared" si="4"/>
        <v>285</v>
      </c>
      <c r="B286" s="4">
        <v>2</v>
      </c>
      <c r="C286" s="4" t="s">
        <v>3760</v>
      </c>
      <c r="E286" s="4" t="s">
        <v>274</v>
      </c>
      <c r="F286" s="4">
        <v>1</v>
      </c>
      <c r="G286" s="4" t="s">
        <v>4331</v>
      </c>
      <c r="H286" s="4" t="s">
        <v>4332</v>
      </c>
      <c r="I286" s="4" t="s">
        <v>4333</v>
      </c>
      <c r="J286" s="4" t="s">
        <v>3782</v>
      </c>
      <c r="V286" s="4" t="s">
        <v>355</v>
      </c>
      <c r="W286" s="6">
        <v>41640</v>
      </c>
      <c r="AJ286" s="4">
        <v>100</v>
      </c>
      <c r="AM286" s="4">
        <v>-122</v>
      </c>
      <c r="AN286" s="4">
        <v>44.5</v>
      </c>
      <c r="AX286" s="4" t="s">
        <v>4335</v>
      </c>
      <c r="AZ286" s="4" t="s">
        <v>4336</v>
      </c>
      <c r="BA286" s="4" t="s">
        <v>4337</v>
      </c>
      <c r="BB286" s="4" t="s">
        <v>4177</v>
      </c>
      <c r="BC286" s="4" t="s">
        <v>393</v>
      </c>
      <c r="BF286" s="4" t="s">
        <v>3770</v>
      </c>
      <c r="BL286" s="4" t="s">
        <v>4334</v>
      </c>
      <c r="BM286" s="4">
        <v>120</v>
      </c>
      <c r="BN286" s="6">
        <v>41640</v>
      </c>
      <c r="BS286" s="4" t="s">
        <v>4338</v>
      </c>
      <c r="BT286" s="4" t="s">
        <v>4339</v>
      </c>
      <c r="CH286" s="4">
        <v>2</v>
      </c>
      <c r="CI286" s="4" t="s">
        <v>4333</v>
      </c>
    </row>
    <row r="287" spans="1:87" s="4" customFormat="1">
      <c r="A287" s="4">
        <f t="shared" si="4"/>
        <v>286</v>
      </c>
      <c r="B287" s="4">
        <v>2</v>
      </c>
      <c r="C287" s="4" t="s">
        <v>3760</v>
      </c>
      <c r="E287" s="4" t="s">
        <v>274</v>
      </c>
      <c r="F287" s="4">
        <v>1</v>
      </c>
      <c r="G287" s="4" t="s">
        <v>4331</v>
      </c>
      <c r="H287" s="4" t="s">
        <v>4332</v>
      </c>
      <c r="I287" s="4" t="s">
        <v>4333</v>
      </c>
      <c r="J287" s="4" t="s">
        <v>3782</v>
      </c>
      <c r="V287" s="4" t="s">
        <v>355</v>
      </c>
      <c r="W287" s="6">
        <v>41640</v>
      </c>
      <c r="AJ287" s="4">
        <v>100</v>
      </c>
      <c r="AM287" s="4">
        <v>-122</v>
      </c>
      <c r="AN287" s="4">
        <v>44.5</v>
      </c>
      <c r="AX287" s="4" t="s">
        <v>4335</v>
      </c>
      <c r="AZ287" s="4" t="s">
        <v>4336</v>
      </c>
      <c r="BA287" s="4" t="s">
        <v>4337</v>
      </c>
      <c r="BB287" s="4" t="s">
        <v>4177</v>
      </c>
      <c r="BC287" s="4" t="s">
        <v>393</v>
      </c>
      <c r="BF287" s="4" t="s">
        <v>3770</v>
      </c>
      <c r="BL287" s="4" t="s">
        <v>4334</v>
      </c>
      <c r="BM287" s="4">
        <v>120</v>
      </c>
      <c r="BN287" s="6">
        <v>41640</v>
      </c>
      <c r="BS287" s="4" t="s">
        <v>4338</v>
      </c>
      <c r="BT287" s="4" t="s">
        <v>4339</v>
      </c>
      <c r="CH287" s="4">
        <v>2</v>
      </c>
      <c r="CI287" s="4" t="s">
        <v>4333</v>
      </c>
    </row>
    <row r="288" spans="1:87" s="4" customFormat="1">
      <c r="A288" s="4">
        <f t="shared" si="4"/>
        <v>287</v>
      </c>
      <c r="B288" s="4">
        <v>2</v>
      </c>
      <c r="C288" s="4" t="s">
        <v>3760</v>
      </c>
      <c r="E288" s="4" t="s">
        <v>274</v>
      </c>
      <c r="F288" s="4">
        <v>1</v>
      </c>
      <c r="G288" s="4" t="s">
        <v>4331</v>
      </c>
      <c r="H288" s="4" t="s">
        <v>4332</v>
      </c>
      <c r="I288" s="4" t="s">
        <v>4333</v>
      </c>
      <c r="J288" s="4" t="s">
        <v>3782</v>
      </c>
      <c r="V288" s="4" t="s">
        <v>355</v>
      </c>
      <c r="W288" s="6">
        <v>41640</v>
      </c>
      <c r="AJ288" s="4">
        <v>100</v>
      </c>
      <c r="AM288" s="4">
        <v>-122</v>
      </c>
      <c r="AN288" s="4">
        <v>44.5</v>
      </c>
      <c r="AX288" s="4" t="s">
        <v>4335</v>
      </c>
      <c r="AZ288" s="4" t="s">
        <v>4336</v>
      </c>
      <c r="BA288" s="4" t="s">
        <v>4337</v>
      </c>
      <c r="BB288" s="4" t="s">
        <v>4177</v>
      </c>
      <c r="BC288" s="4" t="s">
        <v>393</v>
      </c>
      <c r="BF288" s="4" t="s">
        <v>3770</v>
      </c>
      <c r="BL288" s="4" t="s">
        <v>4334</v>
      </c>
      <c r="BM288" s="4">
        <v>120</v>
      </c>
      <c r="BN288" s="6">
        <v>41640</v>
      </c>
      <c r="BS288" s="4" t="s">
        <v>4338</v>
      </c>
      <c r="BT288" s="4" t="s">
        <v>4339</v>
      </c>
      <c r="CH288" s="4">
        <v>2</v>
      </c>
      <c r="CI288" s="4" t="s">
        <v>4333</v>
      </c>
    </row>
    <row r="289" spans="1:87" s="4" customFormat="1">
      <c r="A289" s="4">
        <f t="shared" si="4"/>
        <v>288</v>
      </c>
      <c r="B289" s="4">
        <v>2</v>
      </c>
      <c r="C289" s="4" t="s">
        <v>3760</v>
      </c>
      <c r="E289" s="4" t="s">
        <v>274</v>
      </c>
      <c r="F289" s="4">
        <v>1</v>
      </c>
      <c r="G289" s="4" t="s">
        <v>4331</v>
      </c>
      <c r="H289" s="4" t="s">
        <v>4332</v>
      </c>
      <c r="I289" s="4" t="s">
        <v>4333</v>
      </c>
      <c r="J289" s="4" t="s">
        <v>3782</v>
      </c>
      <c r="V289" s="4" t="s">
        <v>355</v>
      </c>
      <c r="W289" s="6">
        <v>41640</v>
      </c>
      <c r="AJ289" s="4">
        <v>100</v>
      </c>
      <c r="AM289" s="4">
        <v>-122</v>
      </c>
      <c r="AN289" s="4">
        <v>44.5</v>
      </c>
      <c r="AX289" s="4" t="s">
        <v>4335</v>
      </c>
      <c r="AZ289" s="4" t="s">
        <v>4336</v>
      </c>
      <c r="BA289" s="4" t="s">
        <v>4337</v>
      </c>
      <c r="BB289" s="4" t="s">
        <v>4177</v>
      </c>
      <c r="BC289" s="4" t="s">
        <v>393</v>
      </c>
      <c r="BF289" s="4" t="s">
        <v>3770</v>
      </c>
      <c r="BL289" s="4" t="s">
        <v>4334</v>
      </c>
      <c r="BM289" s="4">
        <v>120</v>
      </c>
      <c r="BN289" s="6">
        <v>41640</v>
      </c>
      <c r="BS289" s="4" t="s">
        <v>4338</v>
      </c>
      <c r="BT289" s="4" t="s">
        <v>4339</v>
      </c>
      <c r="CH289" s="4">
        <v>2</v>
      </c>
      <c r="CI289" s="4" t="s">
        <v>4333</v>
      </c>
    </row>
    <row r="290" spans="1:87" s="4" customFormat="1">
      <c r="A290" s="4">
        <f t="shared" si="4"/>
        <v>289</v>
      </c>
      <c r="B290" s="4">
        <v>2</v>
      </c>
      <c r="C290" s="4" t="s">
        <v>3760</v>
      </c>
      <c r="E290" s="4" t="s">
        <v>274</v>
      </c>
      <c r="F290" s="4">
        <v>1</v>
      </c>
      <c r="G290" s="4" t="s">
        <v>4331</v>
      </c>
      <c r="H290" s="4" t="s">
        <v>4332</v>
      </c>
      <c r="I290" s="4" t="s">
        <v>4333</v>
      </c>
      <c r="J290" s="4" t="s">
        <v>3782</v>
      </c>
      <c r="V290" s="4" t="s">
        <v>355</v>
      </c>
      <c r="W290" s="6">
        <v>41640</v>
      </c>
      <c r="AJ290" s="4">
        <v>100</v>
      </c>
      <c r="AM290" s="4">
        <v>-122</v>
      </c>
      <c r="AN290" s="4">
        <v>44.5</v>
      </c>
      <c r="AX290" s="4" t="s">
        <v>4335</v>
      </c>
      <c r="AZ290" s="4" t="s">
        <v>4336</v>
      </c>
      <c r="BA290" s="4" t="s">
        <v>4337</v>
      </c>
      <c r="BB290" s="4" t="s">
        <v>4177</v>
      </c>
      <c r="BC290" s="4" t="s">
        <v>393</v>
      </c>
      <c r="BF290" s="4" t="s">
        <v>3770</v>
      </c>
      <c r="BL290" s="4" t="s">
        <v>4334</v>
      </c>
      <c r="BM290" s="4">
        <v>120</v>
      </c>
      <c r="BN290" s="6">
        <v>41640</v>
      </c>
      <c r="BS290" s="4" t="s">
        <v>4338</v>
      </c>
      <c r="BT290" s="4" t="s">
        <v>4339</v>
      </c>
      <c r="CH290" s="4">
        <v>2</v>
      </c>
      <c r="CI290" s="4" t="s">
        <v>4333</v>
      </c>
    </row>
    <row r="291" spans="1:87" s="4" customFormat="1">
      <c r="A291" s="4">
        <f t="shared" si="4"/>
        <v>290</v>
      </c>
      <c r="B291" s="4">
        <v>2</v>
      </c>
      <c r="C291" s="4" t="s">
        <v>3760</v>
      </c>
      <c r="E291" s="4" t="s">
        <v>274</v>
      </c>
      <c r="F291" s="4">
        <v>1</v>
      </c>
      <c r="G291" s="4" t="s">
        <v>4331</v>
      </c>
      <c r="H291" s="4" t="s">
        <v>4332</v>
      </c>
      <c r="I291" s="4" t="s">
        <v>4333</v>
      </c>
      <c r="J291" s="4" t="s">
        <v>3782</v>
      </c>
      <c r="V291" s="4" t="s">
        <v>355</v>
      </c>
      <c r="W291" s="6">
        <v>41640</v>
      </c>
      <c r="AJ291" s="4">
        <v>100</v>
      </c>
      <c r="AM291" s="4">
        <v>-122</v>
      </c>
      <c r="AN291" s="4">
        <v>44.5</v>
      </c>
      <c r="AX291" s="4" t="s">
        <v>4335</v>
      </c>
      <c r="AZ291" s="4" t="s">
        <v>4336</v>
      </c>
      <c r="BA291" s="4" t="s">
        <v>4337</v>
      </c>
      <c r="BB291" s="4" t="s">
        <v>4177</v>
      </c>
      <c r="BC291" s="4" t="s">
        <v>393</v>
      </c>
      <c r="BF291" s="4" t="s">
        <v>3770</v>
      </c>
      <c r="BL291" s="4" t="s">
        <v>4334</v>
      </c>
      <c r="BM291" s="4">
        <v>120</v>
      </c>
      <c r="BN291" s="6">
        <v>41640</v>
      </c>
      <c r="BS291" s="4" t="s">
        <v>4338</v>
      </c>
      <c r="BT291" s="4" t="s">
        <v>4339</v>
      </c>
      <c r="CH291" s="4">
        <v>2</v>
      </c>
      <c r="CI291" s="4" t="s">
        <v>4333</v>
      </c>
    </row>
    <row r="292" spans="1:87" s="4" customFormat="1">
      <c r="A292" s="4">
        <f t="shared" si="4"/>
        <v>291</v>
      </c>
      <c r="B292" s="4">
        <v>2</v>
      </c>
      <c r="C292" s="4" t="s">
        <v>3760</v>
      </c>
      <c r="E292" s="4" t="s">
        <v>274</v>
      </c>
      <c r="F292" s="4">
        <v>1</v>
      </c>
      <c r="G292" s="4" t="s">
        <v>4331</v>
      </c>
      <c r="H292" s="4" t="s">
        <v>4332</v>
      </c>
      <c r="I292" s="4" t="s">
        <v>4333</v>
      </c>
      <c r="J292" s="4" t="s">
        <v>3782</v>
      </c>
      <c r="V292" s="4" t="s">
        <v>355</v>
      </c>
      <c r="W292" s="6">
        <v>41640</v>
      </c>
      <c r="AJ292" s="4">
        <v>100</v>
      </c>
      <c r="AM292" s="4">
        <v>-122</v>
      </c>
      <c r="AN292" s="4">
        <v>44.5</v>
      </c>
      <c r="AX292" s="4" t="s">
        <v>4335</v>
      </c>
      <c r="AZ292" s="4" t="s">
        <v>4336</v>
      </c>
      <c r="BA292" s="4" t="s">
        <v>4337</v>
      </c>
      <c r="BB292" s="4" t="s">
        <v>4177</v>
      </c>
      <c r="BC292" s="4" t="s">
        <v>393</v>
      </c>
      <c r="BF292" s="4" t="s">
        <v>3770</v>
      </c>
      <c r="BL292" s="4" t="s">
        <v>4334</v>
      </c>
      <c r="BM292" s="4">
        <v>120</v>
      </c>
      <c r="BN292" s="6">
        <v>41640</v>
      </c>
      <c r="BS292" s="4" t="s">
        <v>4338</v>
      </c>
      <c r="BT292" s="4" t="s">
        <v>4339</v>
      </c>
      <c r="CH292" s="4">
        <v>2</v>
      </c>
      <c r="CI292" s="4" t="s">
        <v>4333</v>
      </c>
    </row>
    <row r="293" spans="1:87" s="4" customFormat="1">
      <c r="A293" s="4">
        <f t="shared" si="4"/>
        <v>292</v>
      </c>
      <c r="B293" s="4">
        <v>2</v>
      </c>
      <c r="C293" s="4" t="s">
        <v>3760</v>
      </c>
      <c r="E293" s="4" t="s">
        <v>274</v>
      </c>
      <c r="F293" s="4">
        <v>1</v>
      </c>
      <c r="G293" s="4" t="s">
        <v>4331</v>
      </c>
      <c r="H293" s="4" t="s">
        <v>4332</v>
      </c>
      <c r="I293" s="4" t="s">
        <v>4333</v>
      </c>
      <c r="J293" s="4" t="s">
        <v>3782</v>
      </c>
      <c r="V293" s="4" t="s">
        <v>355</v>
      </c>
      <c r="W293" s="6">
        <v>41640</v>
      </c>
      <c r="AJ293" s="4">
        <v>100</v>
      </c>
      <c r="AM293" s="4">
        <v>-122</v>
      </c>
      <c r="AN293" s="4">
        <v>44.5</v>
      </c>
      <c r="AX293" s="4" t="s">
        <v>4335</v>
      </c>
      <c r="AZ293" s="4" t="s">
        <v>4336</v>
      </c>
      <c r="BA293" s="4" t="s">
        <v>4337</v>
      </c>
      <c r="BB293" s="4" t="s">
        <v>4177</v>
      </c>
      <c r="BC293" s="4" t="s">
        <v>393</v>
      </c>
      <c r="BF293" s="4" t="s">
        <v>3770</v>
      </c>
      <c r="BL293" s="4" t="s">
        <v>4334</v>
      </c>
      <c r="BM293" s="4">
        <v>120</v>
      </c>
      <c r="BN293" s="6">
        <v>41640</v>
      </c>
      <c r="BS293" s="4" t="s">
        <v>4338</v>
      </c>
      <c r="BT293" s="4" t="s">
        <v>4339</v>
      </c>
      <c r="CH293" s="4">
        <v>2</v>
      </c>
      <c r="CI293" s="4" t="s">
        <v>4333</v>
      </c>
    </row>
    <row r="294" spans="1:87" s="4" customFormat="1">
      <c r="A294" s="4">
        <f t="shared" si="4"/>
        <v>293</v>
      </c>
      <c r="B294" s="4">
        <v>2</v>
      </c>
      <c r="C294" s="4" t="s">
        <v>3760</v>
      </c>
      <c r="E294" s="4" t="s">
        <v>274</v>
      </c>
      <c r="F294" s="4">
        <v>1</v>
      </c>
      <c r="G294" s="4" t="s">
        <v>4331</v>
      </c>
      <c r="H294" s="4" t="s">
        <v>4332</v>
      </c>
      <c r="I294" s="4" t="s">
        <v>4333</v>
      </c>
      <c r="J294" s="4" t="s">
        <v>3782</v>
      </c>
      <c r="V294" s="4" t="s">
        <v>355</v>
      </c>
      <c r="W294" s="6">
        <v>41640</v>
      </c>
      <c r="AJ294" s="4">
        <v>100</v>
      </c>
      <c r="AM294" s="4">
        <v>-122</v>
      </c>
      <c r="AN294" s="4">
        <v>44.5</v>
      </c>
      <c r="AX294" s="4" t="s">
        <v>4335</v>
      </c>
      <c r="AZ294" s="4" t="s">
        <v>4336</v>
      </c>
      <c r="BA294" s="4" t="s">
        <v>4337</v>
      </c>
      <c r="BB294" s="4" t="s">
        <v>4177</v>
      </c>
      <c r="BC294" s="4" t="s">
        <v>393</v>
      </c>
      <c r="BF294" s="4" t="s">
        <v>3770</v>
      </c>
      <c r="BL294" s="4" t="s">
        <v>4334</v>
      </c>
      <c r="BM294" s="4">
        <v>120</v>
      </c>
      <c r="BN294" s="6">
        <v>41640</v>
      </c>
      <c r="BS294" s="4" t="s">
        <v>4338</v>
      </c>
      <c r="BT294" s="4" t="s">
        <v>4339</v>
      </c>
      <c r="CH294" s="4">
        <v>2</v>
      </c>
      <c r="CI294" s="4" t="s">
        <v>4333</v>
      </c>
    </row>
    <row r="295" spans="1:87" s="4" customFormat="1">
      <c r="A295" s="4">
        <f t="shared" si="4"/>
        <v>294</v>
      </c>
      <c r="B295" s="4">
        <v>2</v>
      </c>
      <c r="C295" s="4" t="s">
        <v>3760</v>
      </c>
      <c r="E295" s="4" t="s">
        <v>274</v>
      </c>
      <c r="F295" s="4">
        <v>1</v>
      </c>
      <c r="G295" s="4" t="s">
        <v>4331</v>
      </c>
      <c r="H295" s="4" t="s">
        <v>4332</v>
      </c>
      <c r="I295" s="4" t="s">
        <v>4333</v>
      </c>
      <c r="J295" s="4" t="s">
        <v>3782</v>
      </c>
      <c r="V295" s="4" t="s">
        <v>355</v>
      </c>
      <c r="W295" s="6">
        <v>41640</v>
      </c>
      <c r="AJ295" s="4">
        <v>100</v>
      </c>
      <c r="AM295" s="4">
        <v>-122</v>
      </c>
      <c r="AN295" s="4">
        <v>44.5</v>
      </c>
      <c r="AX295" s="4" t="s">
        <v>4335</v>
      </c>
      <c r="AZ295" s="4" t="s">
        <v>4336</v>
      </c>
      <c r="BA295" s="4" t="s">
        <v>4337</v>
      </c>
      <c r="BB295" s="4" t="s">
        <v>4177</v>
      </c>
      <c r="BC295" s="4" t="s">
        <v>393</v>
      </c>
      <c r="BF295" s="4" t="s">
        <v>3770</v>
      </c>
      <c r="BL295" s="4" t="s">
        <v>4334</v>
      </c>
      <c r="BM295" s="4">
        <v>120</v>
      </c>
      <c r="BN295" s="6">
        <v>41640</v>
      </c>
      <c r="BS295" s="4" t="s">
        <v>4338</v>
      </c>
      <c r="BT295" s="4" t="s">
        <v>4339</v>
      </c>
      <c r="CH295" s="4">
        <v>2</v>
      </c>
      <c r="CI295" s="4" t="s">
        <v>4333</v>
      </c>
    </row>
    <row r="296" spans="1:87" s="4" customFormat="1">
      <c r="A296" s="4">
        <f t="shared" si="4"/>
        <v>295</v>
      </c>
      <c r="B296" s="4">
        <v>2</v>
      </c>
      <c r="C296" s="4" t="s">
        <v>3760</v>
      </c>
      <c r="E296" s="4" t="s">
        <v>274</v>
      </c>
      <c r="F296" s="4">
        <v>1</v>
      </c>
      <c r="G296" s="4" t="s">
        <v>4331</v>
      </c>
      <c r="H296" s="4" t="s">
        <v>4332</v>
      </c>
      <c r="I296" s="4" t="s">
        <v>4333</v>
      </c>
      <c r="J296" s="4" t="s">
        <v>3782</v>
      </c>
      <c r="V296" s="4" t="s">
        <v>355</v>
      </c>
      <c r="W296" s="6">
        <v>41640</v>
      </c>
      <c r="AJ296" s="4">
        <v>100</v>
      </c>
      <c r="AM296" s="4">
        <v>-122</v>
      </c>
      <c r="AN296" s="4">
        <v>44.5</v>
      </c>
      <c r="AX296" s="4" t="s">
        <v>4335</v>
      </c>
      <c r="AZ296" s="4" t="s">
        <v>4336</v>
      </c>
      <c r="BA296" s="4" t="s">
        <v>4337</v>
      </c>
      <c r="BB296" s="4" t="s">
        <v>4177</v>
      </c>
      <c r="BC296" s="4" t="s">
        <v>393</v>
      </c>
      <c r="BF296" s="4" t="s">
        <v>3770</v>
      </c>
      <c r="BL296" s="4" t="s">
        <v>4334</v>
      </c>
      <c r="BM296" s="4">
        <v>120</v>
      </c>
      <c r="BN296" s="6">
        <v>41640</v>
      </c>
      <c r="BS296" s="4" t="s">
        <v>4338</v>
      </c>
      <c r="BT296" s="4" t="s">
        <v>4339</v>
      </c>
      <c r="CH296" s="4">
        <v>2</v>
      </c>
      <c r="CI296" s="4" t="s">
        <v>4333</v>
      </c>
    </row>
    <row r="297" spans="1:87" s="4" customFormat="1">
      <c r="A297" s="4">
        <f t="shared" si="4"/>
        <v>296</v>
      </c>
      <c r="B297" s="4">
        <v>2</v>
      </c>
      <c r="C297" s="4" t="s">
        <v>3760</v>
      </c>
      <c r="E297" s="4" t="s">
        <v>274</v>
      </c>
      <c r="F297" s="4">
        <v>1</v>
      </c>
      <c r="G297" s="4" t="s">
        <v>4331</v>
      </c>
      <c r="H297" s="4" t="s">
        <v>4332</v>
      </c>
      <c r="I297" s="4" t="s">
        <v>4333</v>
      </c>
      <c r="J297" s="4" t="s">
        <v>3782</v>
      </c>
      <c r="V297" s="4" t="s">
        <v>355</v>
      </c>
      <c r="W297" s="6">
        <v>41640</v>
      </c>
      <c r="AJ297" s="4">
        <v>100</v>
      </c>
      <c r="AM297" s="4">
        <v>-122</v>
      </c>
      <c r="AN297" s="4">
        <v>44.5</v>
      </c>
      <c r="AX297" s="4" t="s">
        <v>4335</v>
      </c>
      <c r="AZ297" s="4" t="s">
        <v>4336</v>
      </c>
      <c r="BA297" s="4" t="s">
        <v>4337</v>
      </c>
      <c r="BB297" s="4" t="s">
        <v>4177</v>
      </c>
      <c r="BC297" s="4" t="s">
        <v>393</v>
      </c>
      <c r="BF297" s="4" t="s">
        <v>3770</v>
      </c>
      <c r="BL297" s="4" t="s">
        <v>4334</v>
      </c>
      <c r="BM297" s="4">
        <v>120</v>
      </c>
      <c r="BN297" s="6">
        <v>41640</v>
      </c>
      <c r="BS297" s="4" t="s">
        <v>4338</v>
      </c>
      <c r="BT297" s="4" t="s">
        <v>4339</v>
      </c>
      <c r="CH297" s="4">
        <v>2</v>
      </c>
      <c r="CI297" s="4" t="s">
        <v>4333</v>
      </c>
    </row>
    <row r="298" spans="1:87" s="4" customFormat="1">
      <c r="A298" s="4">
        <f t="shared" si="4"/>
        <v>297</v>
      </c>
      <c r="B298" s="4">
        <v>2</v>
      </c>
      <c r="C298" s="4" t="s">
        <v>3760</v>
      </c>
      <c r="E298" s="4" t="s">
        <v>274</v>
      </c>
      <c r="F298" s="4">
        <v>1</v>
      </c>
      <c r="G298" s="4" t="s">
        <v>4331</v>
      </c>
      <c r="H298" s="4" t="s">
        <v>4332</v>
      </c>
      <c r="I298" s="4" t="s">
        <v>4333</v>
      </c>
      <c r="J298" s="4" t="s">
        <v>3782</v>
      </c>
      <c r="V298" s="4" t="s">
        <v>355</v>
      </c>
      <c r="W298" s="6">
        <v>41640</v>
      </c>
      <c r="AJ298" s="4">
        <v>100</v>
      </c>
      <c r="AM298" s="4">
        <v>-122</v>
      </c>
      <c r="AN298" s="4">
        <v>44.5</v>
      </c>
      <c r="AX298" s="4" t="s">
        <v>4335</v>
      </c>
      <c r="AZ298" s="4" t="s">
        <v>4336</v>
      </c>
      <c r="BA298" s="4" t="s">
        <v>4337</v>
      </c>
      <c r="BB298" s="4" t="s">
        <v>4177</v>
      </c>
      <c r="BC298" s="4" t="s">
        <v>393</v>
      </c>
      <c r="BF298" s="4" t="s">
        <v>3770</v>
      </c>
      <c r="BL298" s="4" t="s">
        <v>4334</v>
      </c>
      <c r="BM298" s="4">
        <v>120</v>
      </c>
      <c r="BN298" s="6">
        <v>41640</v>
      </c>
      <c r="BS298" s="4" t="s">
        <v>4338</v>
      </c>
      <c r="BT298" s="4" t="s">
        <v>4339</v>
      </c>
      <c r="CH298" s="4">
        <v>2</v>
      </c>
      <c r="CI298" s="4" t="s">
        <v>4333</v>
      </c>
    </row>
    <row r="299" spans="1:87" s="4" customFormat="1">
      <c r="A299" s="4">
        <f t="shared" si="4"/>
        <v>298</v>
      </c>
      <c r="B299" s="4">
        <v>2</v>
      </c>
      <c r="C299" s="4" t="s">
        <v>3760</v>
      </c>
      <c r="E299" s="4" t="s">
        <v>274</v>
      </c>
      <c r="F299" s="4">
        <v>1</v>
      </c>
      <c r="G299" s="4" t="s">
        <v>4331</v>
      </c>
      <c r="H299" s="4" t="s">
        <v>4332</v>
      </c>
      <c r="I299" s="4" t="s">
        <v>4333</v>
      </c>
      <c r="J299" s="4" t="s">
        <v>3782</v>
      </c>
      <c r="V299" s="4" t="s">
        <v>355</v>
      </c>
      <c r="W299" s="6">
        <v>41640</v>
      </c>
      <c r="AJ299" s="4">
        <v>100</v>
      </c>
      <c r="AM299" s="4">
        <v>-122</v>
      </c>
      <c r="AN299" s="4">
        <v>44.5</v>
      </c>
      <c r="AX299" s="4" t="s">
        <v>4335</v>
      </c>
      <c r="AZ299" s="4" t="s">
        <v>4336</v>
      </c>
      <c r="BA299" s="4" t="s">
        <v>4337</v>
      </c>
      <c r="BB299" s="4" t="s">
        <v>4177</v>
      </c>
      <c r="BC299" s="4" t="s">
        <v>393</v>
      </c>
      <c r="BF299" s="4" t="s">
        <v>3770</v>
      </c>
      <c r="BL299" s="4" t="s">
        <v>4334</v>
      </c>
      <c r="BM299" s="4">
        <v>120</v>
      </c>
      <c r="BN299" s="6">
        <v>41640</v>
      </c>
      <c r="BS299" s="4" t="s">
        <v>4338</v>
      </c>
      <c r="BT299" s="4" t="s">
        <v>4339</v>
      </c>
      <c r="CH299" s="4">
        <v>2</v>
      </c>
      <c r="CI299" s="4" t="s">
        <v>4333</v>
      </c>
    </row>
    <row r="300" spans="1:87" s="4" customFormat="1">
      <c r="A300" s="4">
        <f t="shared" si="4"/>
        <v>299</v>
      </c>
      <c r="B300" s="4">
        <v>2</v>
      </c>
      <c r="C300" s="4" t="s">
        <v>3760</v>
      </c>
      <c r="E300" s="4" t="s">
        <v>274</v>
      </c>
      <c r="F300" s="4">
        <v>1</v>
      </c>
      <c r="G300" s="4" t="s">
        <v>4331</v>
      </c>
      <c r="H300" s="4" t="s">
        <v>4332</v>
      </c>
      <c r="I300" s="4" t="s">
        <v>4333</v>
      </c>
      <c r="J300" s="4" t="s">
        <v>3782</v>
      </c>
      <c r="V300" s="4" t="s">
        <v>355</v>
      </c>
      <c r="W300" s="6">
        <v>41640</v>
      </c>
      <c r="AJ300" s="4">
        <v>100</v>
      </c>
      <c r="AM300" s="4">
        <v>-122</v>
      </c>
      <c r="AN300" s="4">
        <v>44.5</v>
      </c>
      <c r="AX300" s="4" t="s">
        <v>4335</v>
      </c>
      <c r="AZ300" s="4" t="s">
        <v>4336</v>
      </c>
      <c r="BA300" s="4" t="s">
        <v>4337</v>
      </c>
      <c r="BB300" s="4" t="s">
        <v>4177</v>
      </c>
      <c r="BC300" s="4" t="s">
        <v>393</v>
      </c>
      <c r="BF300" s="4" t="s">
        <v>3770</v>
      </c>
      <c r="BL300" s="4" t="s">
        <v>4334</v>
      </c>
      <c r="BM300" s="4">
        <v>120</v>
      </c>
      <c r="BN300" s="6">
        <v>41640</v>
      </c>
      <c r="BS300" s="4" t="s">
        <v>4338</v>
      </c>
      <c r="BT300" s="4" t="s">
        <v>4339</v>
      </c>
      <c r="CH300" s="4">
        <v>2</v>
      </c>
      <c r="CI300" s="4" t="s">
        <v>4333</v>
      </c>
    </row>
    <row r="301" spans="1:87" s="4" customFormat="1">
      <c r="A301" s="4">
        <f t="shared" si="4"/>
        <v>300</v>
      </c>
      <c r="B301" s="4">
        <v>2</v>
      </c>
      <c r="C301" s="4" t="s">
        <v>3760</v>
      </c>
      <c r="E301" s="4" t="s">
        <v>274</v>
      </c>
      <c r="F301" s="4">
        <v>1</v>
      </c>
      <c r="G301" s="4" t="s">
        <v>4331</v>
      </c>
      <c r="H301" s="4" t="s">
        <v>4332</v>
      </c>
      <c r="I301" s="4" t="s">
        <v>4333</v>
      </c>
      <c r="J301" s="4" t="s">
        <v>3782</v>
      </c>
      <c r="V301" s="4" t="s">
        <v>355</v>
      </c>
      <c r="W301" s="6">
        <v>41640</v>
      </c>
      <c r="AJ301" s="4">
        <v>100</v>
      </c>
      <c r="AM301" s="4">
        <v>-122</v>
      </c>
      <c r="AN301" s="4">
        <v>44.5</v>
      </c>
      <c r="AX301" s="4" t="s">
        <v>4335</v>
      </c>
      <c r="AZ301" s="4" t="s">
        <v>4336</v>
      </c>
      <c r="BA301" s="4" t="s">
        <v>4337</v>
      </c>
      <c r="BB301" s="4" t="s">
        <v>4177</v>
      </c>
      <c r="BC301" s="4" t="s">
        <v>393</v>
      </c>
      <c r="BF301" s="4" t="s">
        <v>3770</v>
      </c>
      <c r="BL301" s="4" t="s">
        <v>4334</v>
      </c>
      <c r="BM301" s="4">
        <v>120</v>
      </c>
      <c r="BN301" s="6">
        <v>41640</v>
      </c>
      <c r="BS301" s="4" t="s">
        <v>4338</v>
      </c>
      <c r="BT301" s="4" t="s">
        <v>4339</v>
      </c>
      <c r="CH301" s="4">
        <v>2</v>
      </c>
      <c r="CI301" s="4" t="s">
        <v>4333</v>
      </c>
    </row>
    <row r="302" spans="1:87" s="4" customFormat="1">
      <c r="A302" s="4">
        <f t="shared" si="4"/>
        <v>301</v>
      </c>
      <c r="B302" s="4">
        <v>2</v>
      </c>
      <c r="C302" s="4" t="s">
        <v>3760</v>
      </c>
      <c r="E302" s="4" t="s">
        <v>274</v>
      </c>
      <c r="F302" s="4">
        <v>1</v>
      </c>
      <c r="G302" s="4" t="s">
        <v>4331</v>
      </c>
      <c r="H302" s="4" t="s">
        <v>4332</v>
      </c>
      <c r="I302" s="4" t="s">
        <v>4333</v>
      </c>
      <c r="J302" s="4" t="s">
        <v>3782</v>
      </c>
      <c r="V302" s="4" t="s">
        <v>355</v>
      </c>
      <c r="W302" s="6">
        <v>41640</v>
      </c>
      <c r="AJ302" s="4">
        <v>100</v>
      </c>
      <c r="AM302" s="4">
        <v>-122</v>
      </c>
      <c r="AN302" s="4">
        <v>44.5</v>
      </c>
      <c r="AX302" s="4" t="s">
        <v>4335</v>
      </c>
      <c r="AZ302" s="4" t="s">
        <v>4336</v>
      </c>
      <c r="BA302" s="4" t="s">
        <v>4337</v>
      </c>
      <c r="BB302" s="4" t="s">
        <v>4177</v>
      </c>
      <c r="BC302" s="4" t="s">
        <v>393</v>
      </c>
      <c r="BF302" s="4" t="s">
        <v>3770</v>
      </c>
      <c r="BL302" s="4" t="s">
        <v>4334</v>
      </c>
      <c r="BM302" s="4">
        <v>120</v>
      </c>
      <c r="BN302" s="6">
        <v>41640</v>
      </c>
      <c r="BS302" s="4" t="s">
        <v>4338</v>
      </c>
      <c r="BT302" s="4" t="s">
        <v>4339</v>
      </c>
      <c r="CH302" s="4">
        <v>2</v>
      </c>
      <c r="CI302" s="4" t="s">
        <v>4333</v>
      </c>
    </row>
    <row r="303" spans="1:87" s="4" customFormat="1">
      <c r="A303" s="4">
        <f t="shared" si="4"/>
        <v>302</v>
      </c>
      <c r="B303" s="4">
        <v>2</v>
      </c>
      <c r="C303" s="4" t="s">
        <v>3760</v>
      </c>
      <c r="E303" s="4" t="s">
        <v>274</v>
      </c>
      <c r="F303" s="4">
        <v>1</v>
      </c>
      <c r="G303" s="4" t="s">
        <v>4331</v>
      </c>
      <c r="H303" s="4" t="s">
        <v>4332</v>
      </c>
      <c r="I303" s="4" t="s">
        <v>4333</v>
      </c>
      <c r="J303" s="4" t="s">
        <v>3782</v>
      </c>
      <c r="V303" s="4" t="s">
        <v>355</v>
      </c>
      <c r="W303" s="6">
        <v>41640</v>
      </c>
      <c r="AJ303" s="4">
        <v>100</v>
      </c>
      <c r="AM303" s="4">
        <v>-122</v>
      </c>
      <c r="AN303" s="4">
        <v>44.5</v>
      </c>
      <c r="AX303" s="4" t="s">
        <v>4335</v>
      </c>
      <c r="AZ303" s="4" t="s">
        <v>4336</v>
      </c>
      <c r="BA303" s="4" t="s">
        <v>4337</v>
      </c>
      <c r="BB303" s="4" t="s">
        <v>4177</v>
      </c>
      <c r="BC303" s="4" t="s">
        <v>393</v>
      </c>
      <c r="BF303" s="4" t="s">
        <v>3770</v>
      </c>
      <c r="BL303" s="4" t="s">
        <v>4334</v>
      </c>
      <c r="BM303" s="4">
        <v>120</v>
      </c>
      <c r="BN303" s="6">
        <v>41640</v>
      </c>
      <c r="BS303" s="4" t="s">
        <v>4338</v>
      </c>
      <c r="BT303" s="4" t="s">
        <v>4339</v>
      </c>
      <c r="CH303" s="4">
        <v>2</v>
      </c>
      <c r="CI303" s="4" t="s">
        <v>4333</v>
      </c>
    </row>
    <row r="304" spans="1:87" s="4" customFormat="1">
      <c r="A304" s="4">
        <f t="shared" si="4"/>
        <v>303</v>
      </c>
      <c r="B304" s="4">
        <v>2</v>
      </c>
      <c r="C304" s="4" t="s">
        <v>3760</v>
      </c>
      <c r="E304" s="4" t="s">
        <v>274</v>
      </c>
      <c r="F304" s="4">
        <v>1</v>
      </c>
      <c r="G304" s="4" t="s">
        <v>4331</v>
      </c>
      <c r="H304" s="4" t="s">
        <v>4332</v>
      </c>
      <c r="I304" s="4" t="s">
        <v>4333</v>
      </c>
      <c r="J304" s="4" t="s">
        <v>3782</v>
      </c>
      <c r="V304" s="4" t="s">
        <v>355</v>
      </c>
      <c r="W304" s="6">
        <v>41640</v>
      </c>
      <c r="AJ304" s="4">
        <v>100</v>
      </c>
      <c r="AM304" s="4">
        <v>-122</v>
      </c>
      <c r="AN304" s="4">
        <v>44.5</v>
      </c>
      <c r="AX304" s="4" t="s">
        <v>4335</v>
      </c>
      <c r="AZ304" s="4" t="s">
        <v>4336</v>
      </c>
      <c r="BA304" s="4" t="s">
        <v>4337</v>
      </c>
      <c r="BB304" s="4" t="s">
        <v>4177</v>
      </c>
      <c r="BC304" s="4" t="s">
        <v>393</v>
      </c>
      <c r="BF304" s="4" t="s">
        <v>3770</v>
      </c>
      <c r="BL304" s="4" t="s">
        <v>4334</v>
      </c>
      <c r="BM304" s="4">
        <v>120</v>
      </c>
      <c r="BN304" s="6">
        <v>41640</v>
      </c>
      <c r="BS304" s="4" t="s">
        <v>4338</v>
      </c>
      <c r="BT304" s="4" t="s">
        <v>4339</v>
      </c>
      <c r="CH304" s="4">
        <v>2</v>
      </c>
      <c r="CI304" s="4" t="s">
        <v>4333</v>
      </c>
    </row>
    <row r="305" spans="1:87" s="4" customFormat="1">
      <c r="A305" s="4">
        <f t="shared" si="4"/>
        <v>304</v>
      </c>
      <c r="B305" s="4">
        <v>2</v>
      </c>
      <c r="C305" s="4" t="s">
        <v>3760</v>
      </c>
      <c r="E305" s="4" t="s">
        <v>274</v>
      </c>
      <c r="F305" s="4">
        <v>1</v>
      </c>
      <c r="G305" s="4" t="s">
        <v>4331</v>
      </c>
      <c r="H305" s="4" t="s">
        <v>4332</v>
      </c>
      <c r="I305" s="4" t="s">
        <v>4333</v>
      </c>
      <c r="J305" s="4" t="s">
        <v>3782</v>
      </c>
      <c r="V305" s="4" t="s">
        <v>355</v>
      </c>
      <c r="W305" s="6">
        <v>41640</v>
      </c>
      <c r="AJ305" s="4">
        <v>100</v>
      </c>
      <c r="AM305" s="4">
        <v>-122</v>
      </c>
      <c r="AN305" s="4">
        <v>44.5</v>
      </c>
      <c r="AX305" s="4" t="s">
        <v>4335</v>
      </c>
      <c r="AZ305" s="4" t="s">
        <v>4336</v>
      </c>
      <c r="BA305" s="4" t="s">
        <v>4337</v>
      </c>
      <c r="BB305" s="4" t="s">
        <v>4177</v>
      </c>
      <c r="BC305" s="4" t="s">
        <v>393</v>
      </c>
      <c r="BF305" s="4" t="s">
        <v>3770</v>
      </c>
      <c r="BL305" s="4" t="s">
        <v>4334</v>
      </c>
      <c r="BM305" s="4">
        <v>120</v>
      </c>
      <c r="BN305" s="6">
        <v>41640</v>
      </c>
      <c r="BS305" s="4" t="s">
        <v>4338</v>
      </c>
      <c r="BT305" s="4" t="s">
        <v>4339</v>
      </c>
      <c r="CH305" s="4">
        <v>2</v>
      </c>
      <c r="CI305" s="4" t="s">
        <v>4333</v>
      </c>
    </row>
    <row r="306" spans="1:87" s="4" customFormat="1">
      <c r="A306" s="4">
        <f t="shared" si="4"/>
        <v>305</v>
      </c>
      <c r="B306" s="4">
        <v>2</v>
      </c>
      <c r="C306" s="4" t="s">
        <v>3760</v>
      </c>
      <c r="E306" s="4" t="s">
        <v>274</v>
      </c>
      <c r="F306" s="4">
        <v>1</v>
      </c>
      <c r="G306" s="4" t="s">
        <v>4331</v>
      </c>
      <c r="H306" s="4" t="s">
        <v>4332</v>
      </c>
      <c r="I306" s="4" t="s">
        <v>4333</v>
      </c>
      <c r="J306" s="4" t="s">
        <v>3782</v>
      </c>
      <c r="V306" s="4" t="s">
        <v>355</v>
      </c>
      <c r="W306" s="6">
        <v>41640</v>
      </c>
      <c r="AJ306" s="4">
        <v>100</v>
      </c>
      <c r="AM306" s="4">
        <v>-122</v>
      </c>
      <c r="AN306" s="4">
        <v>44.5</v>
      </c>
      <c r="AX306" s="4" t="s">
        <v>4335</v>
      </c>
      <c r="AZ306" s="4" t="s">
        <v>4336</v>
      </c>
      <c r="BA306" s="4" t="s">
        <v>4337</v>
      </c>
      <c r="BB306" s="4" t="s">
        <v>4177</v>
      </c>
      <c r="BC306" s="4" t="s">
        <v>393</v>
      </c>
      <c r="BF306" s="4" t="s">
        <v>3770</v>
      </c>
      <c r="BL306" s="4" t="s">
        <v>4334</v>
      </c>
      <c r="BM306" s="4">
        <v>120</v>
      </c>
      <c r="BN306" s="6">
        <v>41640</v>
      </c>
      <c r="BS306" s="4" t="s">
        <v>4338</v>
      </c>
      <c r="BT306" s="4" t="s">
        <v>4339</v>
      </c>
      <c r="CH306" s="4">
        <v>2</v>
      </c>
      <c r="CI306" s="4" t="s">
        <v>4333</v>
      </c>
    </row>
    <row r="307" spans="1:87" s="4" customFormat="1">
      <c r="A307" s="4">
        <f t="shared" si="4"/>
        <v>306</v>
      </c>
      <c r="B307" s="4">
        <v>2</v>
      </c>
      <c r="C307" s="4" t="s">
        <v>3760</v>
      </c>
      <c r="E307" s="4" t="s">
        <v>274</v>
      </c>
      <c r="F307" s="4">
        <v>1</v>
      </c>
      <c r="G307" s="4" t="s">
        <v>4331</v>
      </c>
      <c r="H307" s="4" t="s">
        <v>4332</v>
      </c>
      <c r="I307" s="4" t="s">
        <v>4333</v>
      </c>
      <c r="J307" s="4" t="s">
        <v>3782</v>
      </c>
      <c r="V307" s="4" t="s">
        <v>355</v>
      </c>
      <c r="W307" s="6">
        <v>41640</v>
      </c>
      <c r="AJ307" s="4">
        <v>100</v>
      </c>
      <c r="AM307" s="4">
        <v>-122</v>
      </c>
      <c r="AN307" s="4">
        <v>44.5</v>
      </c>
      <c r="AX307" s="4" t="s">
        <v>4335</v>
      </c>
      <c r="AZ307" s="4" t="s">
        <v>4336</v>
      </c>
      <c r="BA307" s="4" t="s">
        <v>4337</v>
      </c>
      <c r="BB307" s="4" t="s">
        <v>4177</v>
      </c>
      <c r="BC307" s="4" t="s">
        <v>393</v>
      </c>
      <c r="BF307" s="4" t="s">
        <v>3770</v>
      </c>
      <c r="BL307" s="4" t="s">
        <v>4334</v>
      </c>
      <c r="BM307" s="4">
        <v>120</v>
      </c>
      <c r="BN307" s="6">
        <v>41640</v>
      </c>
      <c r="BS307" s="4" t="s">
        <v>4338</v>
      </c>
      <c r="BT307" s="4" t="s">
        <v>4339</v>
      </c>
      <c r="CH307" s="4">
        <v>2</v>
      </c>
      <c r="CI307" s="4" t="s">
        <v>4333</v>
      </c>
    </row>
    <row r="308" spans="1:87" s="4" customFormat="1">
      <c r="A308" s="4">
        <f t="shared" si="4"/>
        <v>307</v>
      </c>
      <c r="B308" s="4">
        <v>2</v>
      </c>
      <c r="C308" s="4" t="s">
        <v>3760</v>
      </c>
      <c r="E308" s="4" t="s">
        <v>274</v>
      </c>
      <c r="F308" s="4">
        <v>1</v>
      </c>
      <c r="G308" s="4" t="s">
        <v>4331</v>
      </c>
      <c r="H308" s="4" t="s">
        <v>4332</v>
      </c>
      <c r="I308" s="4" t="s">
        <v>4333</v>
      </c>
      <c r="J308" s="4" t="s">
        <v>3782</v>
      </c>
      <c r="V308" s="4" t="s">
        <v>355</v>
      </c>
      <c r="W308" s="6">
        <v>41640</v>
      </c>
      <c r="AJ308" s="4">
        <v>100</v>
      </c>
      <c r="AM308" s="4">
        <v>-122</v>
      </c>
      <c r="AN308" s="4">
        <v>44.5</v>
      </c>
      <c r="AX308" s="4" t="s">
        <v>4335</v>
      </c>
      <c r="AZ308" s="4" t="s">
        <v>4336</v>
      </c>
      <c r="BA308" s="4" t="s">
        <v>4337</v>
      </c>
      <c r="BB308" s="4" t="s">
        <v>4177</v>
      </c>
      <c r="BC308" s="4" t="s">
        <v>393</v>
      </c>
      <c r="BF308" s="4" t="s">
        <v>3770</v>
      </c>
      <c r="BL308" s="4" t="s">
        <v>4334</v>
      </c>
      <c r="BM308" s="4">
        <v>120</v>
      </c>
      <c r="BN308" s="6">
        <v>41640</v>
      </c>
      <c r="BS308" s="4" t="s">
        <v>4338</v>
      </c>
      <c r="BT308" s="4" t="s">
        <v>4339</v>
      </c>
      <c r="CH308" s="4">
        <v>2</v>
      </c>
      <c r="CI308" s="4" t="s">
        <v>4333</v>
      </c>
    </row>
    <row r="309" spans="1:87" s="4" customFormat="1">
      <c r="A309" s="4">
        <f t="shared" si="4"/>
        <v>308</v>
      </c>
      <c r="B309" s="4">
        <v>2</v>
      </c>
      <c r="C309" s="4" t="s">
        <v>3760</v>
      </c>
      <c r="E309" s="4" t="s">
        <v>274</v>
      </c>
      <c r="F309" s="4">
        <v>1</v>
      </c>
      <c r="G309" s="4" t="s">
        <v>4331</v>
      </c>
      <c r="H309" s="4" t="s">
        <v>4332</v>
      </c>
      <c r="I309" s="4" t="s">
        <v>4333</v>
      </c>
      <c r="J309" s="4" t="s">
        <v>3782</v>
      </c>
      <c r="V309" s="4" t="s">
        <v>355</v>
      </c>
      <c r="W309" s="6">
        <v>41640</v>
      </c>
      <c r="AJ309" s="4">
        <v>100</v>
      </c>
      <c r="AM309" s="4">
        <v>-122</v>
      </c>
      <c r="AN309" s="4">
        <v>44.5</v>
      </c>
      <c r="AX309" s="4" t="s">
        <v>4335</v>
      </c>
      <c r="AZ309" s="4" t="s">
        <v>4336</v>
      </c>
      <c r="BA309" s="4" t="s">
        <v>4337</v>
      </c>
      <c r="BB309" s="4" t="s">
        <v>4177</v>
      </c>
      <c r="BC309" s="4" t="s">
        <v>393</v>
      </c>
      <c r="BF309" s="4" t="s">
        <v>3770</v>
      </c>
      <c r="BL309" s="4" t="s">
        <v>4334</v>
      </c>
      <c r="BM309" s="4">
        <v>120</v>
      </c>
      <c r="BN309" s="6">
        <v>41640</v>
      </c>
      <c r="BS309" s="4" t="s">
        <v>4338</v>
      </c>
      <c r="BT309" s="4" t="s">
        <v>4339</v>
      </c>
      <c r="CH309" s="4">
        <v>2</v>
      </c>
      <c r="CI309" s="4" t="s">
        <v>4333</v>
      </c>
    </row>
    <row r="310" spans="1:87" s="4" customFormat="1">
      <c r="A310" s="4">
        <f t="shared" si="4"/>
        <v>309</v>
      </c>
      <c r="B310" s="4">
        <v>2</v>
      </c>
      <c r="C310" s="4" t="s">
        <v>3760</v>
      </c>
      <c r="E310" s="4" t="s">
        <v>274</v>
      </c>
      <c r="F310" s="4">
        <v>1</v>
      </c>
      <c r="G310" s="4" t="s">
        <v>4331</v>
      </c>
      <c r="H310" s="4" t="s">
        <v>4332</v>
      </c>
      <c r="I310" s="4" t="s">
        <v>4333</v>
      </c>
      <c r="J310" s="4" t="s">
        <v>3782</v>
      </c>
      <c r="V310" s="4" t="s">
        <v>355</v>
      </c>
      <c r="W310" s="6">
        <v>41640</v>
      </c>
      <c r="AJ310" s="4">
        <v>100</v>
      </c>
      <c r="AM310" s="4">
        <v>-122</v>
      </c>
      <c r="AN310" s="4">
        <v>44.5</v>
      </c>
      <c r="AX310" s="4" t="s">
        <v>4335</v>
      </c>
      <c r="AZ310" s="4" t="s">
        <v>4336</v>
      </c>
      <c r="BA310" s="4" t="s">
        <v>4337</v>
      </c>
      <c r="BB310" s="4" t="s">
        <v>4177</v>
      </c>
      <c r="BC310" s="4" t="s">
        <v>393</v>
      </c>
      <c r="BF310" s="4" t="s">
        <v>3770</v>
      </c>
      <c r="BL310" s="4" t="s">
        <v>4334</v>
      </c>
      <c r="BM310" s="4">
        <v>120</v>
      </c>
      <c r="BN310" s="6">
        <v>41640</v>
      </c>
      <c r="BS310" s="4" t="s">
        <v>4338</v>
      </c>
      <c r="BT310" s="4" t="s">
        <v>4339</v>
      </c>
      <c r="CH310" s="4">
        <v>2</v>
      </c>
      <c r="CI310" s="4" t="s">
        <v>4333</v>
      </c>
    </row>
    <row r="311" spans="1:87" s="4" customFormat="1">
      <c r="A311" s="4">
        <f t="shared" si="4"/>
        <v>310</v>
      </c>
      <c r="B311" s="4">
        <v>2</v>
      </c>
      <c r="C311" s="4" t="s">
        <v>3760</v>
      </c>
      <c r="E311" s="4" t="s">
        <v>274</v>
      </c>
      <c r="F311" s="4">
        <v>1</v>
      </c>
      <c r="G311" s="4" t="s">
        <v>4331</v>
      </c>
      <c r="H311" s="4" t="s">
        <v>4332</v>
      </c>
      <c r="I311" s="4" t="s">
        <v>4333</v>
      </c>
      <c r="J311" s="4" t="s">
        <v>3782</v>
      </c>
      <c r="V311" s="4" t="s">
        <v>355</v>
      </c>
      <c r="W311" s="6">
        <v>41640</v>
      </c>
      <c r="AJ311" s="4">
        <v>100</v>
      </c>
      <c r="AM311" s="4">
        <v>-122</v>
      </c>
      <c r="AN311" s="4">
        <v>44.5</v>
      </c>
      <c r="AX311" s="4" t="s">
        <v>4335</v>
      </c>
      <c r="AZ311" s="4" t="s">
        <v>4336</v>
      </c>
      <c r="BA311" s="4" t="s">
        <v>4337</v>
      </c>
      <c r="BB311" s="4" t="s">
        <v>4177</v>
      </c>
      <c r="BC311" s="4" t="s">
        <v>393</v>
      </c>
      <c r="BF311" s="4" t="s">
        <v>3770</v>
      </c>
      <c r="BL311" s="4" t="s">
        <v>4334</v>
      </c>
      <c r="BM311" s="4">
        <v>120</v>
      </c>
      <c r="BN311" s="6">
        <v>41640</v>
      </c>
      <c r="BS311" s="4" t="s">
        <v>4338</v>
      </c>
      <c r="BT311" s="4" t="s">
        <v>4339</v>
      </c>
      <c r="CH311" s="4">
        <v>2</v>
      </c>
      <c r="CI311" s="4" t="s">
        <v>4333</v>
      </c>
    </row>
    <row r="312" spans="1:87" s="4" customFormat="1">
      <c r="A312" s="4">
        <f t="shared" si="4"/>
        <v>311</v>
      </c>
      <c r="B312" s="4">
        <v>2</v>
      </c>
      <c r="C312" s="4" t="s">
        <v>3760</v>
      </c>
      <c r="E312" s="4" t="s">
        <v>274</v>
      </c>
      <c r="F312" s="4">
        <v>1</v>
      </c>
      <c r="G312" s="4" t="s">
        <v>4331</v>
      </c>
      <c r="H312" s="4" t="s">
        <v>4332</v>
      </c>
      <c r="I312" s="4" t="s">
        <v>4333</v>
      </c>
      <c r="J312" s="4" t="s">
        <v>3782</v>
      </c>
      <c r="V312" s="4" t="s">
        <v>355</v>
      </c>
      <c r="W312" s="6">
        <v>41640</v>
      </c>
      <c r="AJ312" s="4">
        <v>100</v>
      </c>
      <c r="AM312" s="4">
        <v>-122</v>
      </c>
      <c r="AN312" s="4">
        <v>44.5</v>
      </c>
      <c r="AX312" s="4" t="s">
        <v>4335</v>
      </c>
      <c r="AZ312" s="4" t="s">
        <v>4336</v>
      </c>
      <c r="BA312" s="4" t="s">
        <v>4337</v>
      </c>
      <c r="BB312" s="4" t="s">
        <v>4177</v>
      </c>
      <c r="BC312" s="4" t="s">
        <v>393</v>
      </c>
      <c r="BF312" s="4" t="s">
        <v>3770</v>
      </c>
      <c r="BL312" s="4" t="s">
        <v>4334</v>
      </c>
      <c r="BM312" s="4">
        <v>120</v>
      </c>
      <c r="BN312" s="6">
        <v>41640</v>
      </c>
      <c r="BS312" s="4" t="s">
        <v>4338</v>
      </c>
      <c r="BT312" s="4" t="s">
        <v>4339</v>
      </c>
      <c r="CH312" s="4">
        <v>2</v>
      </c>
      <c r="CI312" s="4" t="s">
        <v>4333</v>
      </c>
    </row>
    <row r="313" spans="1:87" s="4" customFormat="1">
      <c r="A313" s="4">
        <f t="shared" si="4"/>
        <v>312</v>
      </c>
      <c r="B313" s="4">
        <v>2</v>
      </c>
      <c r="C313" s="4" t="s">
        <v>3760</v>
      </c>
      <c r="E313" s="4" t="s">
        <v>274</v>
      </c>
      <c r="F313" s="4">
        <v>1</v>
      </c>
      <c r="G313" s="4" t="s">
        <v>4331</v>
      </c>
      <c r="H313" s="4" t="s">
        <v>4332</v>
      </c>
      <c r="I313" s="4" t="s">
        <v>4333</v>
      </c>
      <c r="J313" s="4" t="s">
        <v>3782</v>
      </c>
      <c r="V313" s="4" t="s">
        <v>355</v>
      </c>
      <c r="W313" s="6">
        <v>41640</v>
      </c>
      <c r="AJ313" s="4">
        <v>100</v>
      </c>
      <c r="AM313" s="4">
        <v>-122</v>
      </c>
      <c r="AN313" s="4">
        <v>44.5</v>
      </c>
      <c r="AX313" s="4" t="s">
        <v>4335</v>
      </c>
      <c r="AZ313" s="4" t="s">
        <v>4336</v>
      </c>
      <c r="BA313" s="4" t="s">
        <v>4337</v>
      </c>
      <c r="BB313" s="4" t="s">
        <v>4177</v>
      </c>
      <c r="BC313" s="4" t="s">
        <v>393</v>
      </c>
      <c r="BF313" s="4" t="s">
        <v>3770</v>
      </c>
      <c r="BL313" s="4" t="s">
        <v>4334</v>
      </c>
      <c r="BM313" s="4">
        <v>120</v>
      </c>
      <c r="BN313" s="6">
        <v>41640</v>
      </c>
      <c r="BS313" s="4" t="s">
        <v>4338</v>
      </c>
      <c r="BT313" s="4" t="s">
        <v>4339</v>
      </c>
      <c r="CH313" s="4">
        <v>2</v>
      </c>
      <c r="CI313" s="4" t="s">
        <v>4333</v>
      </c>
    </row>
    <row r="314" spans="1:87" s="4" customFormat="1">
      <c r="A314" s="4">
        <f t="shared" si="4"/>
        <v>313</v>
      </c>
      <c r="B314" s="4">
        <v>2</v>
      </c>
      <c r="C314" s="4" t="s">
        <v>3760</v>
      </c>
      <c r="E314" s="4" t="s">
        <v>274</v>
      </c>
      <c r="F314" s="4">
        <v>1</v>
      </c>
      <c r="G314" s="4" t="s">
        <v>4331</v>
      </c>
      <c r="H314" s="4" t="s">
        <v>4332</v>
      </c>
      <c r="I314" s="4" t="s">
        <v>4333</v>
      </c>
      <c r="J314" s="4" t="s">
        <v>3782</v>
      </c>
      <c r="V314" s="4" t="s">
        <v>355</v>
      </c>
      <c r="W314" s="6">
        <v>41640</v>
      </c>
      <c r="AJ314" s="4">
        <v>100</v>
      </c>
      <c r="AM314" s="4">
        <v>-122</v>
      </c>
      <c r="AN314" s="4">
        <v>44.5</v>
      </c>
      <c r="AX314" s="4" t="s">
        <v>4335</v>
      </c>
      <c r="AZ314" s="4" t="s">
        <v>4336</v>
      </c>
      <c r="BA314" s="4" t="s">
        <v>4337</v>
      </c>
      <c r="BB314" s="4" t="s">
        <v>4177</v>
      </c>
      <c r="BC314" s="4" t="s">
        <v>393</v>
      </c>
      <c r="BF314" s="4" t="s">
        <v>3770</v>
      </c>
      <c r="BL314" s="4" t="s">
        <v>4334</v>
      </c>
      <c r="BM314" s="4">
        <v>120</v>
      </c>
      <c r="BN314" s="6">
        <v>41640</v>
      </c>
      <c r="BS314" s="4" t="s">
        <v>4338</v>
      </c>
      <c r="BT314" s="4" t="s">
        <v>4339</v>
      </c>
      <c r="CH314" s="4">
        <v>2</v>
      </c>
      <c r="CI314" s="4" t="s">
        <v>4333</v>
      </c>
    </row>
    <row r="315" spans="1:87" s="4" customFormat="1">
      <c r="A315" s="4">
        <f t="shared" si="4"/>
        <v>314</v>
      </c>
      <c r="B315" s="4">
        <v>2</v>
      </c>
      <c r="C315" s="4" t="s">
        <v>3760</v>
      </c>
      <c r="E315" s="4" t="s">
        <v>274</v>
      </c>
      <c r="F315" s="4">
        <v>1</v>
      </c>
      <c r="G315" s="4" t="s">
        <v>4331</v>
      </c>
      <c r="H315" s="4" t="s">
        <v>4332</v>
      </c>
      <c r="I315" s="4" t="s">
        <v>4333</v>
      </c>
      <c r="J315" s="4" t="s">
        <v>3782</v>
      </c>
      <c r="V315" s="4" t="s">
        <v>355</v>
      </c>
      <c r="W315" s="6">
        <v>41640</v>
      </c>
      <c r="AJ315" s="4">
        <v>100</v>
      </c>
      <c r="AM315" s="4">
        <v>-122</v>
      </c>
      <c r="AN315" s="4">
        <v>44.5</v>
      </c>
      <c r="AX315" s="4" t="s">
        <v>4335</v>
      </c>
      <c r="AZ315" s="4" t="s">
        <v>4336</v>
      </c>
      <c r="BA315" s="4" t="s">
        <v>4337</v>
      </c>
      <c r="BB315" s="4" t="s">
        <v>4177</v>
      </c>
      <c r="BC315" s="4" t="s">
        <v>393</v>
      </c>
      <c r="BF315" s="4" t="s">
        <v>3770</v>
      </c>
      <c r="BL315" s="4" t="s">
        <v>4334</v>
      </c>
      <c r="BM315" s="4">
        <v>120</v>
      </c>
      <c r="BN315" s="6">
        <v>41640</v>
      </c>
      <c r="BS315" s="4" t="s">
        <v>4338</v>
      </c>
      <c r="BT315" s="4" t="s">
        <v>4339</v>
      </c>
      <c r="CH315" s="4">
        <v>2</v>
      </c>
      <c r="CI315" s="4" t="s">
        <v>4333</v>
      </c>
    </row>
    <row r="316" spans="1:87" s="4" customFormat="1">
      <c r="A316" s="4">
        <f t="shared" si="4"/>
        <v>315</v>
      </c>
      <c r="B316" s="4">
        <v>2</v>
      </c>
      <c r="C316" s="4" t="s">
        <v>3760</v>
      </c>
      <c r="E316" s="4" t="s">
        <v>274</v>
      </c>
      <c r="F316" s="4">
        <v>1</v>
      </c>
      <c r="G316" s="4" t="s">
        <v>4331</v>
      </c>
      <c r="H316" s="4" t="s">
        <v>4332</v>
      </c>
      <c r="I316" s="4" t="s">
        <v>4333</v>
      </c>
      <c r="J316" s="4" t="s">
        <v>3782</v>
      </c>
      <c r="V316" s="4" t="s">
        <v>355</v>
      </c>
      <c r="W316" s="6">
        <v>41640</v>
      </c>
      <c r="AJ316" s="4">
        <v>100</v>
      </c>
      <c r="AM316" s="4">
        <v>-122</v>
      </c>
      <c r="AN316" s="4">
        <v>44.5</v>
      </c>
      <c r="AX316" s="4" t="s">
        <v>4335</v>
      </c>
      <c r="AZ316" s="4" t="s">
        <v>4336</v>
      </c>
      <c r="BA316" s="4" t="s">
        <v>4337</v>
      </c>
      <c r="BB316" s="4" t="s">
        <v>4177</v>
      </c>
      <c r="BC316" s="4" t="s">
        <v>393</v>
      </c>
      <c r="BF316" s="4" t="s">
        <v>3770</v>
      </c>
      <c r="BL316" s="4" t="s">
        <v>4334</v>
      </c>
      <c r="BM316" s="4">
        <v>120</v>
      </c>
      <c r="BN316" s="6">
        <v>41640</v>
      </c>
      <c r="BS316" s="4" t="s">
        <v>4338</v>
      </c>
      <c r="BT316" s="4" t="s">
        <v>4339</v>
      </c>
      <c r="CH316" s="4">
        <v>2</v>
      </c>
      <c r="CI316" s="4" t="s">
        <v>4333</v>
      </c>
    </row>
    <row r="317" spans="1:87" s="4" customFormat="1">
      <c r="A317" s="4">
        <f t="shared" si="4"/>
        <v>316</v>
      </c>
      <c r="B317" s="4">
        <v>2</v>
      </c>
      <c r="C317" s="4" t="s">
        <v>3760</v>
      </c>
      <c r="E317" s="4" t="s">
        <v>274</v>
      </c>
      <c r="F317" s="4">
        <v>1</v>
      </c>
      <c r="G317" s="4" t="s">
        <v>4331</v>
      </c>
      <c r="H317" s="4" t="s">
        <v>4332</v>
      </c>
      <c r="I317" s="4" t="s">
        <v>4333</v>
      </c>
      <c r="J317" s="4" t="s">
        <v>3782</v>
      </c>
      <c r="V317" s="4" t="s">
        <v>355</v>
      </c>
      <c r="W317" s="6">
        <v>41640</v>
      </c>
      <c r="AJ317" s="4">
        <v>100</v>
      </c>
      <c r="AM317" s="4">
        <v>-122</v>
      </c>
      <c r="AN317" s="4">
        <v>44.5</v>
      </c>
      <c r="AX317" s="4" t="s">
        <v>4335</v>
      </c>
      <c r="AZ317" s="4" t="s">
        <v>4336</v>
      </c>
      <c r="BA317" s="4" t="s">
        <v>4337</v>
      </c>
      <c r="BB317" s="4" t="s">
        <v>4177</v>
      </c>
      <c r="BC317" s="4" t="s">
        <v>393</v>
      </c>
      <c r="BF317" s="4" t="s">
        <v>3770</v>
      </c>
      <c r="BL317" s="4" t="s">
        <v>4334</v>
      </c>
      <c r="BM317" s="4">
        <v>120</v>
      </c>
      <c r="BN317" s="6">
        <v>41640</v>
      </c>
      <c r="BS317" s="4" t="s">
        <v>4338</v>
      </c>
      <c r="BT317" s="4" t="s">
        <v>4339</v>
      </c>
      <c r="CH317" s="4">
        <v>2</v>
      </c>
      <c r="CI317" s="4" t="s">
        <v>4333</v>
      </c>
    </row>
    <row r="318" spans="1:87" s="4" customFormat="1">
      <c r="A318" s="4">
        <f t="shared" si="4"/>
        <v>317</v>
      </c>
      <c r="B318" s="4">
        <v>2</v>
      </c>
      <c r="C318" s="4" t="s">
        <v>3760</v>
      </c>
      <c r="E318" s="4" t="s">
        <v>274</v>
      </c>
      <c r="F318" s="4">
        <v>1</v>
      </c>
      <c r="G318" s="4" t="s">
        <v>4331</v>
      </c>
      <c r="H318" s="4" t="s">
        <v>4332</v>
      </c>
      <c r="I318" s="4" t="s">
        <v>4333</v>
      </c>
      <c r="J318" s="4" t="s">
        <v>3782</v>
      </c>
      <c r="V318" s="4" t="s">
        <v>355</v>
      </c>
      <c r="W318" s="6">
        <v>41640</v>
      </c>
      <c r="AJ318" s="4">
        <v>100</v>
      </c>
      <c r="AM318" s="4">
        <v>-122</v>
      </c>
      <c r="AN318" s="4">
        <v>44.5</v>
      </c>
      <c r="AX318" s="4" t="s">
        <v>4335</v>
      </c>
      <c r="AZ318" s="4" t="s">
        <v>4336</v>
      </c>
      <c r="BA318" s="4" t="s">
        <v>4337</v>
      </c>
      <c r="BB318" s="4" t="s">
        <v>4177</v>
      </c>
      <c r="BC318" s="4" t="s">
        <v>393</v>
      </c>
      <c r="BF318" s="4" t="s">
        <v>3770</v>
      </c>
      <c r="BL318" s="4" t="s">
        <v>4334</v>
      </c>
      <c r="BM318" s="4">
        <v>120</v>
      </c>
      <c r="BN318" s="6">
        <v>41640</v>
      </c>
      <c r="BS318" s="4" t="s">
        <v>4338</v>
      </c>
      <c r="BT318" s="4" t="s">
        <v>4339</v>
      </c>
      <c r="CH318" s="4">
        <v>2</v>
      </c>
      <c r="CI318" s="4" t="s">
        <v>4333</v>
      </c>
    </row>
    <row r="319" spans="1:87" s="4" customFormat="1">
      <c r="A319" s="4">
        <f t="shared" si="4"/>
        <v>318</v>
      </c>
      <c r="B319" s="4">
        <v>2</v>
      </c>
      <c r="C319" s="4" t="s">
        <v>3760</v>
      </c>
      <c r="E319" s="4" t="s">
        <v>274</v>
      </c>
      <c r="F319" s="4">
        <v>1</v>
      </c>
      <c r="G319" s="4" t="s">
        <v>4331</v>
      </c>
      <c r="H319" s="4" t="s">
        <v>4332</v>
      </c>
      <c r="I319" s="4" t="s">
        <v>4333</v>
      </c>
      <c r="J319" s="4" t="s">
        <v>3782</v>
      </c>
      <c r="V319" s="4" t="s">
        <v>355</v>
      </c>
      <c r="W319" s="6">
        <v>41640</v>
      </c>
      <c r="AJ319" s="4">
        <v>100</v>
      </c>
      <c r="AM319" s="4">
        <v>-122</v>
      </c>
      <c r="AN319" s="4">
        <v>44.5</v>
      </c>
      <c r="AX319" s="4" t="s">
        <v>4335</v>
      </c>
      <c r="AZ319" s="4" t="s">
        <v>4336</v>
      </c>
      <c r="BA319" s="4" t="s">
        <v>4337</v>
      </c>
      <c r="BB319" s="4" t="s">
        <v>4177</v>
      </c>
      <c r="BC319" s="4" t="s">
        <v>393</v>
      </c>
      <c r="BF319" s="4" t="s">
        <v>3770</v>
      </c>
      <c r="BL319" s="4" t="s">
        <v>4334</v>
      </c>
      <c r="BM319" s="4">
        <v>120</v>
      </c>
      <c r="BN319" s="6">
        <v>41640</v>
      </c>
      <c r="BS319" s="4" t="s">
        <v>4338</v>
      </c>
      <c r="BT319" s="4" t="s">
        <v>4339</v>
      </c>
      <c r="CH319" s="4">
        <v>2</v>
      </c>
      <c r="CI319" s="4" t="s">
        <v>4333</v>
      </c>
    </row>
    <row r="320" spans="1:87" s="4" customFormat="1">
      <c r="A320" s="4">
        <f t="shared" si="4"/>
        <v>319</v>
      </c>
      <c r="B320" s="4">
        <v>2</v>
      </c>
      <c r="C320" s="4" t="s">
        <v>3760</v>
      </c>
      <c r="E320" s="4" t="s">
        <v>274</v>
      </c>
      <c r="F320" s="4">
        <v>1</v>
      </c>
      <c r="G320" s="4" t="s">
        <v>4331</v>
      </c>
      <c r="H320" s="4" t="s">
        <v>4332</v>
      </c>
      <c r="I320" s="4" t="s">
        <v>4333</v>
      </c>
      <c r="J320" s="4" t="s">
        <v>3782</v>
      </c>
      <c r="V320" s="4" t="s">
        <v>355</v>
      </c>
      <c r="W320" s="6">
        <v>41640</v>
      </c>
      <c r="AJ320" s="4">
        <v>100</v>
      </c>
      <c r="AM320" s="4">
        <v>-122</v>
      </c>
      <c r="AN320" s="4">
        <v>44.5</v>
      </c>
      <c r="AX320" s="4" t="s">
        <v>4335</v>
      </c>
      <c r="AZ320" s="4" t="s">
        <v>4336</v>
      </c>
      <c r="BA320" s="4" t="s">
        <v>4337</v>
      </c>
      <c r="BB320" s="4" t="s">
        <v>4177</v>
      </c>
      <c r="BC320" s="4" t="s">
        <v>393</v>
      </c>
      <c r="BF320" s="4" t="s">
        <v>3770</v>
      </c>
      <c r="BL320" s="4" t="s">
        <v>4334</v>
      </c>
      <c r="BM320" s="4">
        <v>120</v>
      </c>
      <c r="BN320" s="6">
        <v>41640</v>
      </c>
      <c r="BS320" s="4" t="s">
        <v>4338</v>
      </c>
      <c r="BT320" s="4" t="s">
        <v>4339</v>
      </c>
      <c r="CH320" s="4">
        <v>2</v>
      </c>
      <c r="CI320" s="4" t="s">
        <v>4333</v>
      </c>
    </row>
    <row r="321" spans="1:87" s="4" customFormat="1">
      <c r="A321" s="4">
        <f t="shared" si="4"/>
        <v>320</v>
      </c>
      <c r="B321" s="4">
        <v>2</v>
      </c>
      <c r="C321" s="4" t="s">
        <v>3760</v>
      </c>
      <c r="E321" s="4" t="s">
        <v>274</v>
      </c>
      <c r="F321" s="4">
        <v>1</v>
      </c>
      <c r="G321" s="4" t="s">
        <v>4331</v>
      </c>
      <c r="H321" s="4" t="s">
        <v>4332</v>
      </c>
      <c r="I321" s="4" t="s">
        <v>4333</v>
      </c>
      <c r="J321" s="4" t="s">
        <v>3782</v>
      </c>
      <c r="V321" s="4" t="s">
        <v>355</v>
      </c>
      <c r="W321" s="6">
        <v>41640</v>
      </c>
      <c r="AJ321" s="4">
        <v>100</v>
      </c>
      <c r="AM321" s="4">
        <v>-122</v>
      </c>
      <c r="AN321" s="4">
        <v>44.5</v>
      </c>
      <c r="AX321" s="4" t="s">
        <v>4335</v>
      </c>
      <c r="AZ321" s="4" t="s">
        <v>4336</v>
      </c>
      <c r="BA321" s="4" t="s">
        <v>4337</v>
      </c>
      <c r="BB321" s="4" t="s">
        <v>4177</v>
      </c>
      <c r="BC321" s="4" t="s">
        <v>393</v>
      </c>
      <c r="BF321" s="4" t="s">
        <v>3770</v>
      </c>
      <c r="BL321" s="4" t="s">
        <v>4334</v>
      </c>
      <c r="BM321" s="4">
        <v>120</v>
      </c>
      <c r="BN321" s="6">
        <v>41640</v>
      </c>
      <c r="BS321" s="4" t="s">
        <v>4338</v>
      </c>
      <c r="BT321" s="4" t="s">
        <v>4339</v>
      </c>
      <c r="CH321" s="4">
        <v>2</v>
      </c>
      <c r="CI321" s="4" t="s">
        <v>4333</v>
      </c>
    </row>
    <row r="322" spans="1:87" s="4" customFormat="1">
      <c r="A322" s="4">
        <f t="shared" si="4"/>
        <v>321</v>
      </c>
      <c r="B322" s="4">
        <v>2</v>
      </c>
      <c r="C322" s="4" t="s">
        <v>3760</v>
      </c>
      <c r="E322" s="4" t="s">
        <v>274</v>
      </c>
      <c r="F322" s="4">
        <v>1</v>
      </c>
      <c r="G322" s="4" t="s">
        <v>4331</v>
      </c>
      <c r="H322" s="4" t="s">
        <v>4332</v>
      </c>
      <c r="I322" s="4" t="s">
        <v>4333</v>
      </c>
      <c r="J322" s="4" t="s">
        <v>3782</v>
      </c>
      <c r="V322" s="4" t="s">
        <v>355</v>
      </c>
      <c r="W322" s="6">
        <v>41640</v>
      </c>
      <c r="AJ322" s="4">
        <v>100</v>
      </c>
      <c r="AM322" s="4">
        <v>-122</v>
      </c>
      <c r="AN322" s="4">
        <v>44.5</v>
      </c>
      <c r="AX322" s="4" t="s">
        <v>4335</v>
      </c>
      <c r="AZ322" s="4" t="s">
        <v>4336</v>
      </c>
      <c r="BA322" s="4" t="s">
        <v>4337</v>
      </c>
      <c r="BB322" s="4" t="s">
        <v>4177</v>
      </c>
      <c r="BC322" s="4" t="s">
        <v>393</v>
      </c>
      <c r="BF322" s="4" t="s">
        <v>3770</v>
      </c>
      <c r="BL322" s="4" t="s">
        <v>4334</v>
      </c>
      <c r="BM322" s="4">
        <v>120</v>
      </c>
      <c r="BN322" s="6">
        <v>41640</v>
      </c>
      <c r="BS322" s="4" t="s">
        <v>4338</v>
      </c>
      <c r="BT322" s="4" t="s">
        <v>4339</v>
      </c>
      <c r="CH322" s="4">
        <v>2</v>
      </c>
      <c r="CI322" s="4" t="s">
        <v>4333</v>
      </c>
    </row>
    <row r="323" spans="1:87" s="4" customFormat="1">
      <c r="A323" s="4">
        <f t="shared" si="4"/>
        <v>322</v>
      </c>
      <c r="B323" s="4">
        <v>2</v>
      </c>
      <c r="C323" s="4" t="s">
        <v>3760</v>
      </c>
      <c r="E323" s="4" t="s">
        <v>274</v>
      </c>
      <c r="F323" s="4">
        <v>1</v>
      </c>
      <c r="G323" s="4" t="s">
        <v>4331</v>
      </c>
      <c r="H323" s="4" t="s">
        <v>4332</v>
      </c>
      <c r="I323" s="4" t="s">
        <v>4333</v>
      </c>
      <c r="J323" s="4" t="s">
        <v>3782</v>
      </c>
      <c r="V323" s="4" t="s">
        <v>355</v>
      </c>
      <c r="W323" s="6">
        <v>41640</v>
      </c>
      <c r="AJ323" s="4">
        <v>100</v>
      </c>
      <c r="AM323" s="4">
        <v>-122</v>
      </c>
      <c r="AN323" s="4">
        <v>44.5</v>
      </c>
      <c r="AX323" s="4" t="s">
        <v>4335</v>
      </c>
      <c r="AZ323" s="4" t="s">
        <v>4336</v>
      </c>
      <c r="BA323" s="4" t="s">
        <v>4337</v>
      </c>
      <c r="BB323" s="4" t="s">
        <v>4177</v>
      </c>
      <c r="BC323" s="4" t="s">
        <v>393</v>
      </c>
      <c r="BF323" s="4" t="s">
        <v>3770</v>
      </c>
      <c r="BL323" s="4" t="s">
        <v>4334</v>
      </c>
      <c r="BM323" s="4">
        <v>120</v>
      </c>
      <c r="BN323" s="6">
        <v>41640</v>
      </c>
      <c r="BS323" s="4" t="s">
        <v>4338</v>
      </c>
      <c r="BT323" s="4" t="s">
        <v>4339</v>
      </c>
      <c r="CH323" s="4">
        <v>2</v>
      </c>
      <c r="CI323" s="4" t="s">
        <v>4333</v>
      </c>
    </row>
    <row r="324" spans="1:87" s="4" customFormat="1">
      <c r="A324" s="4">
        <f t="shared" ref="A324:A387" si="5">A323+1</f>
        <v>323</v>
      </c>
      <c r="B324" s="4">
        <v>2</v>
      </c>
      <c r="C324" s="4" t="s">
        <v>3760</v>
      </c>
      <c r="E324" s="4" t="s">
        <v>274</v>
      </c>
      <c r="F324" s="4">
        <v>1</v>
      </c>
      <c r="G324" s="4" t="s">
        <v>4331</v>
      </c>
      <c r="H324" s="4" t="s">
        <v>4332</v>
      </c>
      <c r="I324" s="4" t="s">
        <v>4333</v>
      </c>
      <c r="J324" s="4" t="s">
        <v>3782</v>
      </c>
      <c r="V324" s="4" t="s">
        <v>355</v>
      </c>
      <c r="W324" s="6">
        <v>41640</v>
      </c>
      <c r="AJ324" s="4">
        <v>100</v>
      </c>
      <c r="AM324" s="4">
        <v>-122</v>
      </c>
      <c r="AN324" s="4">
        <v>44.5</v>
      </c>
      <c r="AX324" s="4" t="s">
        <v>4335</v>
      </c>
      <c r="AZ324" s="4" t="s">
        <v>4336</v>
      </c>
      <c r="BA324" s="4" t="s">
        <v>4337</v>
      </c>
      <c r="BB324" s="4" t="s">
        <v>4177</v>
      </c>
      <c r="BC324" s="4" t="s">
        <v>393</v>
      </c>
      <c r="BF324" s="4" t="s">
        <v>3770</v>
      </c>
      <c r="BL324" s="4" t="s">
        <v>4334</v>
      </c>
      <c r="BM324" s="4">
        <v>120</v>
      </c>
      <c r="BN324" s="6">
        <v>41640</v>
      </c>
      <c r="BS324" s="4" t="s">
        <v>4338</v>
      </c>
      <c r="BT324" s="4" t="s">
        <v>4339</v>
      </c>
      <c r="CH324" s="4">
        <v>2</v>
      </c>
      <c r="CI324" s="4" t="s">
        <v>4333</v>
      </c>
    </row>
    <row r="325" spans="1:87" s="4" customFormat="1">
      <c r="A325" s="4">
        <f t="shared" si="5"/>
        <v>324</v>
      </c>
      <c r="B325" s="4">
        <v>2</v>
      </c>
      <c r="C325" s="4" t="s">
        <v>3760</v>
      </c>
      <c r="E325" s="4" t="s">
        <v>274</v>
      </c>
      <c r="F325" s="4">
        <v>1</v>
      </c>
      <c r="G325" s="4" t="s">
        <v>4331</v>
      </c>
      <c r="H325" s="4" t="s">
        <v>4332</v>
      </c>
      <c r="I325" s="4" t="s">
        <v>4333</v>
      </c>
      <c r="J325" s="4" t="s">
        <v>3782</v>
      </c>
      <c r="V325" s="4" t="s">
        <v>355</v>
      </c>
      <c r="W325" s="6">
        <v>41640</v>
      </c>
      <c r="AJ325" s="4">
        <v>100</v>
      </c>
      <c r="AM325" s="4">
        <v>-122</v>
      </c>
      <c r="AN325" s="4">
        <v>44.5</v>
      </c>
      <c r="AX325" s="4" t="s">
        <v>4335</v>
      </c>
      <c r="AZ325" s="4" t="s">
        <v>4336</v>
      </c>
      <c r="BA325" s="4" t="s">
        <v>4337</v>
      </c>
      <c r="BB325" s="4" t="s">
        <v>4177</v>
      </c>
      <c r="BC325" s="4" t="s">
        <v>393</v>
      </c>
      <c r="BF325" s="4" t="s">
        <v>3770</v>
      </c>
      <c r="BL325" s="4" t="s">
        <v>4334</v>
      </c>
      <c r="BM325" s="4">
        <v>120</v>
      </c>
      <c r="BN325" s="6">
        <v>41640</v>
      </c>
      <c r="BS325" s="4" t="s">
        <v>4338</v>
      </c>
      <c r="BT325" s="4" t="s">
        <v>4339</v>
      </c>
      <c r="CH325" s="4">
        <v>2</v>
      </c>
      <c r="CI325" s="4" t="s">
        <v>4333</v>
      </c>
    </row>
    <row r="326" spans="1:87" s="4" customFormat="1">
      <c r="A326" s="4">
        <f t="shared" si="5"/>
        <v>325</v>
      </c>
      <c r="B326" s="4">
        <v>2</v>
      </c>
      <c r="C326" s="4" t="s">
        <v>3760</v>
      </c>
      <c r="E326" s="4" t="s">
        <v>274</v>
      </c>
      <c r="F326" s="4">
        <v>1</v>
      </c>
      <c r="G326" s="4" t="s">
        <v>4331</v>
      </c>
      <c r="H326" s="4" t="s">
        <v>4332</v>
      </c>
      <c r="I326" s="4" t="s">
        <v>4333</v>
      </c>
      <c r="J326" s="4" t="s">
        <v>3782</v>
      </c>
      <c r="V326" s="4" t="s">
        <v>355</v>
      </c>
      <c r="W326" s="6">
        <v>41640</v>
      </c>
      <c r="AJ326" s="4">
        <v>100</v>
      </c>
      <c r="AM326" s="4">
        <v>-122</v>
      </c>
      <c r="AN326" s="4">
        <v>44.5</v>
      </c>
      <c r="AX326" s="4" t="s">
        <v>4335</v>
      </c>
      <c r="AZ326" s="4" t="s">
        <v>4336</v>
      </c>
      <c r="BA326" s="4" t="s">
        <v>4337</v>
      </c>
      <c r="BB326" s="4" t="s">
        <v>4177</v>
      </c>
      <c r="BC326" s="4" t="s">
        <v>393</v>
      </c>
      <c r="BF326" s="4" t="s">
        <v>3770</v>
      </c>
      <c r="BL326" s="4" t="s">
        <v>4334</v>
      </c>
      <c r="BM326" s="4">
        <v>120</v>
      </c>
      <c r="BN326" s="6">
        <v>41640</v>
      </c>
      <c r="BS326" s="4" t="s">
        <v>4338</v>
      </c>
      <c r="BT326" s="4" t="s">
        <v>4339</v>
      </c>
      <c r="CH326" s="4">
        <v>2</v>
      </c>
      <c r="CI326" s="4" t="s">
        <v>4333</v>
      </c>
    </row>
    <row r="327" spans="1:87" s="4" customFormat="1">
      <c r="A327" s="4">
        <f t="shared" si="5"/>
        <v>326</v>
      </c>
      <c r="B327" s="4">
        <v>2</v>
      </c>
      <c r="C327" s="4" t="s">
        <v>3760</v>
      </c>
      <c r="E327" s="4" t="s">
        <v>274</v>
      </c>
      <c r="F327" s="4">
        <v>1</v>
      </c>
      <c r="G327" s="4" t="s">
        <v>4331</v>
      </c>
      <c r="H327" s="4" t="s">
        <v>4332</v>
      </c>
      <c r="I327" s="4" t="s">
        <v>4333</v>
      </c>
      <c r="J327" s="4" t="s">
        <v>3782</v>
      </c>
      <c r="V327" s="4" t="s">
        <v>355</v>
      </c>
      <c r="W327" s="6">
        <v>41640</v>
      </c>
      <c r="AJ327" s="4">
        <v>100</v>
      </c>
      <c r="AM327" s="4">
        <v>-122</v>
      </c>
      <c r="AN327" s="4">
        <v>44.5</v>
      </c>
      <c r="AX327" s="4" t="s">
        <v>4335</v>
      </c>
      <c r="AZ327" s="4" t="s">
        <v>4336</v>
      </c>
      <c r="BA327" s="4" t="s">
        <v>4337</v>
      </c>
      <c r="BB327" s="4" t="s">
        <v>4177</v>
      </c>
      <c r="BC327" s="4" t="s">
        <v>393</v>
      </c>
      <c r="BF327" s="4" t="s">
        <v>3770</v>
      </c>
      <c r="BL327" s="4" t="s">
        <v>4334</v>
      </c>
      <c r="BM327" s="4">
        <v>120</v>
      </c>
      <c r="BN327" s="6">
        <v>41640</v>
      </c>
      <c r="BS327" s="4" t="s">
        <v>4338</v>
      </c>
      <c r="BT327" s="4" t="s">
        <v>4339</v>
      </c>
      <c r="CH327" s="4">
        <v>2</v>
      </c>
      <c r="CI327" s="4" t="s">
        <v>4333</v>
      </c>
    </row>
    <row r="328" spans="1:87" s="4" customFormat="1">
      <c r="A328" s="4">
        <f t="shared" si="5"/>
        <v>327</v>
      </c>
      <c r="B328" s="4">
        <v>2</v>
      </c>
      <c r="C328" s="4" t="s">
        <v>3760</v>
      </c>
      <c r="E328" s="4" t="s">
        <v>274</v>
      </c>
      <c r="F328" s="4">
        <v>1</v>
      </c>
      <c r="G328" s="4" t="s">
        <v>4331</v>
      </c>
      <c r="H328" s="4" t="s">
        <v>4332</v>
      </c>
      <c r="I328" s="4" t="s">
        <v>4333</v>
      </c>
      <c r="J328" s="4" t="s">
        <v>3782</v>
      </c>
      <c r="V328" s="4" t="s">
        <v>355</v>
      </c>
      <c r="W328" s="6">
        <v>41640</v>
      </c>
      <c r="AJ328" s="4">
        <v>100</v>
      </c>
      <c r="AM328" s="4">
        <v>-122</v>
      </c>
      <c r="AN328" s="4">
        <v>44.5</v>
      </c>
      <c r="AX328" s="4" t="s">
        <v>4335</v>
      </c>
      <c r="AZ328" s="4" t="s">
        <v>4336</v>
      </c>
      <c r="BA328" s="4" t="s">
        <v>4337</v>
      </c>
      <c r="BB328" s="4" t="s">
        <v>4177</v>
      </c>
      <c r="BC328" s="4" t="s">
        <v>393</v>
      </c>
      <c r="BF328" s="4" t="s">
        <v>3770</v>
      </c>
      <c r="BL328" s="4" t="s">
        <v>4334</v>
      </c>
      <c r="BM328" s="4">
        <v>120</v>
      </c>
      <c r="BN328" s="6">
        <v>41640</v>
      </c>
      <c r="BS328" s="4" t="s">
        <v>4338</v>
      </c>
      <c r="BT328" s="4" t="s">
        <v>4339</v>
      </c>
      <c r="CH328" s="4">
        <v>2</v>
      </c>
      <c r="CI328" s="4" t="s">
        <v>4333</v>
      </c>
    </row>
    <row r="329" spans="1:87" s="4" customFormat="1">
      <c r="A329" s="4">
        <f t="shared" si="5"/>
        <v>328</v>
      </c>
      <c r="B329" s="4">
        <v>2</v>
      </c>
      <c r="C329" s="4" t="s">
        <v>3760</v>
      </c>
      <c r="E329" s="4" t="s">
        <v>274</v>
      </c>
      <c r="F329" s="4">
        <v>1</v>
      </c>
      <c r="G329" s="4" t="s">
        <v>4331</v>
      </c>
      <c r="H329" s="4" t="s">
        <v>4332</v>
      </c>
      <c r="I329" s="4" t="s">
        <v>4333</v>
      </c>
      <c r="J329" s="4" t="s">
        <v>3782</v>
      </c>
      <c r="V329" s="4" t="s">
        <v>355</v>
      </c>
      <c r="W329" s="6">
        <v>41640</v>
      </c>
      <c r="AJ329" s="4">
        <v>100</v>
      </c>
      <c r="AM329" s="4">
        <v>-122</v>
      </c>
      <c r="AN329" s="4">
        <v>44.5</v>
      </c>
      <c r="AX329" s="4" t="s">
        <v>4335</v>
      </c>
      <c r="AZ329" s="4" t="s">
        <v>4336</v>
      </c>
      <c r="BA329" s="4" t="s">
        <v>4337</v>
      </c>
      <c r="BB329" s="4" t="s">
        <v>4177</v>
      </c>
      <c r="BC329" s="4" t="s">
        <v>393</v>
      </c>
      <c r="BF329" s="4" t="s">
        <v>3770</v>
      </c>
      <c r="BL329" s="4" t="s">
        <v>4334</v>
      </c>
      <c r="BM329" s="4">
        <v>120</v>
      </c>
      <c r="BN329" s="6">
        <v>41640</v>
      </c>
      <c r="BS329" s="4" t="s">
        <v>4338</v>
      </c>
      <c r="BT329" s="4" t="s">
        <v>4339</v>
      </c>
      <c r="CH329" s="4">
        <v>2</v>
      </c>
      <c r="CI329" s="4" t="s">
        <v>4333</v>
      </c>
    </row>
    <row r="330" spans="1:87" s="4" customFormat="1">
      <c r="A330" s="4">
        <f t="shared" si="5"/>
        <v>329</v>
      </c>
      <c r="B330" s="4">
        <v>2</v>
      </c>
      <c r="C330" s="4" t="s">
        <v>3760</v>
      </c>
      <c r="E330" s="4" t="s">
        <v>274</v>
      </c>
      <c r="F330" s="4">
        <v>1</v>
      </c>
      <c r="G330" s="4" t="s">
        <v>4331</v>
      </c>
      <c r="H330" s="4" t="s">
        <v>4332</v>
      </c>
      <c r="I330" s="4" t="s">
        <v>4333</v>
      </c>
      <c r="J330" s="4" t="s">
        <v>3782</v>
      </c>
      <c r="V330" s="4" t="s">
        <v>355</v>
      </c>
      <c r="W330" s="6">
        <v>41640</v>
      </c>
      <c r="AJ330" s="4">
        <v>100</v>
      </c>
      <c r="AM330" s="4">
        <v>-122</v>
      </c>
      <c r="AN330" s="4">
        <v>44.5</v>
      </c>
      <c r="AX330" s="4" t="s">
        <v>4335</v>
      </c>
      <c r="AZ330" s="4" t="s">
        <v>4336</v>
      </c>
      <c r="BA330" s="4" t="s">
        <v>4337</v>
      </c>
      <c r="BB330" s="4" t="s">
        <v>4177</v>
      </c>
      <c r="BC330" s="4" t="s">
        <v>393</v>
      </c>
      <c r="BF330" s="4" t="s">
        <v>3770</v>
      </c>
      <c r="BL330" s="4" t="s">
        <v>4334</v>
      </c>
      <c r="BM330" s="4">
        <v>120</v>
      </c>
      <c r="BN330" s="6">
        <v>41640</v>
      </c>
      <c r="BS330" s="4" t="s">
        <v>4338</v>
      </c>
      <c r="BT330" s="4" t="s">
        <v>4339</v>
      </c>
      <c r="CH330" s="4">
        <v>2</v>
      </c>
      <c r="CI330" s="4" t="s">
        <v>4333</v>
      </c>
    </row>
    <row r="331" spans="1:87" s="4" customFormat="1">
      <c r="A331" s="4">
        <f t="shared" si="5"/>
        <v>330</v>
      </c>
      <c r="B331" s="4">
        <v>2</v>
      </c>
      <c r="C331" s="4" t="s">
        <v>3760</v>
      </c>
      <c r="E331" s="4" t="s">
        <v>274</v>
      </c>
      <c r="F331" s="4">
        <v>1</v>
      </c>
      <c r="G331" s="4" t="s">
        <v>4331</v>
      </c>
      <c r="H331" s="4" t="s">
        <v>4332</v>
      </c>
      <c r="I331" s="4" t="s">
        <v>4333</v>
      </c>
      <c r="J331" s="4" t="s">
        <v>3782</v>
      </c>
      <c r="V331" s="4" t="s">
        <v>355</v>
      </c>
      <c r="W331" s="6">
        <v>41640</v>
      </c>
      <c r="AJ331" s="4">
        <v>100</v>
      </c>
      <c r="AM331" s="4">
        <v>-122</v>
      </c>
      <c r="AN331" s="4">
        <v>44.5</v>
      </c>
      <c r="AX331" s="4" t="s">
        <v>4335</v>
      </c>
      <c r="AZ331" s="4" t="s">
        <v>4336</v>
      </c>
      <c r="BA331" s="4" t="s">
        <v>4337</v>
      </c>
      <c r="BB331" s="4" t="s">
        <v>4177</v>
      </c>
      <c r="BC331" s="4" t="s">
        <v>393</v>
      </c>
      <c r="BF331" s="4" t="s">
        <v>3770</v>
      </c>
      <c r="BL331" s="4" t="s">
        <v>4334</v>
      </c>
      <c r="BM331" s="4">
        <v>120</v>
      </c>
      <c r="BN331" s="6">
        <v>41640</v>
      </c>
      <c r="BS331" s="4" t="s">
        <v>4338</v>
      </c>
      <c r="BT331" s="4" t="s">
        <v>4339</v>
      </c>
      <c r="CH331" s="4">
        <v>2</v>
      </c>
      <c r="CI331" s="4" t="s">
        <v>4333</v>
      </c>
    </row>
    <row r="332" spans="1:87" s="4" customFormat="1">
      <c r="A332" s="4">
        <f t="shared" si="5"/>
        <v>331</v>
      </c>
      <c r="B332" s="4">
        <v>2</v>
      </c>
      <c r="C332" s="4" t="s">
        <v>3760</v>
      </c>
      <c r="E332" s="4" t="s">
        <v>274</v>
      </c>
      <c r="F332" s="4">
        <v>1</v>
      </c>
      <c r="G332" s="4" t="s">
        <v>4331</v>
      </c>
      <c r="H332" s="4" t="s">
        <v>4332</v>
      </c>
      <c r="I332" s="4" t="s">
        <v>4333</v>
      </c>
      <c r="J332" s="4" t="s">
        <v>3782</v>
      </c>
      <c r="V332" s="4" t="s">
        <v>355</v>
      </c>
      <c r="W332" s="6">
        <v>41640</v>
      </c>
      <c r="AJ332" s="4">
        <v>100</v>
      </c>
      <c r="AM332" s="4">
        <v>-122</v>
      </c>
      <c r="AN332" s="4">
        <v>44.5</v>
      </c>
      <c r="AX332" s="4" t="s">
        <v>4335</v>
      </c>
      <c r="AZ332" s="4" t="s">
        <v>4336</v>
      </c>
      <c r="BA332" s="4" t="s">
        <v>4337</v>
      </c>
      <c r="BB332" s="4" t="s">
        <v>4177</v>
      </c>
      <c r="BC332" s="4" t="s">
        <v>393</v>
      </c>
      <c r="BF332" s="4" t="s">
        <v>3770</v>
      </c>
      <c r="BL332" s="4" t="s">
        <v>4334</v>
      </c>
      <c r="BM332" s="4">
        <v>120</v>
      </c>
      <c r="BN332" s="6">
        <v>41640</v>
      </c>
      <c r="BS332" s="4" t="s">
        <v>4338</v>
      </c>
      <c r="BT332" s="4" t="s">
        <v>4339</v>
      </c>
      <c r="CH332" s="4">
        <v>2</v>
      </c>
      <c r="CI332" s="4" t="s">
        <v>4333</v>
      </c>
    </row>
    <row r="333" spans="1:87" s="4" customFormat="1">
      <c r="A333" s="4">
        <f t="shared" si="5"/>
        <v>332</v>
      </c>
      <c r="B333" s="4">
        <v>2</v>
      </c>
      <c r="C333" s="4" t="s">
        <v>3760</v>
      </c>
      <c r="E333" s="4" t="s">
        <v>274</v>
      </c>
      <c r="F333" s="4">
        <v>1</v>
      </c>
      <c r="G333" s="4" t="s">
        <v>4331</v>
      </c>
      <c r="H333" s="4" t="s">
        <v>4332</v>
      </c>
      <c r="I333" s="4" t="s">
        <v>4333</v>
      </c>
      <c r="J333" s="4" t="s">
        <v>3782</v>
      </c>
      <c r="V333" s="4" t="s">
        <v>355</v>
      </c>
      <c r="W333" s="6">
        <v>41640</v>
      </c>
      <c r="AJ333" s="4">
        <v>100</v>
      </c>
      <c r="AM333" s="4">
        <v>-122</v>
      </c>
      <c r="AN333" s="4">
        <v>44.5</v>
      </c>
      <c r="AX333" s="4" t="s">
        <v>4335</v>
      </c>
      <c r="AZ333" s="4" t="s">
        <v>4336</v>
      </c>
      <c r="BA333" s="4" t="s">
        <v>4337</v>
      </c>
      <c r="BB333" s="4" t="s">
        <v>4177</v>
      </c>
      <c r="BC333" s="4" t="s">
        <v>393</v>
      </c>
      <c r="BF333" s="4" t="s">
        <v>3770</v>
      </c>
      <c r="BL333" s="4" t="s">
        <v>4334</v>
      </c>
      <c r="BM333" s="4">
        <v>120</v>
      </c>
      <c r="BN333" s="6">
        <v>41640</v>
      </c>
      <c r="BS333" s="4" t="s">
        <v>4338</v>
      </c>
      <c r="BT333" s="4" t="s">
        <v>4339</v>
      </c>
      <c r="CH333" s="4">
        <v>2</v>
      </c>
      <c r="CI333" s="4" t="s">
        <v>4333</v>
      </c>
    </row>
    <row r="334" spans="1:87" s="4" customFormat="1">
      <c r="A334" s="4">
        <f t="shared" si="5"/>
        <v>333</v>
      </c>
      <c r="B334" s="4">
        <v>2</v>
      </c>
      <c r="C334" s="4" t="s">
        <v>3760</v>
      </c>
      <c r="E334" s="4" t="s">
        <v>274</v>
      </c>
      <c r="F334" s="4">
        <v>1</v>
      </c>
      <c r="G334" s="4" t="s">
        <v>4331</v>
      </c>
      <c r="H334" s="4" t="s">
        <v>4332</v>
      </c>
      <c r="I334" s="4" t="s">
        <v>4333</v>
      </c>
      <c r="J334" s="4" t="s">
        <v>3782</v>
      </c>
      <c r="V334" s="4" t="s">
        <v>355</v>
      </c>
      <c r="W334" s="6">
        <v>41640</v>
      </c>
      <c r="AJ334" s="4">
        <v>100</v>
      </c>
      <c r="AM334" s="4">
        <v>-122</v>
      </c>
      <c r="AN334" s="4">
        <v>44.5</v>
      </c>
      <c r="AX334" s="4" t="s">
        <v>4335</v>
      </c>
      <c r="AZ334" s="4" t="s">
        <v>4336</v>
      </c>
      <c r="BA334" s="4" t="s">
        <v>4337</v>
      </c>
      <c r="BB334" s="4" t="s">
        <v>4177</v>
      </c>
      <c r="BC334" s="4" t="s">
        <v>393</v>
      </c>
      <c r="BF334" s="4" t="s">
        <v>3770</v>
      </c>
      <c r="BL334" s="4" t="s">
        <v>4334</v>
      </c>
      <c r="BM334" s="4">
        <v>120</v>
      </c>
      <c r="BN334" s="6">
        <v>41640</v>
      </c>
      <c r="BS334" s="4" t="s">
        <v>4338</v>
      </c>
      <c r="BT334" s="4" t="s">
        <v>4339</v>
      </c>
      <c r="CH334" s="4">
        <v>2</v>
      </c>
      <c r="CI334" s="4" t="s">
        <v>4333</v>
      </c>
    </row>
    <row r="335" spans="1:87" s="4" customFormat="1">
      <c r="A335" s="4">
        <f t="shared" si="5"/>
        <v>334</v>
      </c>
      <c r="B335" s="4">
        <v>2</v>
      </c>
      <c r="C335" s="4" t="s">
        <v>3760</v>
      </c>
      <c r="E335" s="4" t="s">
        <v>274</v>
      </c>
      <c r="F335" s="4">
        <v>1</v>
      </c>
      <c r="G335" s="4" t="s">
        <v>4331</v>
      </c>
      <c r="H335" s="4" t="s">
        <v>4332</v>
      </c>
      <c r="I335" s="4" t="s">
        <v>4333</v>
      </c>
      <c r="J335" s="4" t="s">
        <v>3782</v>
      </c>
      <c r="V335" s="4" t="s">
        <v>355</v>
      </c>
      <c r="W335" s="6">
        <v>41640</v>
      </c>
      <c r="AJ335" s="4">
        <v>100</v>
      </c>
      <c r="AM335" s="4">
        <v>-122</v>
      </c>
      <c r="AN335" s="4">
        <v>44.5</v>
      </c>
      <c r="AX335" s="4" t="s">
        <v>4335</v>
      </c>
      <c r="AZ335" s="4" t="s">
        <v>4336</v>
      </c>
      <c r="BA335" s="4" t="s">
        <v>4337</v>
      </c>
      <c r="BB335" s="4" t="s">
        <v>4177</v>
      </c>
      <c r="BC335" s="4" t="s">
        <v>393</v>
      </c>
      <c r="BF335" s="4" t="s">
        <v>3770</v>
      </c>
      <c r="BL335" s="4" t="s">
        <v>4334</v>
      </c>
      <c r="BM335" s="4">
        <v>120</v>
      </c>
      <c r="BN335" s="6">
        <v>41640</v>
      </c>
      <c r="BS335" s="4" t="s">
        <v>4338</v>
      </c>
      <c r="BT335" s="4" t="s">
        <v>4339</v>
      </c>
      <c r="CH335" s="4">
        <v>2</v>
      </c>
      <c r="CI335" s="4" t="s">
        <v>4333</v>
      </c>
    </row>
    <row r="336" spans="1:87" s="4" customFormat="1">
      <c r="A336" s="4">
        <f t="shared" si="5"/>
        <v>335</v>
      </c>
      <c r="B336" s="4">
        <v>2</v>
      </c>
      <c r="C336" s="4" t="s">
        <v>3760</v>
      </c>
      <c r="E336" s="4" t="s">
        <v>274</v>
      </c>
      <c r="F336" s="4">
        <v>1</v>
      </c>
      <c r="G336" s="4" t="s">
        <v>4331</v>
      </c>
      <c r="H336" s="4" t="s">
        <v>4332</v>
      </c>
      <c r="I336" s="4" t="s">
        <v>4333</v>
      </c>
      <c r="J336" s="4" t="s">
        <v>3782</v>
      </c>
      <c r="V336" s="4" t="s">
        <v>355</v>
      </c>
      <c r="W336" s="6">
        <v>41640</v>
      </c>
      <c r="AJ336" s="4">
        <v>100</v>
      </c>
      <c r="AM336" s="4">
        <v>-122</v>
      </c>
      <c r="AN336" s="4">
        <v>44.5</v>
      </c>
      <c r="AX336" s="4" t="s">
        <v>4335</v>
      </c>
      <c r="AZ336" s="4" t="s">
        <v>4336</v>
      </c>
      <c r="BA336" s="4" t="s">
        <v>4337</v>
      </c>
      <c r="BB336" s="4" t="s">
        <v>4177</v>
      </c>
      <c r="BC336" s="4" t="s">
        <v>393</v>
      </c>
      <c r="BF336" s="4" t="s">
        <v>3770</v>
      </c>
      <c r="BL336" s="4" t="s">
        <v>4334</v>
      </c>
      <c r="BM336" s="4">
        <v>120</v>
      </c>
      <c r="BN336" s="6">
        <v>41640</v>
      </c>
      <c r="BS336" s="4" t="s">
        <v>4338</v>
      </c>
      <c r="BT336" s="4" t="s">
        <v>4339</v>
      </c>
      <c r="CH336" s="4">
        <v>2</v>
      </c>
      <c r="CI336" s="4" t="s">
        <v>4333</v>
      </c>
    </row>
    <row r="337" spans="1:87" s="4" customFormat="1">
      <c r="A337" s="4">
        <f t="shared" si="5"/>
        <v>336</v>
      </c>
      <c r="B337" s="4">
        <v>2</v>
      </c>
      <c r="C337" s="4" t="s">
        <v>3760</v>
      </c>
      <c r="E337" s="4" t="s">
        <v>274</v>
      </c>
      <c r="F337" s="4">
        <v>1</v>
      </c>
      <c r="G337" s="4" t="s">
        <v>4331</v>
      </c>
      <c r="H337" s="4" t="s">
        <v>4332</v>
      </c>
      <c r="I337" s="4" t="s">
        <v>4333</v>
      </c>
      <c r="J337" s="4" t="s">
        <v>3782</v>
      </c>
      <c r="V337" s="4" t="s">
        <v>355</v>
      </c>
      <c r="W337" s="6">
        <v>41640</v>
      </c>
      <c r="AJ337" s="4">
        <v>100</v>
      </c>
      <c r="AM337" s="4">
        <v>-122</v>
      </c>
      <c r="AN337" s="4">
        <v>44.5</v>
      </c>
      <c r="AX337" s="4" t="s">
        <v>4335</v>
      </c>
      <c r="AZ337" s="4" t="s">
        <v>4336</v>
      </c>
      <c r="BA337" s="4" t="s">
        <v>4337</v>
      </c>
      <c r="BB337" s="4" t="s">
        <v>4177</v>
      </c>
      <c r="BC337" s="4" t="s">
        <v>393</v>
      </c>
      <c r="BF337" s="4" t="s">
        <v>3770</v>
      </c>
      <c r="BL337" s="4" t="s">
        <v>4334</v>
      </c>
      <c r="BM337" s="4">
        <v>120</v>
      </c>
      <c r="BN337" s="6">
        <v>41640</v>
      </c>
      <c r="BS337" s="4" t="s">
        <v>4338</v>
      </c>
      <c r="BT337" s="4" t="s">
        <v>4339</v>
      </c>
      <c r="CH337" s="4">
        <v>2</v>
      </c>
      <c r="CI337" s="4" t="s">
        <v>4333</v>
      </c>
    </row>
    <row r="338" spans="1:87" s="4" customFormat="1">
      <c r="A338" s="4">
        <f t="shared" si="5"/>
        <v>337</v>
      </c>
      <c r="B338" s="4">
        <v>2</v>
      </c>
      <c r="C338" s="4" t="s">
        <v>3760</v>
      </c>
      <c r="E338" s="4" t="s">
        <v>274</v>
      </c>
      <c r="F338" s="4">
        <v>1</v>
      </c>
      <c r="G338" s="4" t="s">
        <v>4331</v>
      </c>
      <c r="H338" s="4" t="s">
        <v>4332</v>
      </c>
      <c r="I338" s="4" t="s">
        <v>4333</v>
      </c>
      <c r="J338" s="4" t="s">
        <v>3782</v>
      </c>
      <c r="V338" s="4" t="s">
        <v>355</v>
      </c>
      <c r="W338" s="6">
        <v>41640</v>
      </c>
      <c r="AJ338" s="4">
        <v>100</v>
      </c>
      <c r="AM338" s="4">
        <v>-122</v>
      </c>
      <c r="AN338" s="4">
        <v>44.5</v>
      </c>
      <c r="AX338" s="4" t="s">
        <v>4335</v>
      </c>
      <c r="AZ338" s="4" t="s">
        <v>4336</v>
      </c>
      <c r="BA338" s="4" t="s">
        <v>4337</v>
      </c>
      <c r="BB338" s="4" t="s">
        <v>4177</v>
      </c>
      <c r="BC338" s="4" t="s">
        <v>393</v>
      </c>
      <c r="BF338" s="4" t="s">
        <v>3770</v>
      </c>
      <c r="BL338" s="4" t="s">
        <v>4334</v>
      </c>
      <c r="BM338" s="4">
        <v>120</v>
      </c>
      <c r="BN338" s="6">
        <v>41640</v>
      </c>
      <c r="BS338" s="4" t="s">
        <v>4338</v>
      </c>
      <c r="BT338" s="4" t="s">
        <v>4339</v>
      </c>
      <c r="CH338" s="4">
        <v>2</v>
      </c>
      <c r="CI338" s="4" t="s">
        <v>4333</v>
      </c>
    </row>
    <row r="339" spans="1:87" s="4" customFormat="1">
      <c r="A339" s="4">
        <f t="shared" si="5"/>
        <v>338</v>
      </c>
      <c r="B339" s="4">
        <v>2</v>
      </c>
      <c r="C339" s="4" t="s">
        <v>3760</v>
      </c>
      <c r="E339" s="4" t="s">
        <v>274</v>
      </c>
      <c r="F339" s="4">
        <v>1</v>
      </c>
      <c r="G339" s="4" t="s">
        <v>4331</v>
      </c>
      <c r="H339" s="4" t="s">
        <v>4332</v>
      </c>
      <c r="I339" s="4" t="s">
        <v>4333</v>
      </c>
      <c r="J339" s="4" t="s">
        <v>3782</v>
      </c>
      <c r="V339" s="4" t="s">
        <v>355</v>
      </c>
      <c r="W339" s="6">
        <v>41640</v>
      </c>
      <c r="AJ339" s="4">
        <v>100</v>
      </c>
      <c r="AM339" s="4">
        <v>-122</v>
      </c>
      <c r="AN339" s="4">
        <v>44.5</v>
      </c>
      <c r="AX339" s="4" t="s">
        <v>4335</v>
      </c>
      <c r="AZ339" s="4" t="s">
        <v>4336</v>
      </c>
      <c r="BA339" s="4" t="s">
        <v>4337</v>
      </c>
      <c r="BB339" s="4" t="s">
        <v>4177</v>
      </c>
      <c r="BC339" s="4" t="s">
        <v>393</v>
      </c>
      <c r="BF339" s="4" t="s">
        <v>3770</v>
      </c>
      <c r="BL339" s="4" t="s">
        <v>4334</v>
      </c>
      <c r="BM339" s="4">
        <v>120</v>
      </c>
      <c r="BN339" s="6">
        <v>41640</v>
      </c>
      <c r="BS339" s="4" t="s">
        <v>4338</v>
      </c>
      <c r="BT339" s="4" t="s">
        <v>4339</v>
      </c>
      <c r="CH339" s="4">
        <v>2</v>
      </c>
      <c r="CI339" s="4" t="s">
        <v>4333</v>
      </c>
    </row>
    <row r="340" spans="1:87" s="4" customFormat="1">
      <c r="A340" s="4">
        <f t="shared" si="5"/>
        <v>339</v>
      </c>
      <c r="B340" s="4">
        <v>2</v>
      </c>
      <c r="C340" s="4" t="s">
        <v>3760</v>
      </c>
      <c r="E340" s="4" t="s">
        <v>274</v>
      </c>
      <c r="F340" s="4">
        <v>1</v>
      </c>
      <c r="G340" s="4" t="s">
        <v>4331</v>
      </c>
      <c r="H340" s="4" t="s">
        <v>4332</v>
      </c>
      <c r="I340" s="4" t="s">
        <v>4333</v>
      </c>
      <c r="J340" s="4" t="s">
        <v>3782</v>
      </c>
      <c r="V340" s="4" t="s">
        <v>355</v>
      </c>
      <c r="W340" s="6">
        <v>41640</v>
      </c>
      <c r="AJ340" s="4">
        <v>100</v>
      </c>
      <c r="AM340" s="4">
        <v>-122</v>
      </c>
      <c r="AN340" s="4">
        <v>44.5</v>
      </c>
      <c r="AX340" s="4" t="s">
        <v>4335</v>
      </c>
      <c r="AZ340" s="4" t="s">
        <v>4336</v>
      </c>
      <c r="BA340" s="4" t="s">
        <v>4337</v>
      </c>
      <c r="BB340" s="4" t="s">
        <v>4177</v>
      </c>
      <c r="BC340" s="4" t="s">
        <v>393</v>
      </c>
      <c r="BF340" s="4" t="s">
        <v>3770</v>
      </c>
      <c r="BL340" s="4" t="s">
        <v>4334</v>
      </c>
      <c r="BM340" s="4">
        <v>120</v>
      </c>
      <c r="BN340" s="6">
        <v>41640</v>
      </c>
      <c r="BS340" s="4" t="s">
        <v>4338</v>
      </c>
      <c r="BT340" s="4" t="s">
        <v>4339</v>
      </c>
      <c r="CH340" s="4">
        <v>2</v>
      </c>
      <c r="CI340" s="4" t="s">
        <v>4333</v>
      </c>
    </row>
    <row r="341" spans="1:87" s="4" customFormat="1">
      <c r="A341" s="4">
        <f t="shared" si="5"/>
        <v>340</v>
      </c>
      <c r="B341" s="4">
        <v>2</v>
      </c>
      <c r="C341" s="4" t="s">
        <v>3760</v>
      </c>
      <c r="E341" s="4" t="s">
        <v>274</v>
      </c>
      <c r="F341" s="4">
        <v>1</v>
      </c>
      <c r="G341" s="4" t="s">
        <v>4331</v>
      </c>
      <c r="H341" s="4" t="s">
        <v>4332</v>
      </c>
      <c r="I341" s="4" t="s">
        <v>4333</v>
      </c>
      <c r="J341" s="4" t="s">
        <v>3782</v>
      </c>
      <c r="V341" s="4" t="s">
        <v>355</v>
      </c>
      <c r="W341" s="6">
        <v>41640</v>
      </c>
      <c r="AJ341" s="4">
        <v>100</v>
      </c>
      <c r="AM341" s="4">
        <v>-122</v>
      </c>
      <c r="AN341" s="4">
        <v>44.5</v>
      </c>
      <c r="AX341" s="4" t="s">
        <v>4335</v>
      </c>
      <c r="AZ341" s="4" t="s">
        <v>4336</v>
      </c>
      <c r="BA341" s="4" t="s">
        <v>4337</v>
      </c>
      <c r="BB341" s="4" t="s">
        <v>4177</v>
      </c>
      <c r="BC341" s="4" t="s">
        <v>393</v>
      </c>
      <c r="BF341" s="4" t="s">
        <v>3770</v>
      </c>
      <c r="BL341" s="4" t="s">
        <v>4334</v>
      </c>
      <c r="BM341" s="4">
        <v>120</v>
      </c>
      <c r="BN341" s="6">
        <v>41640</v>
      </c>
      <c r="BS341" s="4" t="s">
        <v>4338</v>
      </c>
      <c r="BT341" s="4" t="s">
        <v>4339</v>
      </c>
      <c r="CH341" s="4">
        <v>2</v>
      </c>
      <c r="CI341" s="4" t="s">
        <v>4333</v>
      </c>
    </row>
    <row r="342" spans="1:87" s="4" customFormat="1">
      <c r="A342" s="4">
        <f t="shared" si="5"/>
        <v>341</v>
      </c>
      <c r="B342" s="4">
        <v>2</v>
      </c>
      <c r="C342" s="4" t="s">
        <v>3760</v>
      </c>
      <c r="E342" s="4" t="s">
        <v>274</v>
      </c>
      <c r="F342" s="4">
        <v>1</v>
      </c>
      <c r="G342" s="4" t="s">
        <v>4331</v>
      </c>
      <c r="H342" s="4" t="s">
        <v>4332</v>
      </c>
      <c r="I342" s="4" t="s">
        <v>4333</v>
      </c>
      <c r="J342" s="4" t="s">
        <v>3782</v>
      </c>
      <c r="V342" s="4" t="s">
        <v>355</v>
      </c>
      <c r="W342" s="6">
        <v>41640</v>
      </c>
      <c r="AJ342" s="4">
        <v>100</v>
      </c>
      <c r="AM342" s="4">
        <v>-122</v>
      </c>
      <c r="AN342" s="4">
        <v>44.5</v>
      </c>
      <c r="AX342" s="4" t="s">
        <v>4335</v>
      </c>
      <c r="AZ342" s="4" t="s">
        <v>4336</v>
      </c>
      <c r="BA342" s="4" t="s">
        <v>4337</v>
      </c>
      <c r="BB342" s="4" t="s">
        <v>4177</v>
      </c>
      <c r="BC342" s="4" t="s">
        <v>393</v>
      </c>
      <c r="BF342" s="4" t="s">
        <v>3770</v>
      </c>
      <c r="BL342" s="4" t="s">
        <v>4334</v>
      </c>
      <c r="BM342" s="4">
        <v>120</v>
      </c>
      <c r="BN342" s="6">
        <v>41640</v>
      </c>
      <c r="BS342" s="4" t="s">
        <v>4338</v>
      </c>
      <c r="BT342" s="4" t="s">
        <v>4339</v>
      </c>
      <c r="CH342" s="4">
        <v>2</v>
      </c>
      <c r="CI342" s="4" t="s">
        <v>4333</v>
      </c>
    </row>
    <row r="343" spans="1:87" s="4" customFormat="1">
      <c r="A343" s="4">
        <f t="shared" si="5"/>
        <v>342</v>
      </c>
      <c r="B343" s="4">
        <v>2</v>
      </c>
      <c r="C343" s="4" t="s">
        <v>3760</v>
      </c>
      <c r="E343" s="4" t="s">
        <v>274</v>
      </c>
      <c r="F343" s="4">
        <v>1</v>
      </c>
      <c r="G343" s="4" t="s">
        <v>4331</v>
      </c>
      <c r="H343" s="4" t="s">
        <v>4332</v>
      </c>
      <c r="I343" s="4" t="s">
        <v>4333</v>
      </c>
      <c r="J343" s="4" t="s">
        <v>3782</v>
      </c>
      <c r="V343" s="4" t="s">
        <v>355</v>
      </c>
      <c r="W343" s="6">
        <v>41640</v>
      </c>
      <c r="AJ343" s="4">
        <v>100</v>
      </c>
      <c r="AM343" s="4">
        <v>-122</v>
      </c>
      <c r="AN343" s="4">
        <v>44.5</v>
      </c>
      <c r="AX343" s="4" t="s">
        <v>4335</v>
      </c>
      <c r="AZ343" s="4" t="s">
        <v>4336</v>
      </c>
      <c r="BA343" s="4" t="s">
        <v>4337</v>
      </c>
      <c r="BB343" s="4" t="s">
        <v>4177</v>
      </c>
      <c r="BC343" s="4" t="s">
        <v>393</v>
      </c>
      <c r="BF343" s="4" t="s">
        <v>3770</v>
      </c>
      <c r="BL343" s="4" t="s">
        <v>4334</v>
      </c>
      <c r="BM343" s="4">
        <v>120</v>
      </c>
      <c r="BN343" s="6">
        <v>41640</v>
      </c>
      <c r="BS343" s="4" t="s">
        <v>4338</v>
      </c>
      <c r="BT343" s="4" t="s">
        <v>4339</v>
      </c>
      <c r="CH343" s="4">
        <v>2</v>
      </c>
      <c r="CI343" s="4" t="s">
        <v>4333</v>
      </c>
    </row>
    <row r="344" spans="1:87" s="4" customFormat="1">
      <c r="A344" s="4">
        <f t="shared" si="5"/>
        <v>343</v>
      </c>
      <c r="B344" s="4">
        <v>2</v>
      </c>
      <c r="C344" s="4" t="s">
        <v>3760</v>
      </c>
      <c r="E344" s="4" t="s">
        <v>274</v>
      </c>
      <c r="F344" s="4">
        <v>1</v>
      </c>
      <c r="G344" s="4" t="s">
        <v>4331</v>
      </c>
      <c r="H344" s="4" t="s">
        <v>4332</v>
      </c>
      <c r="I344" s="4" t="s">
        <v>4333</v>
      </c>
      <c r="J344" s="4" t="s">
        <v>3782</v>
      </c>
      <c r="V344" s="4" t="s">
        <v>355</v>
      </c>
      <c r="W344" s="6">
        <v>41640</v>
      </c>
      <c r="AJ344" s="4">
        <v>100</v>
      </c>
      <c r="AM344" s="4">
        <v>-122</v>
      </c>
      <c r="AN344" s="4">
        <v>44.5</v>
      </c>
      <c r="AX344" s="4" t="s">
        <v>4335</v>
      </c>
      <c r="AZ344" s="4" t="s">
        <v>4336</v>
      </c>
      <c r="BA344" s="4" t="s">
        <v>4337</v>
      </c>
      <c r="BB344" s="4" t="s">
        <v>4177</v>
      </c>
      <c r="BC344" s="4" t="s">
        <v>393</v>
      </c>
      <c r="BF344" s="4" t="s">
        <v>3770</v>
      </c>
      <c r="BL344" s="4" t="s">
        <v>4334</v>
      </c>
      <c r="BM344" s="4">
        <v>120</v>
      </c>
      <c r="BN344" s="6">
        <v>41640</v>
      </c>
      <c r="BS344" s="4" t="s">
        <v>4338</v>
      </c>
      <c r="BT344" s="4" t="s">
        <v>4339</v>
      </c>
      <c r="CH344" s="4">
        <v>2</v>
      </c>
      <c r="CI344" s="4" t="s">
        <v>4333</v>
      </c>
    </row>
    <row r="345" spans="1:87" s="4" customFormat="1">
      <c r="A345" s="4">
        <f t="shared" si="5"/>
        <v>344</v>
      </c>
      <c r="B345" s="4">
        <v>2</v>
      </c>
      <c r="C345" s="4" t="s">
        <v>3760</v>
      </c>
      <c r="E345" s="4" t="s">
        <v>274</v>
      </c>
      <c r="F345" s="4">
        <v>1</v>
      </c>
      <c r="G345" s="4" t="s">
        <v>4331</v>
      </c>
      <c r="H345" s="4" t="s">
        <v>4332</v>
      </c>
      <c r="I345" s="4" t="s">
        <v>4333</v>
      </c>
      <c r="J345" s="4" t="s">
        <v>3782</v>
      </c>
      <c r="V345" s="4" t="s">
        <v>355</v>
      </c>
      <c r="W345" s="6">
        <v>41640</v>
      </c>
      <c r="AJ345" s="4">
        <v>100</v>
      </c>
      <c r="AM345" s="4">
        <v>-122</v>
      </c>
      <c r="AN345" s="4">
        <v>44.5</v>
      </c>
      <c r="AX345" s="4" t="s">
        <v>4335</v>
      </c>
      <c r="AZ345" s="4" t="s">
        <v>4336</v>
      </c>
      <c r="BA345" s="4" t="s">
        <v>4337</v>
      </c>
      <c r="BB345" s="4" t="s">
        <v>4177</v>
      </c>
      <c r="BC345" s="4" t="s">
        <v>393</v>
      </c>
      <c r="BF345" s="4" t="s">
        <v>3770</v>
      </c>
      <c r="BL345" s="4" t="s">
        <v>4334</v>
      </c>
      <c r="BM345" s="4">
        <v>120</v>
      </c>
      <c r="BN345" s="6">
        <v>41640</v>
      </c>
      <c r="BS345" s="4" t="s">
        <v>4338</v>
      </c>
      <c r="BT345" s="4" t="s">
        <v>4339</v>
      </c>
      <c r="CH345" s="4">
        <v>2</v>
      </c>
      <c r="CI345" s="4" t="s">
        <v>4333</v>
      </c>
    </row>
    <row r="346" spans="1:87" s="4" customFormat="1">
      <c r="A346" s="4">
        <f t="shared" si="5"/>
        <v>345</v>
      </c>
      <c r="B346" s="4">
        <v>2</v>
      </c>
      <c r="C346" s="4" t="s">
        <v>3760</v>
      </c>
      <c r="E346" s="4" t="s">
        <v>274</v>
      </c>
      <c r="F346" s="4">
        <v>1</v>
      </c>
      <c r="G346" s="4" t="s">
        <v>4331</v>
      </c>
      <c r="H346" s="4" t="s">
        <v>4332</v>
      </c>
      <c r="I346" s="4" t="s">
        <v>4333</v>
      </c>
      <c r="J346" s="4" t="s">
        <v>3782</v>
      </c>
      <c r="V346" s="4" t="s">
        <v>355</v>
      </c>
      <c r="W346" s="6">
        <v>41640</v>
      </c>
      <c r="AJ346" s="4">
        <v>100</v>
      </c>
      <c r="AM346" s="4">
        <v>-122</v>
      </c>
      <c r="AN346" s="4">
        <v>44.5</v>
      </c>
      <c r="AX346" s="4" t="s">
        <v>4335</v>
      </c>
      <c r="AZ346" s="4" t="s">
        <v>4336</v>
      </c>
      <c r="BA346" s="4" t="s">
        <v>4337</v>
      </c>
      <c r="BB346" s="4" t="s">
        <v>4177</v>
      </c>
      <c r="BC346" s="4" t="s">
        <v>393</v>
      </c>
      <c r="BF346" s="4" t="s">
        <v>3770</v>
      </c>
      <c r="BL346" s="4" t="s">
        <v>4334</v>
      </c>
      <c r="BM346" s="4">
        <v>120</v>
      </c>
      <c r="BN346" s="6">
        <v>41640</v>
      </c>
      <c r="BS346" s="4" t="s">
        <v>4338</v>
      </c>
      <c r="BT346" s="4" t="s">
        <v>4339</v>
      </c>
      <c r="CH346" s="4">
        <v>2</v>
      </c>
      <c r="CI346" s="4" t="s">
        <v>4333</v>
      </c>
    </row>
    <row r="347" spans="1:87" s="4" customFormat="1">
      <c r="A347" s="4">
        <f t="shared" si="5"/>
        <v>346</v>
      </c>
      <c r="B347" s="4">
        <v>2</v>
      </c>
      <c r="C347" s="4" t="s">
        <v>3760</v>
      </c>
      <c r="E347" s="4" t="s">
        <v>274</v>
      </c>
      <c r="F347" s="4">
        <v>1</v>
      </c>
      <c r="G347" s="4" t="s">
        <v>4331</v>
      </c>
      <c r="H347" s="4" t="s">
        <v>4332</v>
      </c>
      <c r="I347" s="4" t="s">
        <v>4333</v>
      </c>
      <c r="J347" s="4" t="s">
        <v>3782</v>
      </c>
      <c r="V347" s="4" t="s">
        <v>355</v>
      </c>
      <c r="W347" s="6">
        <v>41640</v>
      </c>
      <c r="AJ347" s="4">
        <v>100</v>
      </c>
      <c r="AM347" s="4">
        <v>-122</v>
      </c>
      <c r="AN347" s="4">
        <v>44.5</v>
      </c>
      <c r="AX347" s="4" t="s">
        <v>4335</v>
      </c>
      <c r="AZ347" s="4" t="s">
        <v>4336</v>
      </c>
      <c r="BA347" s="4" t="s">
        <v>4337</v>
      </c>
      <c r="BB347" s="4" t="s">
        <v>4177</v>
      </c>
      <c r="BC347" s="4" t="s">
        <v>393</v>
      </c>
      <c r="BF347" s="4" t="s">
        <v>3770</v>
      </c>
      <c r="BL347" s="4" t="s">
        <v>4334</v>
      </c>
      <c r="BM347" s="4">
        <v>120</v>
      </c>
      <c r="BN347" s="6">
        <v>41640</v>
      </c>
      <c r="BS347" s="4" t="s">
        <v>4338</v>
      </c>
      <c r="BT347" s="4" t="s">
        <v>4339</v>
      </c>
      <c r="CH347" s="4">
        <v>2</v>
      </c>
      <c r="CI347" s="4" t="s">
        <v>4333</v>
      </c>
    </row>
    <row r="348" spans="1:87" s="4" customFormat="1">
      <c r="A348" s="4">
        <f t="shared" si="5"/>
        <v>347</v>
      </c>
      <c r="B348" s="4">
        <v>2</v>
      </c>
      <c r="C348" s="4" t="s">
        <v>3760</v>
      </c>
      <c r="E348" s="4" t="s">
        <v>274</v>
      </c>
      <c r="F348" s="4">
        <v>1</v>
      </c>
      <c r="G348" s="4" t="s">
        <v>4331</v>
      </c>
      <c r="H348" s="4" t="s">
        <v>4332</v>
      </c>
      <c r="I348" s="4" t="s">
        <v>4333</v>
      </c>
      <c r="J348" s="4" t="s">
        <v>3782</v>
      </c>
      <c r="V348" s="4" t="s">
        <v>355</v>
      </c>
      <c r="W348" s="6">
        <v>41640</v>
      </c>
      <c r="AJ348" s="4">
        <v>100</v>
      </c>
      <c r="AM348" s="4">
        <v>-122</v>
      </c>
      <c r="AN348" s="4">
        <v>44.5</v>
      </c>
      <c r="AX348" s="4" t="s">
        <v>4335</v>
      </c>
      <c r="AZ348" s="4" t="s">
        <v>4336</v>
      </c>
      <c r="BA348" s="4" t="s">
        <v>4337</v>
      </c>
      <c r="BB348" s="4" t="s">
        <v>4177</v>
      </c>
      <c r="BC348" s="4" t="s">
        <v>393</v>
      </c>
      <c r="BF348" s="4" t="s">
        <v>3770</v>
      </c>
      <c r="BL348" s="4" t="s">
        <v>4334</v>
      </c>
      <c r="BM348" s="4">
        <v>120</v>
      </c>
      <c r="BN348" s="6">
        <v>41640</v>
      </c>
      <c r="BS348" s="4" t="s">
        <v>4338</v>
      </c>
      <c r="BT348" s="4" t="s">
        <v>4339</v>
      </c>
      <c r="CH348" s="4">
        <v>2</v>
      </c>
      <c r="CI348" s="4" t="s">
        <v>4333</v>
      </c>
    </row>
    <row r="349" spans="1:87" s="4" customFormat="1">
      <c r="A349" s="4">
        <f t="shared" si="5"/>
        <v>348</v>
      </c>
      <c r="B349" s="4">
        <v>2</v>
      </c>
      <c r="C349" s="4" t="s">
        <v>3760</v>
      </c>
      <c r="E349" s="4" t="s">
        <v>274</v>
      </c>
      <c r="F349" s="4">
        <v>1</v>
      </c>
      <c r="G349" s="4" t="s">
        <v>4331</v>
      </c>
      <c r="H349" s="4" t="s">
        <v>4332</v>
      </c>
      <c r="I349" s="4" t="s">
        <v>4333</v>
      </c>
      <c r="J349" s="4" t="s">
        <v>3782</v>
      </c>
      <c r="V349" s="4" t="s">
        <v>355</v>
      </c>
      <c r="W349" s="6">
        <v>41640</v>
      </c>
      <c r="AJ349" s="4">
        <v>100</v>
      </c>
      <c r="AM349" s="4">
        <v>-122</v>
      </c>
      <c r="AN349" s="4">
        <v>44.5</v>
      </c>
      <c r="AX349" s="4" t="s">
        <v>4335</v>
      </c>
      <c r="AZ349" s="4" t="s">
        <v>4336</v>
      </c>
      <c r="BA349" s="4" t="s">
        <v>4337</v>
      </c>
      <c r="BB349" s="4" t="s">
        <v>4177</v>
      </c>
      <c r="BC349" s="4" t="s">
        <v>393</v>
      </c>
      <c r="BF349" s="4" t="s">
        <v>3770</v>
      </c>
      <c r="BL349" s="4" t="s">
        <v>4334</v>
      </c>
      <c r="BM349" s="4">
        <v>120</v>
      </c>
      <c r="BN349" s="6">
        <v>41640</v>
      </c>
      <c r="BS349" s="4" t="s">
        <v>4338</v>
      </c>
      <c r="BT349" s="4" t="s">
        <v>4339</v>
      </c>
      <c r="CH349" s="4">
        <v>2</v>
      </c>
      <c r="CI349" s="4" t="s">
        <v>4333</v>
      </c>
    </row>
    <row r="350" spans="1:87" s="4" customFormat="1">
      <c r="A350" s="4">
        <f t="shared" si="5"/>
        <v>349</v>
      </c>
      <c r="B350" s="4">
        <v>2</v>
      </c>
      <c r="C350" s="4" t="s">
        <v>3760</v>
      </c>
      <c r="E350" s="4" t="s">
        <v>274</v>
      </c>
      <c r="F350" s="4">
        <v>1</v>
      </c>
      <c r="G350" s="4" t="s">
        <v>4331</v>
      </c>
      <c r="H350" s="4" t="s">
        <v>4332</v>
      </c>
      <c r="I350" s="4" t="s">
        <v>4333</v>
      </c>
      <c r="J350" s="4" t="s">
        <v>3782</v>
      </c>
      <c r="V350" s="4" t="s">
        <v>355</v>
      </c>
      <c r="W350" s="6">
        <v>41640</v>
      </c>
      <c r="AJ350" s="4">
        <v>100</v>
      </c>
      <c r="AM350" s="4">
        <v>-122</v>
      </c>
      <c r="AN350" s="4">
        <v>44.5</v>
      </c>
      <c r="AX350" s="4" t="s">
        <v>4335</v>
      </c>
      <c r="AZ350" s="4" t="s">
        <v>4336</v>
      </c>
      <c r="BA350" s="4" t="s">
        <v>4337</v>
      </c>
      <c r="BB350" s="4" t="s">
        <v>4177</v>
      </c>
      <c r="BC350" s="4" t="s">
        <v>393</v>
      </c>
      <c r="BF350" s="4" t="s">
        <v>3770</v>
      </c>
      <c r="BL350" s="4" t="s">
        <v>4334</v>
      </c>
      <c r="BM350" s="4">
        <v>120</v>
      </c>
      <c r="BN350" s="6">
        <v>41640</v>
      </c>
      <c r="BS350" s="4" t="s">
        <v>4338</v>
      </c>
      <c r="BT350" s="4" t="s">
        <v>4339</v>
      </c>
      <c r="CH350" s="4">
        <v>2</v>
      </c>
      <c r="CI350" s="4" t="s">
        <v>4333</v>
      </c>
    </row>
    <row r="351" spans="1:87" s="4" customFormat="1">
      <c r="A351" s="4">
        <f t="shared" si="5"/>
        <v>350</v>
      </c>
      <c r="B351" s="4">
        <v>2</v>
      </c>
      <c r="C351" s="4" t="s">
        <v>3760</v>
      </c>
      <c r="E351" s="4" t="s">
        <v>274</v>
      </c>
      <c r="F351" s="4">
        <v>1</v>
      </c>
      <c r="G351" s="4" t="s">
        <v>4331</v>
      </c>
      <c r="H351" s="4" t="s">
        <v>4332</v>
      </c>
      <c r="I351" s="4" t="s">
        <v>4333</v>
      </c>
      <c r="J351" s="4" t="s">
        <v>3782</v>
      </c>
      <c r="V351" s="4" t="s">
        <v>355</v>
      </c>
      <c r="W351" s="6">
        <v>41640</v>
      </c>
      <c r="AJ351" s="4">
        <v>100</v>
      </c>
      <c r="AM351" s="4">
        <v>-122</v>
      </c>
      <c r="AN351" s="4">
        <v>44.5</v>
      </c>
      <c r="AX351" s="4" t="s">
        <v>4335</v>
      </c>
      <c r="AZ351" s="4" t="s">
        <v>4336</v>
      </c>
      <c r="BA351" s="4" t="s">
        <v>4337</v>
      </c>
      <c r="BB351" s="4" t="s">
        <v>4177</v>
      </c>
      <c r="BC351" s="4" t="s">
        <v>393</v>
      </c>
      <c r="BF351" s="4" t="s">
        <v>3770</v>
      </c>
      <c r="BL351" s="4" t="s">
        <v>4334</v>
      </c>
      <c r="BM351" s="4">
        <v>120</v>
      </c>
      <c r="BN351" s="6">
        <v>41640</v>
      </c>
      <c r="BS351" s="4" t="s">
        <v>4338</v>
      </c>
      <c r="BT351" s="4" t="s">
        <v>4339</v>
      </c>
      <c r="CH351" s="4">
        <v>2</v>
      </c>
      <c r="CI351" s="4" t="s">
        <v>4333</v>
      </c>
    </row>
    <row r="352" spans="1:87" s="4" customFormat="1">
      <c r="A352" s="4">
        <f t="shared" si="5"/>
        <v>351</v>
      </c>
      <c r="B352" s="4">
        <v>2</v>
      </c>
      <c r="C352" s="4" t="s">
        <v>3760</v>
      </c>
      <c r="E352" s="4" t="s">
        <v>274</v>
      </c>
      <c r="F352" s="4">
        <v>1</v>
      </c>
      <c r="G352" s="4" t="s">
        <v>4331</v>
      </c>
      <c r="H352" s="4" t="s">
        <v>4332</v>
      </c>
      <c r="I352" s="4" t="s">
        <v>4333</v>
      </c>
      <c r="J352" s="4" t="s">
        <v>3782</v>
      </c>
      <c r="V352" s="4" t="s">
        <v>355</v>
      </c>
      <c r="W352" s="6">
        <v>41640</v>
      </c>
      <c r="AJ352" s="4">
        <v>100</v>
      </c>
      <c r="AM352" s="4">
        <v>-122</v>
      </c>
      <c r="AN352" s="4">
        <v>44.5</v>
      </c>
      <c r="AX352" s="4" t="s">
        <v>4335</v>
      </c>
      <c r="AZ352" s="4" t="s">
        <v>4336</v>
      </c>
      <c r="BA352" s="4" t="s">
        <v>4337</v>
      </c>
      <c r="BB352" s="4" t="s">
        <v>4177</v>
      </c>
      <c r="BC352" s="4" t="s">
        <v>393</v>
      </c>
      <c r="BF352" s="4" t="s">
        <v>3770</v>
      </c>
      <c r="BL352" s="4" t="s">
        <v>4334</v>
      </c>
      <c r="BM352" s="4">
        <v>120</v>
      </c>
      <c r="BN352" s="6">
        <v>41640</v>
      </c>
      <c r="BS352" s="4" t="s">
        <v>4338</v>
      </c>
      <c r="BT352" s="4" t="s">
        <v>4339</v>
      </c>
      <c r="CH352" s="4">
        <v>2</v>
      </c>
      <c r="CI352" s="4" t="s">
        <v>4333</v>
      </c>
    </row>
    <row r="353" spans="1:87" s="4" customFormat="1">
      <c r="A353" s="4">
        <f t="shared" si="5"/>
        <v>352</v>
      </c>
      <c r="B353" s="4">
        <v>2</v>
      </c>
      <c r="C353" s="4" t="s">
        <v>3760</v>
      </c>
      <c r="E353" s="4" t="s">
        <v>274</v>
      </c>
      <c r="F353" s="4">
        <v>1</v>
      </c>
      <c r="G353" s="4" t="s">
        <v>4331</v>
      </c>
      <c r="H353" s="4" t="s">
        <v>4332</v>
      </c>
      <c r="I353" s="4" t="s">
        <v>4333</v>
      </c>
      <c r="J353" s="4" t="s">
        <v>3782</v>
      </c>
      <c r="V353" s="4" t="s">
        <v>355</v>
      </c>
      <c r="W353" s="6">
        <v>41640</v>
      </c>
      <c r="AJ353" s="4">
        <v>100</v>
      </c>
      <c r="AM353" s="4">
        <v>-122</v>
      </c>
      <c r="AN353" s="4">
        <v>44.5</v>
      </c>
      <c r="AX353" s="4" t="s">
        <v>4335</v>
      </c>
      <c r="AZ353" s="4" t="s">
        <v>4336</v>
      </c>
      <c r="BA353" s="4" t="s">
        <v>4337</v>
      </c>
      <c r="BB353" s="4" t="s">
        <v>4177</v>
      </c>
      <c r="BC353" s="4" t="s">
        <v>393</v>
      </c>
      <c r="BF353" s="4" t="s">
        <v>3770</v>
      </c>
      <c r="BL353" s="4" t="s">
        <v>4334</v>
      </c>
      <c r="BM353" s="4">
        <v>120</v>
      </c>
      <c r="BN353" s="6">
        <v>41640</v>
      </c>
      <c r="BS353" s="4" t="s">
        <v>4338</v>
      </c>
      <c r="BT353" s="4" t="s">
        <v>4339</v>
      </c>
      <c r="CH353" s="4">
        <v>2</v>
      </c>
      <c r="CI353" s="4" t="s">
        <v>4333</v>
      </c>
    </row>
    <row r="354" spans="1:87" s="4" customFormat="1">
      <c r="A354" s="4">
        <f t="shared" si="5"/>
        <v>353</v>
      </c>
      <c r="B354" s="4">
        <v>2</v>
      </c>
      <c r="C354" s="4" t="s">
        <v>3760</v>
      </c>
      <c r="E354" s="4" t="s">
        <v>274</v>
      </c>
      <c r="F354" s="4">
        <v>1</v>
      </c>
      <c r="G354" s="4" t="s">
        <v>4331</v>
      </c>
      <c r="H354" s="4" t="s">
        <v>4332</v>
      </c>
      <c r="I354" s="4" t="s">
        <v>4333</v>
      </c>
      <c r="J354" s="4" t="s">
        <v>3782</v>
      </c>
      <c r="V354" s="4" t="s">
        <v>355</v>
      </c>
      <c r="W354" s="6">
        <v>41640</v>
      </c>
      <c r="AJ354" s="4">
        <v>100</v>
      </c>
      <c r="AM354" s="4">
        <v>-122</v>
      </c>
      <c r="AN354" s="4">
        <v>44.5</v>
      </c>
      <c r="AX354" s="4" t="s">
        <v>4335</v>
      </c>
      <c r="AZ354" s="4" t="s">
        <v>4336</v>
      </c>
      <c r="BA354" s="4" t="s">
        <v>4337</v>
      </c>
      <c r="BB354" s="4" t="s">
        <v>4177</v>
      </c>
      <c r="BC354" s="4" t="s">
        <v>393</v>
      </c>
      <c r="BF354" s="4" t="s">
        <v>3770</v>
      </c>
      <c r="BL354" s="4" t="s">
        <v>4334</v>
      </c>
      <c r="BM354" s="4">
        <v>120</v>
      </c>
      <c r="BN354" s="6">
        <v>41640</v>
      </c>
      <c r="BS354" s="4" t="s">
        <v>4338</v>
      </c>
      <c r="BT354" s="4" t="s">
        <v>4339</v>
      </c>
      <c r="CH354" s="4">
        <v>2</v>
      </c>
      <c r="CI354" s="4" t="s">
        <v>4333</v>
      </c>
    </row>
    <row r="355" spans="1:87" s="4" customFormat="1">
      <c r="A355" s="4">
        <f t="shared" si="5"/>
        <v>354</v>
      </c>
      <c r="B355" s="4">
        <v>2</v>
      </c>
      <c r="C355" s="4" t="s">
        <v>3760</v>
      </c>
      <c r="E355" s="4" t="s">
        <v>274</v>
      </c>
      <c r="F355" s="4">
        <v>1</v>
      </c>
      <c r="G355" s="4" t="s">
        <v>4331</v>
      </c>
      <c r="H355" s="4" t="s">
        <v>4332</v>
      </c>
      <c r="I355" s="4" t="s">
        <v>4333</v>
      </c>
      <c r="J355" s="4" t="s">
        <v>3782</v>
      </c>
      <c r="V355" s="4" t="s">
        <v>355</v>
      </c>
      <c r="W355" s="6">
        <v>41640</v>
      </c>
      <c r="AJ355" s="4">
        <v>100</v>
      </c>
      <c r="AM355" s="4">
        <v>-122</v>
      </c>
      <c r="AN355" s="4">
        <v>44.5</v>
      </c>
      <c r="AX355" s="4" t="s">
        <v>4335</v>
      </c>
      <c r="AZ355" s="4" t="s">
        <v>4336</v>
      </c>
      <c r="BA355" s="4" t="s">
        <v>4337</v>
      </c>
      <c r="BB355" s="4" t="s">
        <v>4177</v>
      </c>
      <c r="BC355" s="4" t="s">
        <v>393</v>
      </c>
      <c r="BF355" s="4" t="s">
        <v>3770</v>
      </c>
      <c r="BL355" s="4" t="s">
        <v>4334</v>
      </c>
      <c r="BM355" s="4">
        <v>120</v>
      </c>
      <c r="BN355" s="6">
        <v>41640</v>
      </c>
      <c r="BS355" s="4" t="s">
        <v>4338</v>
      </c>
      <c r="BT355" s="4" t="s">
        <v>4339</v>
      </c>
      <c r="CH355" s="4">
        <v>2</v>
      </c>
      <c r="CI355" s="4" t="s">
        <v>4333</v>
      </c>
    </row>
    <row r="356" spans="1:87" s="4" customFormat="1">
      <c r="A356" s="4">
        <f t="shared" si="5"/>
        <v>355</v>
      </c>
      <c r="B356" s="4">
        <v>2</v>
      </c>
      <c r="C356" s="4" t="s">
        <v>3760</v>
      </c>
      <c r="E356" s="4" t="s">
        <v>274</v>
      </c>
      <c r="F356" s="4">
        <v>1</v>
      </c>
      <c r="G356" s="4" t="s">
        <v>4331</v>
      </c>
      <c r="H356" s="4" t="s">
        <v>4332</v>
      </c>
      <c r="I356" s="4" t="s">
        <v>4333</v>
      </c>
      <c r="J356" s="4" t="s">
        <v>3782</v>
      </c>
      <c r="V356" s="4" t="s">
        <v>355</v>
      </c>
      <c r="W356" s="6">
        <v>41640</v>
      </c>
      <c r="AJ356" s="4">
        <v>100</v>
      </c>
      <c r="AM356" s="4">
        <v>-122</v>
      </c>
      <c r="AN356" s="4">
        <v>44.5</v>
      </c>
      <c r="AX356" s="4" t="s">
        <v>4335</v>
      </c>
      <c r="AZ356" s="4" t="s">
        <v>4336</v>
      </c>
      <c r="BA356" s="4" t="s">
        <v>4337</v>
      </c>
      <c r="BB356" s="4" t="s">
        <v>4177</v>
      </c>
      <c r="BC356" s="4" t="s">
        <v>393</v>
      </c>
      <c r="BF356" s="4" t="s">
        <v>3770</v>
      </c>
      <c r="BL356" s="4" t="s">
        <v>4334</v>
      </c>
      <c r="BM356" s="4">
        <v>120</v>
      </c>
      <c r="BN356" s="6">
        <v>41640</v>
      </c>
      <c r="BS356" s="4" t="s">
        <v>4338</v>
      </c>
      <c r="BT356" s="4" t="s">
        <v>4339</v>
      </c>
      <c r="CH356" s="4">
        <v>2</v>
      </c>
      <c r="CI356" s="4" t="s">
        <v>4333</v>
      </c>
    </row>
    <row r="357" spans="1:87" s="4" customFormat="1">
      <c r="A357" s="4">
        <f t="shared" si="5"/>
        <v>356</v>
      </c>
      <c r="B357" s="4">
        <v>2</v>
      </c>
      <c r="C357" s="4" t="s">
        <v>3760</v>
      </c>
      <c r="E357" s="4" t="s">
        <v>274</v>
      </c>
      <c r="F357" s="4">
        <v>1</v>
      </c>
      <c r="G357" s="4" t="s">
        <v>4331</v>
      </c>
      <c r="H357" s="4" t="s">
        <v>4332</v>
      </c>
      <c r="I357" s="4" t="s">
        <v>4333</v>
      </c>
      <c r="J357" s="4" t="s">
        <v>3782</v>
      </c>
      <c r="V357" s="4" t="s">
        <v>355</v>
      </c>
      <c r="W357" s="6">
        <v>41640</v>
      </c>
      <c r="AJ357" s="4">
        <v>100</v>
      </c>
      <c r="AM357" s="4">
        <v>-122</v>
      </c>
      <c r="AN357" s="4">
        <v>44.5</v>
      </c>
      <c r="AX357" s="4" t="s">
        <v>4335</v>
      </c>
      <c r="AZ357" s="4" t="s">
        <v>4336</v>
      </c>
      <c r="BA357" s="4" t="s">
        <v>4337</v>
      </c>
      <c r="BB357" s="4" t="s">
        <v>4177</v>
      </c>
      <c r="BC357" s="4" t="s">
        <v>393</v>
      </c>
      <c r="BF357" s="4" t="s">
        <v>3770</v>
      </c>
      <c r="BL357" s="4" t="s">
        <v>4334</v>
      </c>
      <c r="BM357" s="4">
        <v>120</v>
      </c>
      <c r="BN357" s="6">
        <v>41640</v>
      </c>
      <c r="BS357" s="4" t="s">
        <v>4338</v>
      </c>
      <c r="BT357" s="4" t="s">
        <v>4339</v>
      </c>
      <c r="CH357" s="4">
        <v>2</v>
      </c>
      <c r="CI357" s="4" t="s">
        <v>4333</v>
      </c>
    </row>
    <row r="358" spans="1:87" s="4" customFormat="1">
      <c r="A358" s="4">
        <f t="shared" si="5"/>
        <v>357</v>
      </c>
      <c r="B358" s="4">
        <v>2</v>
      </c>
      <c r="C358" s="4" t="s">
        <v>3760</v>
      </c>
      <c r="E358" s="4" t="s">
        <v>274</v>
      </c>
      <c r="F358" s="4">
        <v>1</v>
      </c>
      <c r="G358" s="4" t="s">
        <v>4331</v>
      </c>
      <c r="H358" s="4" t="s">
        <v>4332</v>
      </c>
      <c r="I358" s="4" t="s">
        <v>4333</v>
      </c>
      <c r="J358" s="4" t="s">
        <v>3782</v>
      </c>
      <c r="V358" s="4" t="s">
        <v>355</v>
      </c>
      <c r="W358" s="6">
        <v>41640</v>
      </c>
      <c r="AJ358" s="4">
        <v>100</v>
      </c>
      <c r="AM358" s="4">
        <v>-122</v>
      </c>
      <c r="AN358" s="4">
        <v>44.5</v>
      </c>
      <c r="AX358" s="4" t="s">
        <v>4335</v>
      </c>
      <c r="AZ358" s="4" t="s">
        <v>4336</v>
      </c>
      <c r="BA358" s="4" t="s">
        <v>4337</v>
      </c>
      <c r="BB358" s="4" t="s">
        <v>4177</v>
      </c>
      <c r="BC358" s="4" t="s">
        <v>393</v>
      </c>
      <c r="BF358" s="4" t="s">
        <v>3770</v>
      </c>
      <c r="BL358" s="4" t="s">
        <v>4334</v>
      </c>
      <c r="BM358" s="4">
        <v>120</v>
      </c>
      <c r="BN358" s="6">
        <v>41640</v>
      </c>
      <c r="BS358" s="4" t="s">
        <v>4338</v>
      </c>
      <c r="BT358" s="4" t="s">
        <v>4339</v>
      </c>
      <c r="CH358" s="4">
        <v>2</v>
      </c>
      <c r="CI358" s="4" t="s">
        <v>4333</v>
      </c>
    </row>
    <row r="359" spans="1:87" s="4" customFormat="1">
      <c r="A359" s="4">
        <f t="shared" si="5"/>
        <v>358</v>
      </c>
      <c r="B359" s="4">
        <v>2</v>
      </c>
      <c r="C359" s="4" t="s">
        <v>3760</v>
      </c>
      <c r="E359" s="4" t="s">
        <v>274</v>
      </c>
      <c r="F359" s="4">
        <v>1</v>
      </c>
      <c r="G359" s="4" t="s">
        <v>4331</v>
      </c>
      <c r="H359" s="4" t="s">
        <v>4332</v>
      </c>
      <c r="I359" s="4" t="s">
        <v>4333</v>
      </c>
      <c r="J359" s="4" t="s">
        <v>3782</v>
      </c>
      <c r="V359" s="4" t="s">
        <v>355</v>
      </c>
      <c r="W359" s="6">
        <v>41640</v>
      </c>
      <c r="AJ359" s="4">
        <v>100</v>
      </c>
      <c r="AM359" s="4">
        <v>-122</v>
      </c>
      <c r="AN359" s="4">
        <v>44.5</v>
      </c>
      <c r="AX359" s="4" t="s">
        <v>4335</v>
      </c>
      <c r="AZ359" s="4" t="s">
        <v>4336</v>
      </c>
      <c r="BA359" s="4" t="s">
        <v>4337</v>
      </c>
      <c r="BB359" s="4" t="s">
        <v>4177</v>
      </c>
      <c r="BC359" s="4" t="s">
        <v>393</v>
      </c>
      <c r="BF359" s="4" t="s">
        <v>3770</v>
      </c>
      <c r="BL359" s="4" t="s">
        <v>4334</v>
      </c>
      <c r="BM359" s="4">
        <v>120</v>
      </c>
      <c r="BN359" s="6">
        <v>41640</v>
      </c>
      <c r="BS359" s="4" t="s">
        <v>4338</v>
      </c>
      <c r="BT359" s="4" t="s">
        <v>4339</v>
      </c>
      <c r="CH359" s="4">
        <v>2</v>
      </c>
      <c r="CI359" s="4" t="s">
        <v>4333</v>
      </c>
    </row>
    <row r="360" spans="1:87" s="4" customFormat="1">
      <c r="A360" s="4">
        <f t="shared" si="5"/>
        <v>359</v>
      </c>
      <c r="B360" s="4">
        <v>2</v>
      </c>
      <c r="C360" s="4" t="s">
        <v>3760</v>
      </c>
      <c r="E360" s="4" t="s">
        <v>274</v>
      </c>
      <c r="F360" s="4">
        <v>1</v>
      </c>
      <c r="G360" s="4" t="s">
        <v>4331</v>
      </c>
      <c r="H360" s="4" t="s">
        <v>4332</v>
      </c>
      <c r="I360" s="4" t="s">
        <v>4333</v>
      </c>
      <c r="J360" s="4" t="s">
        <v>3782</v>
      </c>
      <c r="V360" s="4" t="s">
        <v>355</v>
      </c>
      <c r="W360" s="6">
        <v>41640</v>
      </c>
      <c r="AJ360" s="4">
        <v>100</v>
      </c>
      <c r="AM360" s="4">
        <v>-122</v>
      </c>
      <c r="AN360" s="4">
        <v>44.5</v>
      </c>
      <c r="AX360" s="4" t="s">
        <v>4335</v>
      </c>
      <c r="AZ360" s="4" t="s">
        <v>4336</v>
      </c>
      <c r="BA360" s="4" t="s">
        <v>4337</v>
      </c>
      <c r="BB360" s="4" t="s">
        <v>4177</v>
      </c>
      <c r="BC360" s="4" t="s">
        <v>393</v>
      </c>
      <c r="BF360" s="4" t="s">
        <v>3770</v>
      </c>
      <c r="BL360" s="4" t="s">
        <v>4334</v>
      </c>
      <c r="BM360" s="4">
        <v>120</v>
      </c>
      <c r="BN360" s="6">
        <v>41640</v>
      </c>
      <c r="BS360" s="4" t="s">
        <v>4338</v>
      </c>
      <c r="BT360" s="4" t="s">
        <v>4339</v>
      </c>
      <c r="CH360" s="4">
        <v>2</v>
      </c>
      <c r="CI360" s="4" t="s">
        <v>4333</v>
      </c>
    </row>
    <row r="361" spans="1:87" s="4" customFormat="1">
      <c r="A361" s="4">
        <f t="shared" si="5"/>
        <v>360</v>
      </c>
      <c r="B361" s="4">
        <v>2</v>
      </c>
      <c r="C361" s="4" t="s">
        <v>3760</v>
      </c>
      <c r="E361" s="4" t="s">
        <v>274</v>
      </c>
      <c r="F361" s="4">
        <v>1</v>
      </c>
      <c r="G361" s="4" t="s">
        <v>4331</v>
      </c>
      <c r="H361" s="4" t="s">
        <v>4332</v>
      </c>
      <c r="I361" s="4" t="s">
        <v>4333</v>
      </c>
      <c r="J361" s="4" t="s">
        <v>3782</v>
      </c>
      <c r="V361" s="4" t="s">
        <v>355</v>
      </c>
      <c r="W361" s="6">
        <v>41640</v>
      </c>
      <c r="AJ361" s="4">
        <v>100</v>
      </c>
      <c r="AM361" s="4">
        <v>-122</v>
      </c>
      <c r="AN361" s="4">
        <v>44.5</v>
      </c>
      <c r="AX361" s="4" t="s">
        <v>4335</v>
      </c>
      <c r="AZ361" s="4" t="s">
        <v>4336</v>
      </c>
      <c r="BA361" s="4" t="s">
        <v>4337</v>
      </c>
      <c r="BB361" s="4" t="s">
        <v>4177</v>
      </c>
      <c r="BC361" s="4" t="s">
        <v>393</v>
      </c>
      <c r="BF361" s="4" t="s">
        <v>3770</v>
      </c>
      <c r="BL361" s="4" t="s">
        <v>4334</v>
      </c>
      <c r="BM361" s="4">
        <v>120</v>
      </c>
      <c r="BN361" s="6">
        <v>41640</v>
      </c>
      <c r="BS361" s="4" t="s">
        <v>4338</v>
      </c>
      <c r="BT361" s="4" t="s">
        <v>4339</v>
      </c>
      <c r="CH361" s="4">
        <v>2</v>
      </c>
      <c r="CI361" s="4" t="s">
        <v>4333</v>
      </c>
    </row>
    <row r="362" spans="1:87" s="4" customFormat="1">
      <c r="A362" s="4">
        <f t="shared" si="5"/>
        <v>361</v>
      </c>
      <c r="B362" s="4">
        <v>2</v>
      </c>
      <c r="C362" s="4" t="s">
        <v>3760</v>
      </c>
      <c r="E362" s="4" t="s">
        <v>274</v>
      </c>
      <c r="F362" s="4">
        <v>1</v>
      </c>
      <c r="G362" s="4" t="s">
        <v>4331</v>
      </c>
      <c r="H362" s="4" t="s">
        <v>4332</v>
      </c>
      <c r="I362" s="4" t="s">
        <v>4333</v>
      </c>
      <c r="J362" s="4" t="s">
        <v>3782</v>
      </c>
      <c r="V362" s="4" t="s">
        <v>355</v>
      </c>
      <c r="W362" s="6">
        <v>41640</v>
      </c>
      <c r="AJ362" s="4">
        <v>100</v>
      </c>
      <c r="AM362" s="4">
        <v>-122</v>
      </c>
      <c r="AN362" s="4">
        <v>44.5</v>
      </c>
      <c r="AX362" s="4" t="s">
        <v>4335</v>
      </c>
      <c r="AZ362" s="4" t="s">
        <v>4336</v>
      </c>
      <c r="BA362" s="4" t="s">
        <v>4337</v>
      </c>
      <c r="BB362" s="4" t="s">
        <v>4177</v>
      </c>
      <c r="BC362" s="4" t="s">
        <v>393</v>
      </c>
      <c r="BF362" s="4" t="s">
        <v>3770</v>
      </c>
      <c r="BL362" s="4" t="s">
        <v>4334</v>
      </c>
      <c r="BM362" s="4">
        <v>120</v>
      </c>
      <c r="BN362" s="6">
        <v>41640</v>
      </c>
      <c r="BS362" s="4" t="s">
        <v>4338</v>
      </c>
      <c r="BT362" s="4" t="s">
        <v>4339</v>
      </c>
      <c r="CH362" s="4">
        <v>2</v>
      </c>
      <c r="CI362" s="4" t="s">
        <v>4333</v>
      </c>
    </row>
    <row r="363" spans="1:87" s="4" customFormat="1">
      <c r="A363" s="4">
        <f t="shared" si="5"/>
        <v>362</v>
      </c>
      <c r="B363" s="4">
        <v>2</v>
      </c>
      <c r="C363" s="4" t="s">
        <v>3760</v>
      </c>
      <c r="E363" s="4" t="s">
        <v>274</v>
      </c>
      <c r="F363" s="4">
        <v>1</v>
      </c>
      <c r="G363" s="4" t="s">
        <v>4331</v>
      </c>
      <c r="H363" s="4" t="s">
        <v>4332</v>
      </c>
      <c r="I363" s="4" t="s">
        <v>4333</v>
      </c>
      <c r="J363" s="4" t="s">
        <v>3782</v>
      </c>
      <c r="V363" s="4" t="s">
        <v>355</v>
      </c>
      <c r="W363" s="6">
        <v>41640</v>
      </c>
      <c r="AJ363" s="4">
        <v>100</v>
      </c>
      <c r="AM363" s="4">
        <v>-122</v>
      </c>
      <c r="AN363" s="4">
        <v>44.5</v>
      </c>
      <c r="AX363" s="4" t="s">
        <v>4335</v>
      </c>
      <c r="AZ363" s="4" t="s">
        <v>4336</v>
      </c>
      <c r="BA363" s="4" t="s">
        <v>4337</v>
      </c>
      <c r="BB363" s="4" t="s">
        <v>4177</v>
      </c>
      <c r="BC363" s="4" t="s">
        <v>393</v>
      </c>
      <c r="BF363" s="4" t="s">
        <v>3770</v>
      </c>
      <c r="BL363" s="4" t="s">
        <v>4334</v>
      </c>
      <c r="BM363" s="4">
        <v>120</v>
      </c>
      <c r="BN363" s="6">
        <v>41640</v>
      </c>
      <c r="BS363" s="4" t="s">
        <v>4338</v>
      </c>
      <c r="BT363" s="4" t="s">
        <v>4339</v>
      </c>
      <c r="CH363" s="4">
        <v>2</v>
      </c>
      <c r="CI363" s="4" t="s">
        <v>4333</v>
      </c>
    </row>
    <row r="364" spans="1:87" s="4" customFormat="1">
      <c r="A364" s="4">
        <f t="shared" si="5"/>
        <v>363</v>
      </c>
      <c r="B364" s="4">
        <v>2</v>
      </c>
      <c r="C364" s="4" t="s">
        <v>3760</v>
      </c>
      <c r="E364" s="4" t="s">
        <v>274</v>
      </c>
      <c r="F364" s="4">
        <v>1</v>
      </c>
      <c r="G364" s="4" t="s">
        <v>4331</v>
      </c>
      <c r="H364" s="4" t="s">
        <v>4332</v>
      </c>
      <c r="I364" s="4" t="s">
        <v>4333</v>
      </c>
      <c r="J364" s="4" t="s">
        <v>3782</v>
      </c>
      <c r="V364" s="4" t="s">
        <v>355</v>
      </c>
      <c r="W364" s="6">
        <v>41640</v>
      </c>
      <c r="AJ364" s="4">
        <v>100</v>
      </c>
      <c r="AM364" s="4">
        <v>-122</v>
      </c>
      <c r="AN364" s="4">
        <v>44.5</v>
      </c>
      <c r="AX364" s="4" t="s">
        <v>4335</v>
      </c>
      <c r="AZ364" s="4" t="s">
        <v>4336</v>
      </c>
      <c r="BA364" s="4" t="s">
        <v>4337</v>
      </c>
      <c r="BB364" s="4" t="s">
        <v>4177</v>
      </c>
      <c r="BC364" s="4" t="s">
        <v>393</v>
      </c>
      <c r="BF364" s="4" t="s">
        <v>3770</v>
      </c>
      <c r="BL364" s="4" t="s">
        <v>4334</v>
      </c>
      <c r="BM364" s="4">
        <v>120</v>
      </c>
      <c r="BN364" s="6">
        <v>41640</v>
      </c>
      <c r="BS364" s="4" t="s">
        <v>4338</v>
      </c>
      <c r="BT364" s="4" t="s">
        <v>4339</v>
      </c>
      <c r="CH364" s="4">
        <v>2</v>
      </c>
      <c r="CI364" s="4" t="s">
        <v>4333</v>
      </c>
    </row>
    <row r="365" spans="1:87" s="4" customFormat="1">
      <c r="A365" s="4">
        <f t="shared" si="5"/>
        <v>364</v>
      </c>
      <c r="B365" s="4">
        <v>2</v>
      </c>
      <c r="C365" s="4" t="s">
        <v>3760</v>
      </c>
      <c r="E365" s="4" t="s">
        <v>274</v>
      </c>
      <c r="F365" s="4">
        <v>1</v>
      </c>
      <c r="G365" s="4" t="s">
        <v>4331</v>
      </c>
      <c r="H365" s="4" t="s">
        <v>4332</v>
      </c>
      <c r="I365" s="4" t="s">
        <v>4333</v>
      </c>
      <c r="J365" s="4" t="s">
        <v>3782</v>
      </c>
      <c r="V365" s="4" t="s">
        <v>355</v>
      </c>
      <c r="W365" s="6">
        <v>41640</v>
      </c>
      <c r="AJ365" s="4">
        <v>100</v>
      </c>
      <c r="AM365" s="4">
        <v>-122</v>
      </c>
      <c r="AN365" s="4">
        <v>44.5</v>
      </c>
      <c r="AX365" s="4" t="s">
        <v>4335</v>
      </c>
      <c r="AZ365" s="4" t="s">
        <v>4336</v>
      </c>
      <c r="BA365" s="4" t="s">
        <v>4337</v>
      </c>
      <c r="BB365" s="4" t="s">
        <v>4177</v>
      </c>
      <c r="BC365" s="4" t="s">
        <v>393</v>
      </c>
      <c r="BF365" s="4" t="s">
        <v>3770</v>
      </c>
      <c r="BL365" s="4" t="s">
        <v>4334</v>
      </c>
      <c r="BM365" s="4">
        <v>120</v>
      </c>
      <c r="BN365" s="6">
        <v>41640</v>
      </c>
      <c r="BS365" s="4" t="s">
        <v>4338</v>
      </c>
      <c r="BT365" s="4" t="s">
        <v>4339</v>
      </c>
      <c r="CH365" s="4">
        <v>2</v>
      </c>
      <c r="CI365" s="4" t="s">
        <v>4333</v>
      </c>
    </row>
    <row r="366" spans="1:87" s="4" customFormat="1">
      <c r="A366" s="4">
        <f t="shared" si="5"/>
        <v>365</v>
      </c>
      <c r="B366" s="4">
        <v>2</v>
      </c>
      <c r="C366" s="4" t="s">
        <v>3760</v>
      </c>
      <c r="E366" s="4" t="s">
        <v>274</v>
      </c>
      <c r="F366" s="4">
        <v>1</v>
      </c>
      <c r="G366" s="4" t="s">
        <v>4331</v>
      </c>
      <c r="H366" s="4" t="s">
        <v>4332</v>
      </c>
      <c r="I366" s="4" t="s">
        <v>4333</v>
      </c>
      <c r="J366" s="4" t="s">
        <v>3782</v>
      </c>
      <c r="V366" s="4" t="s">
        <v>355</v>
      </c>
      <c r="W366" s="6">
        <v>41640</v>
      </c>
      <c r="AJ366" s="4">
        <v>100</v>
      </c>
      <c r="AM366" s="4">
        <v>-122</v>
      </c>
      <c r="AN366" s="4">
        <v>44.5</v>
      </c>
      <c r="AX366" s="4" t="s">
        <v>4335</v>
      </c>
      <c r="AZ366" s="4" t="s">
        <v>4336</v>
      </c>
      <c r="BA366" s="4" t="s">
        <v>4337</v>
      </c>
      <c r="BB366" s="4" t="s">
        <v>4177</v>
      </c>
      <c r="BC366" s="4" t="s">
        <v>393</v>
      </c>
      <c r="BF366" s="4" t="s">
        <v>3770</v>
      </c>
      <c r="BL366" s="4" t="s">
        <v>4334</v>
      </c>
      <c r="BM366" s="4">
        <v>120</v>
      </c>
      <c r="BN366" s="6">
        <v>41640</v>
      </c>
      <c r="BS366" s="4" t="s">
        <v>4338</v>
      </c>
      <c r="BT366" s="4" t="s">
        <v>4339</v>
      </c>
      <c r="CH366" s="4">
        <v>2</v>
      </c>
      <c r="CI366" s="4" t="s">
        <v>4333</v>
      </c>
    </row>
    <row r="367" spans="1:87" s="4" customFormat="1">
      <c r="A367" s="4">
        <f t="shared" si="5"/>
        <v>366</v>
      </c>
      <c r="B367" s="4">
        <v>2</v>
      </c>
      <c r="C367" s="4" t="s">
        <v>3760</v>
      </c>
      <c r="E367" s="4" t="s">
        <v>274</v>
      </c>
      <c r="F367" s="4">
        <v>1</v>
      </c>
      <c r="G367" s="4" t="s">
        <v>4331</v>
      </c>
      <c r="H367" s="4" t="s">
        <v>4332</v>
      </c>
      <c r="I367" s="4" t="s">
        <v>4333</v>
      </c>
      <c r="J367" s="4" t="s">
        <v>3782</v>
      </c>
      <c r="V367" s="4" t="s">
        <v>355</v>
      </c>
      <c r="W367" s="6">
        <v>41640</v>
      </c>
      <c r="AJ367" s="4">
        <v>100</v>
      </c>
      <c r="AM367" s="4">
        <v>-122</v>
      </c>
      <c r="AN367" s="4">
        <v>44.5</v>
      </c>
      <c r="AX367" s="4" t="s">
        <v>4335</v>
      </c>
      <c r="AZ367" s="4" t="s">
        <v>4336</v>
      </c>
      <c r="BA367" s="4" t="s">
        <v>4337</v>
      </c>
      <c r="BB367" s="4" t="s">
        <v>4177</v>
      </c>
      <c r="BC367" s="4" t="s">
        <v>393</v>
      </c>
      <c r="BF367" s="4" t="s">
        <v>3770</v>
      </c>
      <c r="BL367" s="4" t="s">
        <v>4334</v>
      </c>
      <c r="BM367" s="4">
        <v>120</v>
      </c>
      <c r="BN367" s="6">
        <v>41640</v>
      </c>
      <c r="BS367" s="4" t="s">
        <v>4338</v>
      </c>
      <c r="BT367" s="4" t="s">
        <v>4339</v>
      </c>
      <c r="CH367" s="4">
        <v>2</v>
      </c>
      <c r="CI367" s="4" t="s">
        <v>4333</v>
      </c>
    </row>
    <row r="368" spans="1:87" s="4" customFormat="1">
      <c r="A368" s="4">
        <f t="shared" si="5"/>
        <v>367</v>
      </c>
      <c r="B368" s="4">
        <v>2</v>
      </c>
      <c r="C368" s="4" t="s">
        <v>3760</v>
      </c>
      <c r="E368" s="4" t="s">
        <v>274</v>
      </c>
      <c r="F368" s="4">
        <v>1</v>
      </c>
      <c r="G368" s="4" t="s">
        <v>4331</v>
      </c>
      <c r="H368" s="4" t="s">
        <v>4332</v>
      </c>
      <c r="I368" s="4" t="s">
        <v>4333</v>
      </c>
      <c r="J368" s="4" t="s">
        <v>3782</v>
      </c>
      <c r="V368" s="4" t="s">
        <v>355</v>
      </c>
      <c r="W368" s="6">
        <v>41640</v>
      </c>
      <c r="AJ368" s="4">
        <v>100</v>
      </c>
      <c r="AM368" s="4">
        <v>-122</v>
      </c>
      <c r="AN368" s="4">
        <v>44.5</v>
      </c>
      <c r="AX368" s="4" t="s">
        <v>4335</v>
      </c>
      <c r="AZ368" s="4" t="s">
        <v>4336</v>
      </c>
      <c r="BA368" s="4" t="s">
        <v>4337</v>
      </c>
      <c r="BB368" s="4" t="s">
        <v>4177</v>
      </c>
      <c r="BC368" s="4" t="s">
        <v>393</v>
      </c>
      <c r="BF368" s="4" t="s">
        <v>3770</v>
      </c>
      <c r="BL368" s="4" t="s">
        <v>4334</v>
      </c>
      <c r="BM368" s="4">
        <v>120</v>
      </c>
      <c r="BN368" s="6">
        <v>41640</v>
      </c>
      <c r="BS368" s="4" t="s">
        <v>4338</v>
      </c>
      <c r="BT368" s="4" t="s">
        <v>4339</v>
      </c>
      <c r="CH368" s="4">
        <v>2</v>
      </c>
      <c r="CI368" s="4" t="s">
        <v>4333</v>
      </c>
    </row>
    <row r="369" spans="1:87" s="4" customFormat="1">
      <c r="A369" s="4">
        <f t="shared" si="5"/>
        <v>368</v>
      </c>
      <c r="B369" s="4">
        <v>2</v>
      </c>
      <c r="C369" s="4" t="s">
        <v>3760</v>
      </c>
      <c r="E369" s="4" t="s">
        <v>274</v>
      </c>
      <c r="F369" s="4">
        <v>1</v>
      </c>
      <c r="G369" s="4" t="s">
        <v>4331</v>
      </c>
      <c r="H369" s="4" t="s">
        <v>4332</v>
      </c>
      <c r="I369" s="4" t="s">
        <v>4333</v>
      </c>
      <c r="J369" s="4" t="s">
        <v>3782</v>
      </c>
      <c r="V369" s="4" t="s">
        <v>355</v>
      </c>
      <c r="W369" s="6">
        <v>41640</v>
      </c>
      <c r="AJ369" s="4">
        <v>100</v>
      </c>
      <c r="AM369" s="4">
        <v>-122</v>
      </c>
      <c r="AN369" s="4">
        <v>44.5</v>
      </c>
      <c r="AX369" s="4" t="s">
        <v>4335</v>
      </c>
      <c r="AZ369" s="4" t="s">
        <v>4336</v>
      </c>
      <c r="BA369" s="4" t="s">
        <v>4337</v>
      </c>
      <c r="BB369" s="4" t="s">
        <v>4177</v>
      </c>
      <c r="BC369" s="4" t="s">
        <v>393</v>
      </c>
      <c r="BF369" s="4" t="s">
        <v>3770</v>
      </c>
      <c r="BL369" s="4" t="s">
        <v>4334</v>
      </c>
      <c r="BM369" s="4">
        <v>120</v>
      </c>
      <c r="BN369" s="6">
        <v>41640</v>
      </c>
      <c r="BS369" s="4" t="s">
        <v>4338</v>
      </c>
      <c r="BT369" s="4" t="s">
        <v>4339</v>
      </c>
      <c r="CH369" s="4">
        <v>2</v>
      </c>
      <c r="CI369" s="4" t="s">
        <v>4333</v>
      </c>
    </row>
    <row r="370" spans="1:87" s="4" customFormat="1">
      <c r="A370" s="4">
        <f t="shared" si="5"/>
        <v>369</v>
      </c>
      <c r="B370" s="4">
        <v>2</v>
      </c>
      <c r="C370" s="4" t="s">
        <v>3760</v>
      </c>
      <c r="E370" s="4" t="s">
        <v>274</v>
      </c>
      <c r="F370" s="4">
        <v>1</v>
      </c>
      <c r="G370" s="4" t="s">
        <v>4331</v>
      </c>
      <c r="H370" s="4" t="s">
        <v>4332</v>
      </c>
      <c r="I370" s="4" t="s">
        <v>4333</v>
      </c>
      <c r="J370" s="4" t="s">
        <v>3782</v>
      </c>
      <c r="V370" s="4" t="s">
        <v>355</v>
      </c>
      <c r="W370" s="6">
        <v>41640</v>
      </c>
      <c r="AJ370" s="4">
        <v>100</v>
      </c>
      <c r="AM370" s="4">
        <v>-122</v>
      </c>
      <c r="AN370" s="4">
        <v>44.5</v>
      </c>
      <c r="AX370" s="4" t="s">
        <v>4335</v>
      </c>
      <c r="AZ370" s="4" t="s">
        <v>4336</v>
      </c>
      <c r="BA370" s="4" t="s">
        <v>4337</v>
      </c>
      <c r="BB370" s="4" t="s">
        <v>4177</v>
      </c>
      <c r="BC370" s="4" t="s">
        <v>393</v>
      </c>
      <c r="BF370" s="4" t="s">
        <v>3770</v>
      </c>
      <c r="BL370" s="4" t="s">
        <v>4334</v>
      </c>
      <c r="BM370" s="4">
        <v>120</v>
      </c>
      <c r="BN370" s="6">
        <v>41640</v>
      </c>
      <c r="BS370" s="4" t="s">
        <v>4338</v>
      </c>
      <c r="BT370" s="4" t="s">
        <v>4339</v>
      </c>
      <c r="CH370" s="4">
        <v>2</v>
      </c>
      <c r="CI370" s="4" t="s">
        <v>4333</v>
      </c>
    </row>
    <row r="371" spans="1:87" s="4" customFormat="1">
      <c r="A371" s="4">
        <f t="shared" si="5"/>
        <v>370</v>
      </c>
      <c r="B371" s="4">
        <v>2</v>
      </c>
      <c r="C371" s="4" t="s">
        <v>3760</v>
      </c>
      <c r="E371" s="4" t="s">
        <v>274</v>
      </c>
      <c r="F371" s="4">
        <v>1</v>
      </c>
      <c r="G371" s="4" t="s">
        <v>4331</v>
      </c>
      <c r="H371" s="4" t="s">
        <v>4332</v>
      </c>
      <c r="I371" s="4" t="s">
        <v>4333</v>
      </c>
      <c r="J371" s="4" t="s">
        <v>3782</v>
      </c>
      <c r="V371" s="4" t="s">
        <v>355</v>
      </c>
      <c r="W371" s="6">
        <v>41640</v>
      </c>
      <c r="AJ371" s="4">
        <v>100</v>
      </c>
      <c r="AM371" s="4">
        <v>-122</v>
      </c>
      <c r="AN371" s="4">
        <v>44.5</v>
      </c>
      <c r="AX371" s="4" t="s">
        <v>4335</v>
      </c>
      <c r="AZ371" s="4" t="s">
        <v>4336</v>
      </c>
      <c r="BA371" s="4" t="s">
        <v>4337</v>
      </c>
      <c r="BB371" s="4" t="s">
        <v>4177</v>
      </c>
      <c r="BC371" s="4" t="s">
        <v>393</v>
      </c>
      <c r="BF371" s="4" t="s">
        <v>3770</v>
      </c>
      <c r="BL371" s="4" t="s">
        <v>4334</v>
      </c>
      <c r="BM371" s="4">
        <v>120</v>
      </c>
      <c r="BN371" s="6">
        <v>41640</v>
      </c>
      <c r="BS371" s="4" t="s">
        <v>4338</v>
      </c>
      <c r="BT371" s="4" t="s">
        <v>4339</v>
      </c>
      <c r="CH371" s="4">
        <v>2</v>
      </c>
      <c r="CI371" s="4" t="s">
        <v>4333</v>
      </c>
    </row>
    <row r="372" spans="1:87" s="4" customFormat="1">
      <c r="A372" s="4">
        <f t="shared" si="5"/>
        <v>371</v>
      </c>
      <c r="B372" s="4">
        <v>2</v>
      </c>
      <c r="C372" s="4" t="s">
        <v>3760</v>
      </c>
      <c r="E372" s="4" t="s">
        <v>274</v>
      </c>
      <c r="F372" s="4">
        <v>1</v>
      </c>
      <c r="G372" s="4" t="s">
        <v>4331</v>
      </c>
      <c r="H372" s="4" t="s">
        <v>4332</v>
      </c>
      <c r="I372" s="4" t="s">
        <v>4333</v>
      </c>
      <c r="J372" s="4" t="s">
        <v>3782</v>
      </c>
      <c r="V372" s="4" t="s">
        <v>355</v>
      </c>
      <c r="W372" s="6">
        <v>41640</v>
      </c>
      <c r="AJ372" s="4">
        <v>100</v>
      </c>
      <c r="AM372" s="4">
        <v>-122</v>
      </c>
      <c r="AN372" s="4">
        <v>44.5</v>
      </c>
      <c r="AX372" s="4" t="s">
        <v>4335</v>
      </c>
      <c r="AZ372" s="4" t="s">
        <v>4336</v>
      </c>
      <c r="BA372" s="4" t="s">
        <v>4337</v>
      </c>
      <c r="BB372" s="4" t="s">
        <v>4177</v>
      </c>
      <c r="BC372" s="4" t="s">
        <v>393</v>
      </c>
      <c r="BF372" s="4" t="s">
        <v>3770</v>
      </c>
      <c r="BL372" s="4" t="s">
        <v>4334</v>
      </c>
      <c r="BM372" s="4">
        <v>120</v>
      </c>
      <c r="BN372" s="6">
        <v>41640</v>
      </c>
      <c r="BS372" s="4" t="s">
        <v>4338</v>
      </c>
      <c r="BT372" s="4" t="s">
        <v>4339</v>
      </c>
      <c r="CH372" s="4">
        <v>2</v>
      </c>
      <c r="CI372" s="4" t="s">
        <v>4333</v>
      </c>
    </row>
    <row r="373" spans="1:87" s="4" customFormat="1">
      <c r="A373" s="4">
        <f t="shared" si="5"/>
        <v>372</v>
      </c>
      <c r="B373" s="4">
        <v>2</v>
      </c>
      <c r="C373" s="4" t="s">
        <v>3760</v>
      </c>
      <c r="E373" s="4" t="s">
        <v>274</v>
      </c>
      <c r="F373" s="4">
        <v>1</v>
      </c>
      <c r="G373" s="4" t="s">
        <v>4331</v>
      </c>
      <c r="H373" s="4" t="s">
        <v>4332</v>
      </c>
      <c r="I373" s="4" t="s">
        <v>4333</v>
      </c>
      <c r="J373" s="4" t="s">
        <v>3782</v>
      </c>
      <c r="V373" s="4" t="s">
        <v>355</v>
      </c>
      <c r="W373" s="6">
        <v>41640</v>
      </c>
      <c r="AJ373" s="4">
        <v>100</v>
      </c>
      <c r="AM373" s="4">
        <v>-122</v>
      </c>
      <c r="AN373" s="4">
        <v>44.5</v>
      </c>
      <c r="AX373" s="4" t="s">
        <v>4335</v>
      </c>
      <c r="AZ373" s="4" t="s">
        <v>4336</v>
      </c>
      <c r="BA373" s="4" t="s">
        <v>4337</v>
      </c>
      <c r="BB373" s="4" t="s">
        <v>4177</v>
      </c>
      <c r="BC373" s="4" t="s">
        <v>393</v>
      </c>
      <c r="BF373" s="4" t="s">
        <v>3770</v>
      </c>
      <c r="BL373" s="4" t="s">
        <v>4334</v>
      </c>
      <c r="BM373" s="4">
        <v>120</v>
      </c>
      <c r="BN373" s="6">
        <v>41640</v>
      </c>
      <c r="BS373" s="4" t="s">
        <v>4338</v>
      </c>
      <c r="BT373" s="4" t="s">
        <v>4339</v>
      </c>
      <c r="CH373" s="4">
        <v>2</v>
      </c>
      <c r="CI373" s="4" t="s">
        <v>4333</v>
      </c>
    </row>
    <row r="374" spans="1:87" s="4" customFormat="1">
      <c r="A374" s="4">
        <f t="shared" si="5"/>
        <v>373</v>
      </c>
      <c r="B374" s="4">
        <v>2</v>
      </c>
      <c r="C374" s="4" t="s">
        <v>3760</v>
      </c>
      <c r="E374" s="4" t="s">
        <v>274</v>
      </c>
      <c r="F374" s="4">
        <v>1</v>
      </c>
      <c r="G374" s="4" t="s">
        <v>4331</v>
      </c>
      <c r="H374" s="4" t="s">
        <v>4332</v>
      </c>
      <c r="I374" s="4" t="s">
        <v>4333</v>
      </c>
      <c r="J374" s="4" t="s">
        <v>3782</v>
      </c>
      <c r="V374" s="4" t="s">
        <v>355</v>
      </c>
      <c r="W374" s="6">
        <v>41640</v>
      </c>
      <c r="AJ374" s="4">
        <v>100</v>
      </c>
      <c r="AM374" s="4">
        <v>-122</v>
      </c>
      <c r="AN374" s="4">
        <v>44.5</v>
      </c>
      <c r="AX374" s="4" t="s">
        <v>4335</v>
      </c>
      <c r="AZ374" s="4" t="s">
        <v>4336</v>
      </c>
      <c r="BA374" s="4" t="s">
        <v>4337</v>
      </c>
      <c r="BB374" s="4" t="s">
        <v>4177</v>
      </c>
      <c r="BC374" s="4" t="s">
        <v>393</v>
      </c>
      <c r="BF374" s="4" t="s">
        <v>3770</v>
      </c>
      <c r="BL374" s="4" t="s">
        <v>4334</v>
      </c>
      <c r="BM374" s="4">
        <v>120</v>
      </c>
      <c r="BN374" s="6">
        <v>41640</v>
      </c>
      <c r="BS374" s="4" t="s">
        <v>4338</v>
      </c>
      <c r="BT374" s="4" t="s">
        <v>4339</v>
      </c>
      <c r="CH374" s="4">
        <v>2</v>
      </c>
      <c r="CI374" s="4" t="s">
        <v>4333</v>
      </c>
    </row>
    <row r="375" spans="1:87" s="4" customFormat="1">
      <c r="A375" s="4">
        <f t="shared" si="5"/>
        <v>374</v>
      </c>
      <c r="B375" s="4">
        <v>2</v>
      </c>
      <c r="C375" s="4" t="s">
        <v>3760</v>
      </c>
      <c r="E375" s="4" t="s">
        <v>274</v>
      </c>
      <c r="F375" s="4">
        <v>1</v>
      </c>
      <c r="G375" s="4" t="s">
        <v>4331</v>
      </c>
      <c r="H375" s="4" t="s">
        <v>4332</v>
      </c>
      <c r="I375" s="4" t="s">
        <v>4333</v>
      </c>
      <c r="J375" s="4" t="s">
        <v>3782</v>
      </c>
      <c r="V375" s="4" t="s">
        <v>355</v>
      </c>
      <c r="W375" s="6">
        <v>41640</v>
      </c>
      <c r="AJ375" s="4">
        <v>100</v>
      </c>
      <c r="AM375" s="4">
        <v>-122</v>
      </c>
      <c r="AN375" s="4">
        <v>44.5</v>
      </c>
      <c r="AX375" s="4" t="s">
        <v>4335</v>
      </c>
      <c r="AZ375" s="4" t="s">
        <v>4336</v>
      </c>
      <c r="BA375" s="4" t="s">
        <v>4337</v>
      </c>
      <c r="BB375" s="4" t="s">
        <v>4177</v>
      </c>
      <c r="BC375" s="4" t="s">
        <v>393</v>
      </c>
      <c r="BF375" s="4" t="s">
        <v>3770</v>
      </c>
      <c r="BL375" s="4" t="s">
        <v>4334</v>
      </c>
      <c r="BM375" s="4">
        <v>120</v>
      </c>
      <c r="BN375" s="6">
        <v>41640</v>
      </c>
      <c r="BS375" s="4" t="s">
        <v>4338</v>
      </c>
      <c r="BT375" s="4" t="s">
        <v>4339</v>
      </c>
      <c r="CH375" s="4">
        <v>2</v>
      </c>
      <c r="CI375" s="4" t="s">
        <v>4333</v>
      </c>
    </row>
    <row r="376" spans="1:87" s="4" customFormat="1">
      <c r="A376" s="4">
        <f t="shared" si="5"/>
        <v>375</v>
      </c>
      <c r="B376" s="4">
        <v>2</v>
      </c>
      <c r="C376" s="4" t="s">
        <v>3760</v>
      </c>
      <c r="E376" s="4" t="s">
        <v>274</v>
      </c>
      <c r="F376" s="4">
        <v>1</v>
      </c>
      <c r="G376" s="4" t="s">
        <v>4331</v>
      </c>
      <c r="H376" s="4" t="s">
        <v>4332</v>
      </c>
      <c r="I376" s="4" t="s">
        <v>4333</v>
      </c>
      <c r="J376" s="4" t="s">
        <v>3782</v>
      </c>
      <c r="V376" s="4" t="s">
        <v>355</v>
      </c>
      <c r="W376" s="6">
        <v>41640</v>
      </c>
      <c r="AJ376" s="4">
        <v>100</v>
      </c>
      <c r="AM376" s="4">
        <v>-122</v>
      </c>
      <c r="AN376" s="4">
        <v>44.5</v>
      </c>
      <c r="AX376" s="4" t="s">
        <v>4335</v>
      </c>
      <c r="AZ376" s="4" t="s">
        <v>4336</v>
      </c>
      <c r="BA376" s="4" t="s">
        <v>4337</v>
      </c>
      <c r="BB376" s="4" t="s">
        <v>4177</v>
      </c>
      <c r="BC376" s="4" t="s">
        <v>393</v>
      </c>
      <c r="BF376" s="4" t="s">
        <v>3770</v>
      </c>
      <c r="BL376" s="4" t="s">
        <v>4334</v>
      </c>
      <c r="BM376" s="4">
        <v>120</v>
      </c>
      <c r="BN376" s="6">
        <v>41640</v>
      </c>
      <c r="BS376" s="4" t="s">
        <v>4338</v>
      </c>
      <c r="BT376" s="4" t="s">
        <v>4339</v>
      </c>
      <c r="CH376" s="4">
        <v>2</v>
      </c>
      <c r="CI376" s="4" t="s">
        <v>4333</v>
      </c>
    </row>
    <row r="377" spans="1:87" s="4" customFormat="1">
      <c r="A377" s="4">
        <f t="shared" si="5"/>
        <v>376</v>
      </c>
      <c r="B377" s="4">
        <v>2</v>
      </c>
      <c r="C377" s="4" t="s">
        <v>3760</v>
      </c>
      <c r="E377" s="4" t="s">
        <v>274</v>
      </c>
      <c r="F377" s="4">
        <v>1</v>
      </c>
      <c r="G377" s="4" t="s">
        <v>4331</v>
      </c>
      <c r="H377" s="4" t="s">
        <v>4332</v>
      </c>
      <c r="I377" s="4" t="s">
        <v>4333</v>
      </c>
      <c r="J377" s="4" t="s">
        <v>3782</v>
      </c>
      <c r="V377" s="4" t="s">
        <v>355</v>
      </c>
      <c r="W377" s="6">
        <v>41640</v>
      </c>
      <c r="AJ377" s="4">
        <v>100</v>
      </c>
      <c r="AM377" s="4">
        <v>-122</v>
      </c>
      <c r="AN377" s="4">
        <v>44.5</v>
      </c>
      <c r="AX377" s="4" t="s">
        <v>4335</v>
      </c>
      <c r="AZ377" s="4" t="s">
        <v>4336</v>
      </c>
      <c r="BA377" s="4" t="s">
        <v>4337</v>
      </c>
      <c r="BB377" s="4" t="s">
        <v>4177</v>
      </c>
      <c r="BC377" s="4" t="s">
        <v>393</v>
      </c>
      <c r="BF377" s="4" t="s">
        <v>3770</v>
      </c>
      <c r="BL377" s="4" t="s">
        <v>4334</v>
      </c>
      <c r="BM377" s="4">
        <v>120</v>
      </c>
      <c r="BN377" s="6">
        <v>41640</v>
      </c>
      <c r="BS377" s="4" t="s">
        <v>4338</v>
      </c>
      <c r="BT377" s="4" t="s">
        <v>4339</v>
      </c>
      <c r="CH377" s="4">
        <v>2</v>
      </c>
      <c r="CI377" s="4" t="s">
        <v>4333</v>
      </c>
    </row>
    <row r="378" spans="1:87" s="4" customFormat="1">
      <c r="A378" s="4">
        <f t="shared" si="5"/>
        <v>377</v>
      </c>
      <c r="B378" s="4">
        <v>2</v>
      </c>
      <c r="C378" s="4" t="s">
        <v>3760</v>
      </c>
      <c r="E378" s="4" t="s">
        <v>274</v>
      </c>
      <c r="F378" s="4">
        <v>1</v>
      </c>
      <c r="G378" s="4" t="s">
        <v>4331</v>
      </c>
      <c r="H378" s="4" t="s">
        <v>4332</v>
      </c>
      <c r="I378" s="4" t="s">
        <v>4333</v>
      </c>
      <c r="J378" s="4" t="s">
        <v>3782</v>
      </c>
      <c r="V378" s="4" t="s">
        <v>355</v>
      </c>
      <c r="W378" s="6">
        <v>41640</v>
      </c>
      <c r="AJ378" s="4">
        <v>100</v>
      </c>
      <c r="AM378" s="4">
        <v>-122</v>
      </c>
      <c r="AN378" s="4">
        <v>44.5</v>
      </c>
      <c r="AX378" s="4" t="s">
        <v>4335</v>
      </c>
      <c r="AZ378" s="4" t="s">
        <v>4336</v>
      </c>
      <c r="BA378" s="4" t="s">
        <v>4337</v>
      </c>
      <c r="BB378" s="4" t="s">
        <v>4177</v>
      </c>
      <c r="BC378" s="4" t="s">
        <v>393</v>
      </c>
      <c r="BF378" s="4" t="s">
        <v>3770</v>
      </c>
      <c r="BL378" s="4" t="s">
        <v>4334</v>
      </c>
      <c r="BM378" s="4">
        <v>120</v>
      </c>
      <c r="BN378" s="6">
        <v>41640</v>
      </c>
      <c r="BS378" s="4" t="s">
        <v>4338</v>
      </c>
      <c r="BT378" s="4" t="s">
        <v>4339</v>
      </c>
      <c r="CH378" s="4">
        <v>2</v>
      </c>
      <c r="CI378" s="4" t="s">
        <v>4333</v>
      </c>
    </row>
    <row r="379" spans="1:87" s="4" customFormat="1">
      <c r="A379" s="4">
        <f t="shared" si="5"/>
        <v>378</v>
      </c>
      <c r="B379" s="4">
        <v>2</v>
      </c>
      <c r="C379" s="4" t="s">
        <v>3760</v>
      </c>
      <c r="E379" s="4" t="s">
        <v>274</v>
      </c>
      <c r="F379" s="4">
        <v>1</v>
      </c>
      <c r="G379" s="4" t="s">
        <v>4331</v>
      </c>
      <c r="H379" s="4" t="s">
        <v>4332</v>
      </c>
      <c r="I379" s="4" t="s">
        <v>4333</v>
      </c>
      <c r="J379" s="4" t="s">
        <v>3782</v>
      </c>
      <c r="V379" s="4" t="s">
        <v>355</v>
      </c>
      <c r="W379" s="6">
        <v>41640</v>
      </c>
      <c r="AJ379" s="4">
        <v>100</v>
      </c>
      <c r="AM379" s="4">
        <v>-122</v>
      </c>
      <c r="AN379" s="4">
        <v>44.5</v>
      </c>
      <c r="AX379" s="4" t="s">
        <v>4335</v>
      </c>
      <c r="AZ379" s="4" t="s">
        <v>4336</v>
      </c>
      <c r="BA379" s="4" t="s">
        <v>4337</v>
      </c>
      <c r="BB379" s="4" t="s">
        <v>4177</v>
      </c>
      <c r="BC379" s="4" t="s">
        <v>393</v>
      </c>
      <c r="BF379" s="4" t="s">
        <v>3770</v>
      </c>
      <c r="BL379" s="4" t="s">
        <v>4334</v>
      </c>
      <c r="BM379" s="4">
        <v>120</v>
      </c>
      <c r="BN379" s="6">
        <v>41640</v>
      </c>
      <c r="BS379" s="4" t="s">
        <v>4338</v>
      </c>
      <c r="BT379" s="4" t="s">
        <v>4339</v>
      </c>
      <c r="CH379" s="4">
        <v>2</v>
      </c>
      <c r="CI379" s="4" t="s">
        <v>4333</v>
      </c>
    </row>
    <row r="380" spans="1:87" s="4" customFormat="1">
      <c r="A380" s="4">
        <f t="shared" si="5"/>
        <v>379</v>
      </c>
      <c r="B380" s="4">
        <v>2</v>
      </c>
      <c r="C380" s="4" t="s">
        <v>3760</v>
      </c>
      <c r="E380" s="4" t="s">
        <v>274</v>
      </c>
      <c r="F380" s="4">
        <v>1</v>
      </c>
      <c r="G380" s="4" t="s">
        <v>4331</v>
      </c>
      <c r="H380" s="4" t="s">
        <v>4332</v>
      </c>
      <c r="I380" s="4" t="s">
        <v>4333</v>
      </c>
      <c r="J380" s="4" t="s">
        <v>3782</v>
      </c>
      <c r="V380" s="4" t="s">
        <v>355</v>
      </c>
      <c r="W380" s="6">
        <v>41640</v>
      </c>
      <c r="AJ380" s="4">
        <v>100</v>
      </c>
      <c r="AM380" s="4">
        <v>-122</v>
      </c>
      <c r="AN380" s="4">
        <v>44.5</v>
      </c>
      <c r="AX380" s="4" t="s">
        <v>4335</v>
      </c>
      <c r="AZ380" s="4" t="s">
        <v>4336</v>
      </c>
      <c r="BA380" s="4" t="s">
        <v>4337</v>
      </c>
      <c r="BB380" s="4" t="s">
        <v>4177</v>
      </c>
      <c r="BC380" s="4" t="s">
        <v>393</v>
      </c>
      <c r="BF380" s="4" t="s">
        <v>3770</v>
      </c>
      <c r="BL380" s="4" t="s">
        <v>4334</v>
      </c>
      <c r="BM380" s="4">
        <v>120</v>
      </c>
      <c r="BN380" s="6">
        <v>41640</v>
      </c>
      <c r="BS380" s="4" t="s">
        <v>4338</v>
      </c>
      <c r="BT380" s="4" t="s">
        <v>4339</v>
      </c>
      <c r="CH380" s="4">
        <v>2</v>
      </c>
      <c r="CI380" s="4" t="s">
        <v>4333</v>
      </c>
    </row>
    <row r="381" spans="1:87" s="4" customFormat="1">
      <c r="A381" s="4">
        <f t="shared" si="5"/>
        <v>380</v>
      </c>
      <c r="B381" s="4">
        <v>2</v>
      </c>
      <c r="C381" s="4" t="s">
        <v>3760</v>
      </c>
      <c r="E381" s="4" t="s">
        <v>274</v>
      </c>
      <c r="F381" s="4">
        <v>1</v>
      </c>
      <c r="G381" s="4" t="s">
        <v>4331</v>
      </c>
      <c r="H381" s="4" t="s">
        <v>4332</v>
      </c>
      <c r="I381" s="4" t="s">
        <v>4333</v>
      </c>
      <c r="J381" s="4" t="s">
        <v>3782</v>
      </c>
      <c r="V381" s="4" t="s">
        <v>355</v>
      </c>
      <c r="W381" s="6">
        <v>41640</v>
      </c>
      <c r="AJ381" s="4">
        <v>100</v>
      </c>
      <c r="AM381" s="4">
        <v>-122</v>
      </c>
      <c r="AN381" s="4">
        <v>44.5</v>
      </c>
      <c r="AX381" s="4" t="s">
        <v>4335</v>
      </c>
      <c r="AZ381" s="4" t="s">
        <v>4336</v>
      </c>
      <c r="BA381" s="4" t="s">
        <v>4337</v>
      </c>
      <c r="BB381" s="4" t="s">
        <v>4177</v>
      </c>
      <c r="BC381" s="4" t="s">
        <v>393</v>
      </c>
      <c r="BF381" s="4" t="s">
        <v>3770</v>
      </c>
      <c r="BL381" s="4" t="s">
        <v>4334</v>
      </c>
      <c r="BM381" s="4">
        <v>120</v>
      </c>
      <c r="BN381" s="6">
        <v>41640</v>
      </c>
      <c r="BS381" s="4" t="s">
        <v>4338</v>
      </c>
      <c r="BT381" s="4" t="s">
        <v>4339</v>
      </c>
      <c r="CH381" s="4">
        <v>2</v>
      </c>
      <c r="CI381" s="4" t="s">
        <v>4333</v>
      </c>
    </row>
    <row r="382" spans="1:87" s="4" customFormat="1">
      <c r="A382" s="4">
        <f t="shared" si="5"/>
        <v>381</v>
      </c>
      <c r="B382" s="4">
        <v>2</v>
      </c>
      <c r="C382" s="4" t="s">
        <v>3760</v>
      </c>
      <c r="E382" s="4" t="s">
        <v>274</v>
      </c>
      <c r="F382" s="4">
        <v>1</v>
      </c>
      <c r="G382" s="4" t="s">
        <v>4331</v>
      </c>
      <c r="H382" s="4" t="s">
        <v>4332</v>
      </c>
      <c r="I382" s="4" t="s">
        <v>4333</v>
      </c>
      <c r="J382" s="4" t="s">
        <v>3782</v>
      </c>
      <c r="V382" s="4" t="s">
        <v>355</v>
      </c>
      <c r="W382" s="6">
        <v>41640</v>
      </c>
      <c r="AJ382" s="4">
        <v>100</v>
      </c>
      <c r="AM382" s="4">
        <v>-122</v>
      </c>
      <c r="AN382" s="4">
        <v>44.5</v>
      </c>
      <c r="AX382" s="4" t="s">
        <v>4335</v>
      </c>
      <c r="AZ382" s="4" t="s">
        <v>4336</v>
      </c>
      <c r="BA382" s="4" t="s">
        <v>4337</v>
      </c>
      <c r="BB382" s="4" t="s">
        <v>4177</v>
      </c>
      <c r="BC382" s="4" t="s">
        <v>393</v>
      </c>
      <c r="BF382" s="4" t="s">
        <v>3770</v>
      </c>
      <c r="BL382" s="4" t="s">
        <v>4334</v>
      </c>
      <c r="BM382" s="4">
        <v>120</v>
      </c>
      <c r="BN382" s="6">
        <v>41640</v>
      </c>
      <c r="BS382" s="4" t="s">
        <v>4338</v>
      </c>
      <c r="BT382" s="4" t="s">
        <v>4339</v>
      </c>
      <c r="CH382" s="4">
        <v>2</v>
      </c>
      <c r="CI382" s="4" t="s">
        <v>4333</v>
      </c>
    </row>
    <row r="383" spans="1:87" s="4" customFormat="1">
      <c r="A383" s="4">
        <f t="shared" si="5"/>
        <v>382</v>
      </c>
      <c r="B383" s="4">
        <v>2</v>
      </c>
      <c r="C383" s="4" t="s">
        <v>3760</v>
      </c>
      <c r="E383" s="4" t="s">
        <v>274</v>
      </c>
      <c r="F383" s="4">
        <v>1</v>
      </c>
      <c r="G383" s="4" t="s">
        <v>4331</v>
      </c>
      <c r="H383" s="4" t="s">
        <v>4332</v>
      </c>
      <c r="I383" s="4" t="s">
        <v>4333</v>
      </c>
      <c r="J383" s="4" t="s">
        <v>3782</v>
      </c>
      <c r="V383" s="4" t="s">
        <v>355</v>
      </c>
      <c r="W383" s="6">
        <v>41640</v>
      </c>
      <c r="AJ383" s="4">
        <v>100</v>
      </c>
      <c r="AM383" s="4">
        <v>-122</v>
      </c>
      <c r="AN383" s="4">
        <v>44.5</v>
      </c>
      <c r="AX383" s="4" t="s">
        <v>4335</v>
      </c>
      <c r="AZ383" s="4" t="s">
        <v>4336</v>
      </c>
      <c r="BA383" s="4" t="s">
        <v>4337</v>
      </c>
      <c r="BB383" s="4" t="s">
        <v>4177</v>
      </c>
      <c r="BC383" s="4" t="s">
        <v>393</v>
      </c>
      <c r="BF383" s="4" t="s">
        <v>3770</v>
      </c>
      <c r="BL383" s="4" t="s">
        <v>4334</v>
      </c>
      <c r="BM383" s="4">
        <v>120</v>
      </c>
      <c r="BN383" s="6">
        <v>41640</v>
      </c>
      <c r="BS383" s="4" t="s">
        <v>4338</v>
      </c>
      <c r="BT383" s="4" t="s">
        <v>4339</v>
      </c>
      <c r="CH383" s="4">
        <v>2</v>
      </c>
      <c r="CI383" s="4" t="s">
        <v>4333</v>
      </c>
    </row>
    <row r="384" spans="1:87" s="4" customFormat="1">
      <c r="A384" s="4">
        <f t="shared" si="5"/>
        <v>383</v>
      </c>
      <c r="B384" s="4">
        <v>2</v>
      </c>
      <c r="C384" s="4" t="s">
        <v>3760</v>
      </c>
      <c r="E384" s="4" t="s">
        <v>274</v>
      </c>
      <c r="F384" s="4">
        <v>1</v>
      </c>
      <c r="G384" s="4" t="s">
        <v>4331</v>
      </c>
      <c r="H384" s="4" t="s">
        <v>4332</v>
      </c>
      <c r="I384" s="4" t="s">
        <v>4333</v>
      </c>
      <c r="J384" s="4" t="s">
        <v>3782</v>
      </c>
      <c r="V384" s="4" t="s">
        <v>355</v>
      </c>
      <c r="W384" s="6">
        <v>41640</v>
      </c>
      <c r="AJ384" s="4">
        <v>100</v>
      </c>
      <c r="AM384" s="4">
        <v>-122</v>
      </c>
      <c r="AN384" s="4">
        <v>44.5</v>
      </c>
      <c r="AX384" s="4" t="s">
        <v>4335</v>
      </c>
      <c r="AZ384" s="4" t="s">
        <v>4336</v>
      </c>
      <c r="BA384" s="4" t="s">
        <v>4337</v>
      </c>
      <c r="BB384" s="4" t="s">
        <v>4177</v>
      </c>
      <c r="BC384" s="4" t="s">
        <v>393</v>
      </c>
      <c r="BF384" s="4" t="s">
        <v>3770</v>
      </c>
      <c r="BL384" s="4" t="s">
        <v>4334</v>
      </c>
      <c r="BM384" s="4">
        <v>120</v>
      </c>
      <c r="BN384" s="6">
        <v>41640</v>
      </c>
      <c r="BS384" s="4" t="s">
        <v>4338</v>
      </c>
      <c r="BT384" s="4" t="s">
        <v>4339</v>
      </c>
      <c r="CH384" s="4">
        <v>2</v>
      </c>
      <c r="CI384" s="4" t="s">
        <v>4333</v>
      </c>
    </row>
    <row r="385" spans="1:87" s="4" customFormat="1">
      <c r="A385" s="4">
        <f t="shared" si="5"/>
        <v>384</v>
      </c>
      <c r="B385" s="4">
        <v>2</v>
      </c>
      <c r="C385" s="4" t="s">
        <v>3760</v>
      </c>
      <c r="E385" s="4" t="s">
        <v>274</v>
      </c>
      <c r="F385" s="4">
        <v>1</v>
      </c>
      <c r="G385" s="4" t="s">
        <v>4331</v>
      </c>
      <c r="H385" s="4" t="s">
        <v>4332</v>
      </c>
      <c r="I385" s="4" t="s">
        <v>4333</v>
      </c>
      <c r="J385" s="4" t="s">
        <v>3782</v>
      </c>
      <c r="V385" s="4" t="s">
        <v>355</v>
      </c>
      <c r="W385" s="6">
        <v>41640</v>
      </c>
      <c r="AJ385" s="4">
        <v>100</v>
      </c>
      <c r="AM385" s="4">
        <v>-122</v>
      </c>
      <c r="AN385" s="4">
        <v>44.5</v>
      </c>
      <c r="AX385" s="4" t="s">
        <v>4335</v>
      </c>
      <c r="AZ385" s="4" t="s">
        <v>4336</v>
      </c>
      <c r="BA385" s="4" t="s">
        <v>4337</v>
      </c>
      <c r="BB385" s="4" t="s">
        <v>4177</v>
      </c>
      <c r="BC385" s="4" t="s">
        <v>393</v>
      </c>
      <c r="BF385" s="4" t="s">
        <v>3770</v>
      </c>
      <c r="BL385" s="4" t="s">
        <v>4334</v>
      </c>
      <c r="BM385" s="4">
        <v>120</v>
      </c>
      <c r="BN385" s="6">
        <v>41640</v>
      </c>
      <c r="BS385" s="4" t="s">
        <v>4338</v>
      </c>
      <c r="BT385" s="4" t="s">
        <v>4339</v>
      </c>
      <c r="CH385" s="4">
        <v>2</v>
      </c>
      <c r="CI385" s="4" t="s">
        <v>4333</v>
      </c>
    </row>
    <row r="386" spans="1:87" s="4" customFormat="1">
      <c r="A386" s="4">
        <f t="shared" si="5"/>
        <v>385</v>
      </c>
      <c r="B386" s="4">
        <v>2</v>
      </c>
      <c r="C386" s="4" t="s">
        <v>3760</v>
      </c>
      <c r="E386" s="4" t="s">
        <v>274</v>
      </c>
      <c r="F386" s="4">
        <v>1</v>
      </c>
      <c r="G386" s="4" t="s">
        <v>4331</v>
      </c>
      <c r="H386" s="4" t="s">
        <v>4332</v>
      </c>
      <c r="I386" s="4" t="s">
        <v>4333</v>
      </c>
      <c r="J386" s="4" t="s">
        <v>3782</v>
      </c>
      <c r="V386" s="4" t="s">
        <v>355</v>
      </c>
      <c r="W386" s="6">
        <v>41640</v>
      </c>
      <c r="AJ386" s="4">
        <v>100</v>
      </c>
      <c r="AM386" s="4">
        <v>-122</v>
      </c>
      <c r="AN386" s="4">
        <v>44.5</v>
      </c>
      <c r="AX386" s="4" t="s">
        <v>4335</v>
      </c>
      <c r="AZ386" s="4" t="s">
        <v>4336</v>
      </c>
      <c r="BA386" s="4" t="s">
        <v>4337</v>
      </c>
      <c r="BB386" s="4" t="s">
        <v>4177</v>
      </c>
      <c r="BC386" s="4" t="s">
        <v>393</v>
      </c>
      <c r="BF386" s="4" t="s">
        <v>3770</v>
      </c>
      <c r="BL386" s="4" t="s">
        <v>4334</v>
      </c>
      <c r="BM386" s="4">
        <v>120</v>
      </c>
      <c r="BN386" s="6">
        <v>41640</v>
      </c>
      <c r="BS386" s="4" t="s">
        <v>4338</v>
      </c>
      <c r="BT386" s="4" t="s">
        <v>4339</v>
      </c>
      <c r="CH386" s="4">
        <v>2</v>
      </c>
      <c r="CI386" s="4" t="s">
        <v>4333</v>
      </c>
    </row>
    <row r="387" spans="1:87" s="4" customFormat="1">
      <c r="A387" s="4">
        <f t="shared" si="5"/>
        <v>386</v>
      </c>
      <c r="B387" s="4">
        <v>2</v>
      </c>
      <c r="C387" s="4" t="s">
        <v>3760</v>
      </c>
      <c r="E387" s="4" t="s">
        <v>274</v>
      </c>
      <c r="F387" s="4">
        <v>1</v>
      </c>
      <c r="G387" s="4" t="s">
        <v>4331</v>
      </c>
      <c r="H387" s="4" t="s">
        <v>4332</v>
      </c>
      <c r="I387" s="4" t="s">
        <v>4333</v>
      </c>
      <c r="J387" s="4" t="s">
        <v>3782</v>
      </c>
      <c r="V387" s="4" t="s">
        <v>355</v>
      </c>
      <c r="W387" s="6">
        <v>41640</v>
      </c>
      <c r="AJ387" s="4">
        <v>100</v>
      </c>
      <c r="AM387" s="4">
        <v>-122</v>
      </c>
      <c r="AN387" s="4">
        <v>44.5</v>
      </c>
      <c r="AX387" s="4" t="s">
        <v>4335</v>
      </c>
      <c r="AZ387" s="4" t="s">
        <v>4336</v>
      </c>
      <c r="BA387" s="4" t="s">
        <v>4337</v>
      </c>
      <c r="BB387" s="4" t="s">
        <v>4177</v>
      </c>
      <c r="BC387" s="4" t="s">
        <v>393</v>
      </c>
      <c r="BF387" s="4" t="s">
        <v>3770</v>
      </c>
      <c r="BL387" s="4" t="s">
        <v>4334</v>
      </c>
      <c r="BM387" s="4">
        <v>120</v>
      </c>
      <c r="BN387" s="6">
        <v>41640</v>
      </c>
      <c r="BS387" s="4" t="s">
        <v>4338</v>
      </c>
      <c r="BT387" s="4" t="s">
        <v>4339</v>
      </c>
      <c r="CH387" s="4">
        <v>2</v>
      </c>
      <c r="CI387" s="4" t="s">
        <v>4333</v>
      </c>
    </row>
    <row r="388" spans="1:87" s="4" customFormat="1">
      <c r="A388" s="4">
        <f t="shared" ref="A388:A451" si="6">A387+1</f>
        <v>387</v>
      </c>
      <c r="B388" s="4">
        <v>2</v>
      </c>
      <c r="C388" s="4" t="s">
        <v>3760</v>
      </c>
      <c r="E388" s="4" t="s">
        <v>274</v>
      </c>
      <c r="F388" s="4">
        <v>1</v>
      </c>
      <c r="G388" s="4" t="s">
        <v>4331</v>
      </c>
      <c r="H388" s="4" t="s">
        <v>4332</v>
      </c>
      <c r="I388" s="4" t="s">
        <v>4333</v>
      </c>
      <c r="J388" s="4" t="s">
        <v>3782</v>
      </c>
      <c r="V388" s="4" t="s">
        <v>355</v>
      </c>
      <c r="W388" s="6">
        <v>41640</v>
      </c>
      <c r="AJ388" s="4">
        <v>100</v>
      </c>
      <c r="AM388" s="4">
        <v>-122</v>
      </c>
      <c r="AN388" s="4">
        <v>44.5</v>
      </c>
      <c r="AX388" s="4" t="s">
        <v>4335</v>
      </c>
      <c r="AZ388" s="4" t="s">
        <v>4336</v>
      </c>
      <c r="BA388" s="4" t="s">
        <v>4337</v>
      </c>
      <c r="BB388" s="4" t="s">
        <v>4177</v>
      </c>
      <c r="BC388" s="4" t="s">
        <v>393</v>
      </c>
      <c r="BF388" s="4" t="s">
        <v>3770</v>
      </c>
      <c r="BL388" s="4" t="s">
        <v>4334</v>
      </c>
      <c r="BM388" s="4">
        <v>120</v>
      </c>
      <c r="BN388" s="6">
        <v>41640</v>
      </c>
      <c r="BS388" s="4" t="s">
        <v>4338</v>
      </c>
      <c r="BT388" s="4" t="s">
        <v>4339</v>
      </c>
      <c r="CH388" s="4">
        <v>2</v>
      </c>
      <c r="CI388" s="4" t="s">
        <v>4333</v>
      </c>
    </row>
    <row r="389" spans="1:87" s="4" customFormat="1">
      <c r="A389" s="4">
        <f t="shared" si="6"/>
        <v>388</v>
      </c>
      <c r="B389" s="4">
        <v>2</v>
      </c>
      <c r="C389" s="4" t="s">
        <v>3760</v>
      </c>
      <c r="E389" s="4" t="s">
        <v>274</v>
      </c>
      <c r="F389" s="4">
        <v>1</v>
      </c>
      <c r="G389" s="4" t="s">
        <v>4331</v>
      </c>
      <c r="H389" s="4" t="s">
        <v>4332</v>
      </c>
      <c r="I389" s="4" t="s">
        <v>4333</v>
      </c>
      <c r="J389" s="4" t="s">
        <v>3782</v>
      </c>
      <c r="V389" s="4" t="s">
        <v>355</v>
      </c>
      <c r="W389" s="6">
        <v>41640</v>
      </c>
      <c r="AJ389" s="4">
        <v>100</v>
      </c>
      <c r="AM389" s="4">
        <v>-122</v>
      </c>
      <c r="AN389" s="4">
        <v>44.5</v>
      </c>
      <c r="AX389" s="4" t="s">
        <v>4335</v>
      </c>
      <c r="AZ389" s="4" t="s">
        <v>4336</v>
      </c>
      <c r="BA389" s="4" t="s">
        <v>4337</v>
      </c>
      <c r="BB389" s="4" t="s">
        <v>4177</v>
      </c>
      <c r="BC389" s="4" t="s">
        <v>393</v>
      </c>
      <c r="BF389" s="4" t="s">
        <v>3770</v>
      </c>
      <c r="BL389" s="4" t="s">
        <v>4334</v>
      </c>
      <c r="BM389" s="4">
        <v>120</v>
      </c>
      <c r="BN389" s="6">
        <v>41640</v>
      </c>
      <c r="BS389" s="4" t="s">
        <v>4338</v>
      </c>
      <c r="BT389" s="4" t="s">
        <v>4339</v>
      </c>
      <c r="CH389" s="4">
        <v>2</v>
      </c>
      <c r="CI389" s="4" t="s">
        <v>4333</v>
      </c>
    </row>
    <row r="390" spans="1:87" s="4" customFormat="1">
      <c r="A390" s="4">
        <f t="shared" si="6"/>
        <v>389</v>
      </c>
      <c r="B390" s="4">
        <v>2</v>
      </c>
      <c r="C390" s="4" t="s">
        <v>3760</v>
      </c>
      <c r="E390" s="4" t="s">
        <v>274</v>
      </c>
      <c r="F390" s="4">
        <v>1</v>
      </c>
      <c r="G390" s="4" t="s">
        <v>4331</v>
      </c>
      <c r="H390" s="4" t="s">
        <v>4332</v>
      </c>
      <c r="I390" s="4" t="s">
        <v>4333</v>
      </c>
      <c r="J390" s="4" t="s">
        <v>3782</v>
      </c>
      <c r="V390" s="4" t="s">
        <v>355</v>
      </c>
      <c r="W390" s="6">
        <v>41640</v>
      </c>
      <c r="AJ390" s="4">
        <v>100</v>
      </c>
      <c r="AM390" s="4">
        <v>-122</v>
      </c>
      <c r="AN390" s="4">
        <v>44.5</v>
      </c>
      <c r="AX390" s="4" t="s">
        <v>4335</v>
      </c>
      <c r="AZ390" s="4" t="s">
        <v>4336</v>
      </c>
      <c r="BA390" s="4" t="s">
        <v>4337</v>
      </c>
      <c r="BB390" s="4" t="s">
        <v>4177</v>
      </c>
      <c r="BC390" s="4" t="s">
        <v>393</v>
      </c>
      <c r="BF390" s="4" t="s">
        <v>3770</v>
      </c>
      <c r="BL390" s="4" t="s">
        <v>4334</v>
      </c>
      <c r="BM390" s="4">
        <v>120</v>
      </c>
      <c r="BN390" s="6">
        <v>41640</v>
      </c>
      <c r="BS390" s="4" t="s">
        <v>4338</v>
      </c>
      <c r="BT390" s="4" t="s">
        <v>4339</v>
      </c>
      <c r="CH390" s="4">
        <v>2</v>
      </c>
      <c r="CI390" s="4" t="s">
        <v>4333</v>
      </c>
    </row>
    <row r="391" spans="1:87" s="4" customFormat="1">
      <c r="A391" s="4">
        <f t="shared" si="6"/>
        <v>390</v>
      </c>
      <c r="B391" s="4">
        <v>2</v>
      </c>
      <c r="C391" s="4" t="s">
        <v>3760</v>
      </c>
      <c r="E391" s="4" t="s">
        <v>274</v>
      </c>
      <c r="F391" s="4">
        <v>1</v>
      </c>
      <c r="G391" s="4" t="s">
        <v>4331</v>
      </c>
      <c r="H391" s="4" t="s">
        <v>4332</v>
      </c>
      <c r="I391" s="4" t="s">
        <v>4333</v>
      </c>
      <c r="J391" s="4" t="s">
        <v>3782</v>
      </c>
      <c r="V391" s="4" t="s">
        <v>355</v>
      </c>
      <c r="W391" s="6">
        <v>41640</v>
      </c>
      <c r="AJ391" s="4">
        <v>100</v>
      </c>
      <c r="AM391" s="4">
        <v>-122</v>
      </c>
      <c r="AN391" s="4">
        <v>44.5</v>
      </c>
      <c r="AX391" s="4" t="s">
        <v>4335</v>
      </c>
      <c r="AZ391" s="4" t="s">
        <v>4336</v>
      </c>
      <c r="BA391" s="4" t="s">
        <v>4337</v>
      </c>
      <c r="BB391" s="4" t="s">
        <v>4177</v>
      </c>
      <c r="BC391" s="4" t="s">
        <v>393</v>
      </c>
      <c r="BF391" s="4" t="s">
        <v>3770</v>
      </c>
      <c r="BL391" s="4" t="s">
        <v>4334</v>
      </c>
      <c r="BM391" s="4">
        <v>120</v>
      </c>
      <c r="BN391" s="6">
        <v>41640</v>
      </c>
      <c r="BS391" s="4" t="s">
        <v>4338</v>
      </c>
      <c r="BT391" s="4" t="s">
        <v>4339</v>
      </c>
      <c r="CH391" s="4">
        <v>2</v>
      </c>
      <c r="CI391" s="4" t="s">
        <v>4333</v>
      </c>
    </row>
    <row r="392" spans="1:87" s="4" customFormat="1">
      <c r="A392" s="4">
        <f t="shared" si="6"/>
        <v>391</v>
      </c>
      <c r="B392" s="4">
        <v>2</v>
      </c>
      <c r="C392" s="4" t="s">
        <v>3760</v>
      </c>
      <c r="E392" s="4" t="s">
        <v>274</v>
      </c>
      <c r="F392" s="4">
        <v>1</v>
      </c>
      <c r="G392" s="4" t="s">
        <v>4331</v>
      </c>
      <c r="H392" s="4" t="s">
        <v>4332</v>
      </c>
      <c r="I392" s="4" t="s">
        <v>4333</v>
      </c>
      <c r="J392" s="4" t="s">
        <v>3782</v>
      </c>
      <c r="V392" s="4" t="s">
        <v>355</v>
      </c>
      <c r="W392" s="6">
        <v>41640</v>
      </c>
      <c r="AJ392" s="4">
        <v>100</v>
      </c>
      <c r="AM392" s="4">
        <v>-122</v>
      </c>
      <c r="AN392" s="4">
        <v>44.5</v>
      </c>
      <c r="AX392" s="4" t="s">
        <v>4335</v>
      </c>
      <c r="AZ392" s="4" t="s">
        <v>4336</v>
      </c>
      <c r="BA392" s="4" t="s">
        <v>4337</v>
      </c>
      <c r="BB392" s="4" t="s">
        <v>4177</v>
      </c>
      <c r="BC392" s="4" t="s">
        <v>393</v>
      </c>
      <c r="BF392" s="4" t="s">
        <v>3770</v>
      </c>
      <c r="BL392" s="4" t="s">
        <v>4334</v>
      </c>
      <c r="BM392" s="4">
        <v>120</v>
      </c>
      <c r="BN392" s="6">
        <v>41640</v>
      </c>
      <c r="BS392" s="4" t="s">
        <v>4338</v>
      </c>
      <c r="BT392" s="4" t="s">
        <v>4339</v>
      </c>
      <c r="CH392" s="4">
        <v>2</v>
      </c>
      <c r="CI392" s="4" t="s">
        <v>4333</v>
      </c>
    </row>
    <row r="393" spans="1:87" s="4" customFormat="1">
      <c r="A393" s="4">
        <f t="shared" si="6"/>
        <v>392</v>
      </c>
      <c r="B393" s="4">
        <v>2</v>
      </c>
      <c r="C393" s="4" t="s">
        <v>3760</v>
      </c>
      <c r="E393" s="4" t="s">
        <v>274</v>
      </c>
      <c r="F393" s="4">
        <v>1</v>
      </c>
      <c r="G393" s="4" t="s">
        <v>4331</v>
      </c>
      <c r="H393" s="4" t="s">
        <v>4332</v>
      </c>
      <c r="I393" s="4" t="s">
        <v>4333</v>
      </c>
      <c r="J393" s="4" t="s">
        <v>3782</v>
      </c>
      <c r="V393" s="4" t="s">
        <v>355</v>
      </c>
      <c r="W393" s="6">
        <v>41640</v>
      </c>
      <c r="AJ393" s="4">
        <v>100</v>
      </c>
      <c r="AM393" s="4">
        <v>-122</v>
      </c>
      <c r="AN393" s="4">
        <v>44.5</v>
      </c>
      <c r="AX393" s="4" t="s">
        <v>4335</v>
      </c>
      <c r="AZ393" s="4" t="s">
        <v>4336</v>
      </c>
      <c r="BA393" s="4" t="s">
        <v>4337</v>
      </c>
      <c r="BB393" s="4" t="s">
        <v>4177</v>
      </c>
      <c r="BC393" s="4" t="s">
        <v>393</v>
      </c>
      <c r="BF393" s="4" t="s">
        <v>3770</v>
      </c>
      <c r="BL393" s="4" t="s">
        <v>4334</v>
      </c>
      <c r="BM393" s="4">
        <v>120</v>
      </c>
      <c r="BN393" s="6">
        <v>41640</v>
      </c>
      <c r="BS393" s="4" t="s">
        <v>4338</v>
      </c>
      <c r="BT393" s="4" t="s">
        <v>4339</v>
      </c>
      <c r="CH393" s="4">
        <v>2</v>
      </c>
      <c r="CI393" s="4" t="s">
        <v>4333</v>
      </c>
    </row>
    <row r="394" spans="1:87" s="4" customFormat="1">
      <c r="A394" s="4">
        <f t="shared" si="6"/>
        <v>393</v>
      </c>
      <c r="B394" s="4">
        <v>2</v>
      </c>
      <c r="C394" s="4" t="s">
        <v>3760</v>
      </c>
      <c r="E394" s="4" t="s">
        <v>274</v>
      </c>
      <c r="F394" s="4">
        <v>1</v>
      </c>
      <c r="G394" s="4" t="s">
        <v>4331</v>
      </c>
      <c r="H394" s="4" t="s">
        <v>4332</v>
      </c>
      <c r="I394" s="4" t="s">
        <v>4333</v>
      </c>
      <c r="J394" s="4" t="s">
        <v>3782</v>
      </c>
      <c r="V394" s="4" t="s">
        <v>355</v>
      </c>
      <c r="W394" s="6">
        <v>41640</v>
      </c>
      <c r="AJ394" s="4">
        <v>100</v>
      </c>
      <c r="AM394" s="4">
        <v>-122</v>
      </c>
      <c r="AN394" s="4">
        <v>44.5</v>
      </c>
      <c r="AX394" s="4" t="s">
        <v>4335</v>
      </c>
      <c r="AZ394" s="4" t="s">
        <v>4336</v>
      </c>
      <c r="BA394" s="4" t="s">
        <v>4337</v>
      </c>
      <c r="BB394" s="4" t="s">
        <v>4177</v>
      </c>
      <c r="BC394" s="4" t="s">
        <v>393</v>
      </c>
      <c r="BF394" s="4" t="s">
        <v>3770</v>
      </c>
      <c r="BL394" s="4" t="s">
        <v>4334</v>
      </c>
      <c r="BM394" s="4">
        <v>120</v>
      </c>
      <c r="BN394" s="6">
        <v>41640</v>
      </c>
      <c r="BS394" s="4" t="s">
        <v>4338</v>
      </c>
      <c r="BT394" s="4" t="s">
        <v>4339</v>
      </c>
      <c r="CH394" s="4">
        <v>2</v>
      </c>
      <c r="CI394" s="4" t="s">
        <v>4333</v>
      </c>
    </row>
    <row r="395" spans="1:87" s="4" customFormat="1">
      <c r="A395" s="4">
        <f t="shared" si="6"/>
        <v>394</v>
      </c>
      <c r="B395" s="4">
        <v>2</v>
      </c>
      <c r="C395" s="4" t="s">
        <v>3760</v>
      </c>
      <c r="E395" s="4" t="s">
        <v>274</v>
      </c>
      <c r="F395" s="4">
        <v>1</v>
      </c>
      <c r="G395" s="4" t="s">
        <v>4331</v>
      </c>
      <c r="H395" s="4" t="s">
        <v>4332</v>
      </c>
      <c r="I395" s="4" t="s">
        <v>4333</v>
      </c>
      <c r="J395" s="4" t="s">
        <v>3782</v>
      </c>
      <c r="V395" s="4" t="s">
        <v>355</v>
      </c>
      <c r="W395" s="6">
        <v>41640</v>
      </c>
      <c r="AJ395" s="4">
        <v>100</v>
      </c>
      <c r="AM395" s="4">
        <v>-122</v>
      </c>
      <c r="AN395" s="4">
        <v>44.5</v>
      </c>
      <c r="AX395" s="4" t="s">
        <v>4335</v>
      </c>
      <c r="AZ395" s="4" t="s">
        <v>4336</v>
      </c>
      <c r="BA395" s="4" t="s">
        <v>4337</v>
      </c>
      <c r="BB395" s="4" t="s">
        <v>4177</v>
      </c>
      <c r="BC395" s="4" t="s">
        <v>393</v>
      </c>
      <c r="BF395" s="4" t="s">
        <v>3770</v>
      </c>
      <c r="BL395" s="4" t="s">
        <v>4334</v>
      </c>
      <c r="BM395" s="4">
        <v>120</v>
      </c>
      <c r="BN395" s="6">
        <v>41640</v>
      </c>
      <c r="BS395" s="4" t="s">
        <v>4338</v>
      </c>
      <c r="BT395" s="4" t="s">
        <v>4339</v>
      </c>
      <c r="CH395" s="4">
        <v>2</v>
      </c>
      <c r="CI395" s="4" t="s">
        <v>4333</v>
      </c>
    </row>
    <row r="396" spans="1:87" s="4" customFormat="1">
      <c r="A396" s="4">
        <f t="shared" si="6"/>
        <v>395</v>
      </c>
      <c r="B396" s="4">
        <v>2</v>
      </c>
      <c r="C396" s="4" t="s">
        <v>3760</v>
      </c>
      <c r="E396" s="4" t="s">
        <v>274</v>
      </c>
      <c r="F396" s="4">
        <v>1</v>
      </c>
      <c r="G396" s="4" t="s">
        <v>4331</v>
      </c>
      <c r="H396" s="4" t="s">
        <v>4332</v>
      </c>
      <c r="I396" s="4" t="s">
        <v>4333</v>
      </c>
      <c r="J396" s="4" t="s">
        <v>3782</v>
      </c>
      <c r="V396" s="4" t="s">
        <v>355</v>
      </c>
      <c r="W396" s="6">
        <v>41640</v>
      </c>
      <c r="AJ396" s="4">
        <v>100</v>
      </c>
      <c r="AM396" s="4">
        <v>-122</v>
      </c>
      <c r="AN396" s="4">
        <v>44.5</v>
      </c>
      <c r="AX396" s="4" t="s">
        <v>4335</v>
      </c>
      <c r="AZ396" s="4" t="s">
        <v>4336</v>
      </c>
      <c r="BA396" s="4" t="s">
        <v>4337</v>
      </c>
      <c r="BB396" s="4" t="s">
        <v>4177</v>
      </c>
      <c r="BC396" s="4" t="s">
        <v>393</v>
      </c>
      <c r="BF396" s="4" t="s">
        <v>3770</v>
      </c>
      <c r="BL396" s="4" t="s">
        <v>4334</v>
      </c>
      <c r="BM396" s="4">
        <v>120</v>
      </c>
      <c r="BN396" s="6">
        <v>41640</v>
      </c>
      <c r="BS396" s="4" t="s">
        <v>4338</v>
      </c>
      <c r="BT396" s="4" t="s">
        <v>4339</v>
      </c>
      <c r="CH396" s="4">
        <v>2</v>
      </c>
      <c r="CI396" s="4" t="s">
        <v>4333</v>
      </c>
    </row>
    <row r="397" spans="1:87" s="4" customFormat="1">
      <c r="A397" s="4">
        <f t="shared" si="6"/>
        <v>396</v>
      </c>
      <c r="B397" s="4">
        <v>2</v>
      </c>
      <c r="C397" s="4" t="s">
        <v>3760</v>
      </c>
      <c r="E397" s="4" t="s">
        <v>274</v>
      </c>
      <c r="F397" s="4">
        <v>1</v>
      </c>
      <c r="G397" s="4" t="s">
        <v>4331</v>
      </c>
      <c r="H397" s="4" t="s">
        <v>4332</v>
      </c>
      <c r="I397" s="4" t="s">
        <v>4333</v>
      </c>
      <c r="J397" s="4" t="s">
        <v>3782</v>
      </c>
      <c r="V397" s="4" t="s">
        <v>355</v>
      </c>
      <c r="W397" s="6">
        <v>41640</v>
      </c>
      <c r="AJ397" s="4">
        <v>100</v>
      </c>
      <c r="AM397" s="4">
        <v>-122</v>
      </c>
      <c r="AN397" s="4">
        <v>44.5</v>
      </c>
      <c r="AX397" s="4" t="s">
        <v>4335</v>
      </c>
      <c r="AZ397" s="4" t="s">
        <v>4336</v>
      </c>
      <c r="BA397" s="4" t="s">
        <v>4337</v>
      </c>
      <c r="BB397" s="4" t="s">
        <v>4177</v>
      </c>
      <c r="BC397" s="4" t="s">
        <v>393</v>
      </c>
      <c r="BF397" s="4" t="s">
        <v>3770</v>
      </c>
      <c r="BL397" s="4" t="s">
        <v>4334</v>
      </c>
      <c r="BM397" s="4">
        <v>120</v>
      </c>
      <c r="BN397" s="6">
        <v>41640</v>
      </c>
      <c r="BS397" s="4" t="s">
        <v>4338</v>
      </c>
      <c r="BT397" s="4" t="s">
        <v>4339</v>
      </c>
      <c r="CH397" s="4">
        <v>2</v>
      </c>
      <c r="CI397" s="4" t="s">
        <v>4333</v>
      </c>
    </row>
    <row r="398" spans="1:87" s="4" customFormat="1">
      <c r="A398" s="4">
        <f t="shared" si="6"/>
        <v>397</v>
      </c>
      <c r="B398" s="4">
        <v>2</v>
      </c>
      <c r="C398" s="4" t="s">
        <v>3760</v>
      </c>
      <c r="E398" s="4" t="s">
        <v>274</v>
      </c>
      <c r="F398" s="4">
        <v>1</v>
      </c>
      <c r="G398" s="4" t="s">
        <v>4331</v>
      </c>
      <c r="H398" s="4" t="s">
        <v>4332</v>
      </c>
      <c r="I398" s="4" t="s">
        <v>4333</v>
      </c>
      <c r="J398" s="4" t="s">
        <v>3782</v>
      </c>
      <c r="V398" s="4" t="s">
        <v>355</v>
      </c>
      <c r="W398" s="6">
        <v>41640</v>
      </c>
      <c r="AJ398" s="4">
        <v>100</v>
      </c>
      <c r="AM398" s="4">
        <v>-122</v>
      </c>
      <c r="AN398" s="4">
        <v>44.5</v>
      </c>
      <c r="AX398" s="4" t="s">
        <v>4335</v>
      </c>
      <c r="AZ398" s="4" t="s">
        <v>4336</v>
      </c>
      <c r="BA398" s="4" t="s">
        <v>4337</v>
      </c>
      <c r="BB398" s="4" t="s">
        <v>4177</v>
      </c>
      <c r="BC398" s="4" t="s">
        <v>393</v>
      </c>
      <c r="BF398" s="4" t="s">
        <v>3770</v>
      </c>
      <c r="BL398" s="4" t="s">
        <v>4334</v>
      </c>
      <c r="BM398" s="4">
        <v>120</v>
      </c>
      <c r="BN398" s="6">
        <v>41640</v>
      </c>
      <c r="BS398" s="4" t="s">
        <v>4338</v>
      </c>
      <c r="BT398" s="4" t="s">
        <v>4339</v>
      </c>
      <c r="CH398" s="4">
        <v>2</v>
      </c>
      <c r="CI398" s="4" t="s">
        <v>4333</v>
      </c>
    </row>
    <row r="399" spans="1:87" s="4" customFormat="1">
      <c r="A399" s="4">
        <f t="shared" si="6"/>
        <v>398</v>
      </c>
      <c r="B399" s="4">
        <v>2</v>
      </c>
      <c r="C399" s="4" t="s">
        <v>3760</v>
      </c>
      <c r="E399" s="4" t="s">
        <v>274</v>
      </c>
      <c r="F399" s="4">
        <v>1</v>
      </c>
      <c r="G399" s="4" t="s">
        <v>4331</v>
      </c>
      <c r="H399" s="4" t="s">
        <v>4332</v>
      </c>
      <c r="I399" s="4" t="s">
        <v>4333</v>
      </c>
      <c r="J399" s="4" t="s">
        <v>3782</v>
      </c>
      <c r="V399" s="4" t="s">
        <v>355</v>
      </c>
      <c r="W399" s="6">
        <v>41640</v>
      </c>
      <c r="AJ399" s="4">
        <v>100</v>
      </c>
      <c r="AM399" s="4">
        <v>-122</v>
      </c>
      <c r="AN399" s="4">
        <v>44.5</v>
      </c>
      <c r="AX399" s="4" t="s">
        <v>4335</v>
      </c>
      <c r="AZ399" s="4" t="s">
        <v>4336</v>
      </c>
      <c r="BA399" s="4" t="s">
        <v>4337</v>
      </c>
      <c r="BB399" s="4" t="s">
        <v>4177</v>
      </c>
      <c r="BC399" s="4" t="s">
        <v>393</v>
      </c>
      <c r="BF399" s="4" t="s">
        <v>3770</v>
      </c>
      <c r="BL399" s="4" t="s">
        <v>4334</v>
      </c>
      <c r="BM399" s="4">
        <v>120</v>
      </c>
      <c r="BN399" s="6">
        <v>41640</v>
      </c>
      <c r="BS399" s="4" t="s">
        <v>4338</v>
      </c>
      <c r="BT399" s="4" t="s">
        <v>4339</v>
      </c>
      <c r="CH399" s="4">
        <v>2</v>
      </c>
      <c r="CI399" s="4" t="s">
        <v>4333</v>
      </c>
    </row>
    <row r="400" spans="1:87" s="4" customFormat="1">
      <c r="A400" s="4">
        <f t="shared" si="6"/>
        <v>399</v>
      </c>
      <c r="B400" s="4">
        <v>2</v>
      </c>
      <c r="C400" s="4" t="s">
        <v>3760</v>
      </c>
      <c r="E400" s="4" t="s">
        <v>274</v>
      </c>
      <c r="F400" s="4">
        <v>1</v>
      </c>
      <c r="G400" s="4" t="s">
        <v>4331</v>
      </c>
      <c r="H400" s="4" t="s">
        <v>4332</v>
      </c>
      <c r="I400" s="4" t="s">
        <v>4333</v>
      </c>
      <c r="J400" s="4" t="s">
        <v>3782</v>
      </c>
      <c r="V400" s="4" t="s">
        <v>355</v>
      </c>
      <c r="W400" s="6">
        <v>41640</v>
      </c>
      <c r="AJ400" s="4">
        <v>100</v>
      </c>
      <c r="AM400" s="4">
        <v>-122</v>
      </c>
      <c r="AN400" s="4">
        <v>44.5</v>
      </c>
      <c r="AX400" s="4" t="s">
        <v>4335</v>
      </c>
      <c r="AZ400" s="4" t="s">
        <v>4336</v>
      </c>
      <c r="BA400" s="4" t="s">
        <v>4337</v>
      </c>
      <c r="BB400" s="4" t="s">
        <v>4177</v>
      </c>
      <c r="BC400" s="4" t="s">
        <v>393</v>
      </c>
      <c r="BF400" s="4" t="s">
        <v>3770</v>
      </c>
      <c r="BL400" s="4" t="s">
        <v>4334</v>
      </c>
      <c r="BM400" s="4">
        <v>120</v>
      </c>
      <c r="BN400" s="6">
        <v>41640</v>
      </c>
      <c r="BS400" s="4" t="s">
        <v>4338</v>
      </c>
      <c r="BT400" s="4" t="s">
        <v>4339</v>
      </c>
      <c r="CH400" s="4">
        <v>2</v>
      </c>
      <c r="CI400" s="4" t="s">
        <v>4333</v>
      </c>
    </row>
    <row r="401" spans="1:87" s="4" customFormat="1">
      <c r="A401" s="4">
        <f t="shared" si="6"/>
        <v>400</v>
      </c>
      <c r="B401" s="4">
        <v>2</v>
      </c>
      <c r="C401" s="4" t="s">
        <v>3760</v>
      </c>
      <c r="E401" s="4" t="s">
        <v>274</v>
      </c>
      <c r="F401" s="4">
        <v>1</v>
      </c>
      <c r="G401" s="4" t="s">
        <v>4331</v>
      </c>
      <c r="H401" s="4" t="s">
        <v>4332</v>
      </c>
      <c r="I401" s="4" t="s">
        <v>4333</v>
      </c>
      <c r="J401" s="4" t="s">
        <v>3782</v>
      </c>
      <c r="V401" s="4" t="s">
        <v>355</v>
      </c>
      <c r="W401" s="6">
        <v>41640</v>
      </c>
      <c r="AJ401" s="4">
        <v>100</v>
      </c>
      <c r="AM401" s="4">
        <v>-122</v>
      </c>
      <c r="AN401" s="4">
        <v>44.5</v>
      </c>
      <c r="AX401" s="4" t="s">
        <v>4335</v>
      </c>
      <c r="AZ401" s="4" t="s">
        <v>4336</v>
      </c>
      <c r="BA401" s="4" t="s">
        <v>4337</v>
      </c>
      <c r="BB401" s="4" t="s">
        <v>4177</v>
      </c>
      <c r="BC401" s="4" t="s">
        <v>393</v>
      </c>
      <c r="BF401" s="4" t="s">
        <v>3770</v>
      </c>
      <c r="BL401" s="4" t="s">
        <v>4334</v>
      </c>
      <c r="BM401" s="4">
        <v>120</v>
      </c>
      <c r="BN401" s="6">
        <v>41640</v>
      </c>
      <c r="BS401" s="4" t="s">
        <v>4338</v>
      </c>
      <c r="BT401" s="4" t="s">
        <v>4339</v>
      </c>
      <c r="CH401" s="4">
        <v>2</v>
      </c>
      <c r="CI401" s="4" t="s">
        <v>4333</v>
      </c>
    </row>
    <row r="402" spans="1:87" s="4" customFormat="1">
      <c r="A402" s="4">
        <f t="shared" si="6"/>
        <v>401</v>
      </c>
      <c r="B402" s="4">
        <v>2</v>
      </c>
      <c r="C402" s="4" t="s">
        <v>3760</v>
      </c>
      <c r="E402" s="4" t="s">
        <v>274</v>
      </c>
      <c r="F402" s="4">
        <v>1</v>
      </c>
      <c r="G402" s="4" t="s">
        <v>4331</v>
      </c>
      <c r="H402" s="4" t="s">
        <v>4332</v>
      </c>
      <c r="I402" s="4" t="s">
        <v>4333</v>
      </c>
      <c r="J402" s="4" t="s">
        <v>3782</v>
      </c>
      <c r="V402" s="4" t="s">
        <v>355</v>
      </c>
      <c r="W402" s="6">
        <v>41640</v>
      </c>
      <c r="AJ402" s="4">
        <v>100</v>
      </c>
      <c r="AM402" s="4">
        <v>-122</v>
      </c>
      <c r="AN402" s="4">
        <v>44.5</v>
      </c>
      <c r="AX402" s="4" t="s">
        <v>4335</v>
      </c>
      <c r="AZ402" s="4" t="s">
        <v>4336</v>
      </c>
      <c r="BA402" s="4" t="s">
        <v>4337</v>
      </c>
      <c r="BB402" s="4" t="s">
        <v>4177</v>
      </c>
      <c r="BC402" s="4" t="s">
        <v>393</v>
      </c>
      <c r="BF402" s="4" t="s">
        <v>3770</v>
      </c>
      <c r="BL402" s="4" t="s">
        <v>4334</v>
      </c>
      <c r="BM402" s="4">
        <v>120</v>
      </c>
      <c r="BN402" s="6">
        <v>41640</v>
      </c>
      <c r="BS402" s="4" t="s">
        <v>4338</v>
      </c>
      <c r="BT402" s="4" t="s">
        <v>4339</v>
      </c>
      <c r="CH402" s="4">
        <v>2</v>
      </c>
      <c r="CI402" s="4" t="s">
        <v>4333</v>
      </c>
    </row>
    <row r="403" spans="1:87" s="4" customFormat="1">
      <c r="A403" s="4">
        <f t="shared" si="6"/>
        <v>402</v>
      </c>
      <c r="B403" s="4">
        <v>2</v>
      </c>
      <c r="C403" s="4" t="s">
        <v>3760</v>
      </c>
      <c r="E403" s="4" t="s">
        <v>274</v>
      </c>
      <c r="F403" s="4">
        <v>1</v>
      </c>
      <c r="G403" s="4" t="s">
        <v>4331</v>
      </c>
      <c r="H403" s="4" t="s">
        <v>4332</v>
      </c>
      <c r="I403" s="4" t="s">
        <v>4333</v>
      </c>
      <c r="J403" s="4" t="s">
        <v>3782</v>
      </c>
      <c r="V403" s="4" t="s">
        <v>355</v>
      </c>
      <c r="W403" s="6">
        <v>41640</v>
      </c>
      <c r="AJ403" s="4">
        <v>100</v>
      </c>
      <c r="AM403" s="4">
        <v>-122</v>
      </c>
      <c r="AN403" s="4">
        <v>44.5</v>
      </c>
      <c r="AX403" s="4" t="s">
        <v>4335</v>
      </c>
      <c r="AZ403" s="4" t="s">
        <v>4336</v>
      </c>
      <c r="BA403" s="4" t="s">
        <v>4337</v>
      </c>
      <c r="BB403" s="4" t="s">
        <v>4177</v>
      </c>
      <c r="BC403" s="4" t="s">
        <v>393</v>
      </c>
      <c r="BF403" s="4" t="s">
        <v>3770</v>
      </c>
      <c r="BL403" s="4" t="s">
        <v>4334</v>
      </c>
      <c r="BM403" s="4">
        <v>120</v>
      </c>
      <c r="BN403" s="6">
        <v>41640</v>
      </c>
      <c r="BS403" s="4" t="s">
        <v>4338</v>
      </c>
      <c r="BT403" s="4" t="s">
        <v>4339</v>
      </c>
      <c r="CH403" s="4">
        <v>2</v>
      </c>
      <c r="CI403" s="4" t="s">
        <v>4333</v>
      </c>
    </row>
    <row r="404" spans="1:87" s="4" customFormat="1">
      <c r="A404" s="4">
        <f t="shared" si="6"/>
        <v>403</v>
      </c>
      <c r="B404" s="4">
        <v>2</v>
      </c>
      <c r="C404" s="4" t="s">
        <v>3760</v>
      </c>
      <c r="E404" s="4" t="s">
        <v>274</v>
      </c>
      <c r="F404" s="4">
        <v>1</v>
      </c>
      <c r="G404" s="4" t="s">
        <v>4331</v>
      </c>
      <c r="H404" s="4" t="s">
        <v>4332</v>
      </c>
      <c r="I404" s="4" t="s">
        <v>4333</v>
      </c>
      <c r="J404" s="4" t="s">
        <v>3782</v>
      </c>
      <c r="V404" s="4" t="s">
        <v>355</v>
      </c>
      <c r="W404" s="6">
        <v>41640</v>
      </c>
      <c r="AJ404" s="4">
        <v>100</v>
      </c>
      <c r="AM404" s="4">
        <v>-122</v>
      </c>
      <c r="AN404" s="4">
        <v>44.5</v>
      </c>
      <c r="AX404" s="4" t="s">
        <v>4335</v>
      </c>
      <c r="AZ404" s="4" t="s">
        <v>4336</v>
      </c>
      <c r="BA404" s="4" t="s">
        <v>4337</v>
      </c>
      <c r="BB404" s="4" t="s">
        <v>4177</v>
      </c>
      <c r="BC404" s="4" t="s">
        <v>393</v>
      </c>
      <c r="BF404" s="4" t="s">
        <v>3770</v>
      </c>
      <c r="BL404" s="4" t="s">
        <v>4334</v>
      </c>
      <c r="BM404" s="4">
        <v>120</v>
      </c>
      <c r="BN404" s="6">
        <v>41640</v>
      </c>
      <c r="BS404" s="4" t="s">
        <v>4338</v>
      </c>
      <c r="BT404" s="4" t="s">
        <v>4339</v>
      </c>
      <c r="CH404" s="4">
        <v>2</v>
      </c>
      <c r="CI404" s="4" t="s">
        <v>4333</v>
      </c>
    </row>
    <row r="405" spans="1:87" s="4" customFormat="1">
      <c r="A405" s="4">
        <f t="shared" si="6"/>
        <v>404</v>
      </c>
      <c r="B405" s="4">
        <v>2</v>
      </c>
      <c r="C405" s="4" t="s">
        <v>3760</v>
      </c>
      <c r="E405" s="4" t="s">
        <v>274</v>
      </c>
      <c r="F405" s="4">
        <v>1</v>
      </c>
      <c r="G405" s="4" t="s">
        <v>4331</v>
      </c>
      <c r="H405" s="4" t="s">
        <v>4332</v>
      </c>
      <c r="I405" s="4" t="s">
        <v>4333</v>
      </c>
      <c r="J405" s="4" t="s">
        <v>3782</v>
      </c>
      <c r="V405" s="4" t="s">
        <v>355</v>
      </c>
      <c r="W405" s="6">
        <v>41640</v>
      </c>
      <c r="AJ405" s="4">
        <v>100</v>
      </c>
      <c r="AM405" s="4">
        <v>-122</v>
      </c>
      <c r="AN405" s="4">
        <v>44.5</v>
      </c>
      <c r="AX405" s="4" t="s">
        <v>4335</v>
      </c>
      <c r="AZ405" s="4" t="s">
        <v>4336</v>
      </c>
      <c r="BA405" s="4" t="s">
        <v>4337</v>
      </c>
      <c r="BB405" s="4" t="s">
        <v>4177</v>
      </c>
      <c r="BC405" s="4" t="s">
        <v>393</v>
      </c>
      <c r="BF405" s="4" t="s">
        <v>3770</v>
      </c>
      <c r="BL405" s="4" t="s">
        <v>4334</v>
      </c>
      <c r="BM405" s="4">
        <v>120</v>
      </c>
      <c r="BN405" s="6">
        <v>41640</v>
      </c>
      <c r="BS405" s="4" t="s">
        <v>4338</v>
      </c>
      <c r="BT405" s="4" t="s">
        <v>4339</v>
      </c>
      <c r="CH405" s="4">
        <v>2</v>
      </c>
      <c r="CI405" s="4" t="s">
        <v>4333</v>
      </c>
    </row>
    <row r="406" spans="1:87" s="4" customFormat="1">
      <c r="A406" s="4">
        <f t="shared" si="6"/>
        <v>405</v>
      </c>
      <c r="B406" s="4">
        <v>2</v>
      </c>
      <c r="C406" s="4" t="s">
        <v>3760</v>
      </c>
      <c r="E406" s="4" t="s">
        <v>274</v>
      </c>
      <c r="F406" s="4">
        <v>1</v>
      </c>
      <c r="G406" s="4" t="s">
        <v>4331</v>
      </c>
      <c r="H406" s="4" t="s">
        <v>4332</v>
      </c>
      <c r="I406" s="4" t="s">
        <v>4333</v>
      </c>
      <c r="J406" s="4" t="s">
        <v>3782</v>
      </c>
      <c r="V406" s="4" t="s">
        <v>355</v>
      </c>
      <c r="W406" s="6">
        <v>41640</v>
      </c>
      <c r="AJ406" s="4">
        <v>100</v>
      </c>
      <c r="AM406" s="4">
        <v>-122</v>
      </c>
      <c r="AN406" s="4">
        <v>44.5</v>
      </c>
      <c r="AX406" s="4" t="s">
        <v>4335</v>
      </c>
      <c r="AZ406" s="4" t="s">
        <v>4336</v>
      </c>
      <c r="BA406" s="4" t="s">
        <v>4337</v>
      </c>
      <c r="BB406" s="4" t="s">
        <v>4177</v>
      </c>
      <c r="BC406" s="4" t="s">
        <v>393</v>
      </c>
      <c r="BF406" s="4" t="s">
        <v>3770</v>
      </c>
      <c r="BL406" s="4" t="s">
        <v>4334</v>
      </c>
      <c r="BM406" s="4">
        <v>120</v>
      </c>
      <c r="BN406" s="6">
        <v>41640</v>
      </c>
      <c r="BS406" s="4" t="s">
        <v>4338</v>
      </c>
      <c r="BT406" s="4" t="s">
        <v>4339</v>
      </c>
      <c r="CH406" s="4">
        <v>2</v>
      </c>
      <c r="CI406" s="4" t="s">
        <v>4333</v>
      </c>
    </row>
    <row r="407" spans="1:87" s="4" customFormat="1">
      <c r="A407" s="4">
        <f t="shared" si="6"/>
        <v>406</v>
      </c>
      <c r="B407" s="4">
        <v>2</v>
      </c>
      <c r="C407" s="4" t="s">
        <v>3760</v>
      </c>
      <c r="E407" s="4" t="s">
        <v>274</v>
      </c>
      <c r="F407" s="4">
        <v>1</v>
      </c>
      <c r="G407" s="4" t="s">
        <v>4331</v>
      </c>
      <c r="H407" s="4" t="s">
        <v>4332</v>
      </c>
      <c r="I407" s="4" t="s">
        <v>4333</v>
      </c>
      <c r="J407" s="4" t="s">
        <v>3782</v>
      </c>
      <c r="V407" s="4" t="s">
        <v>355</v>
      </c>
      <c r="W407" s="6">
        <v>41640</v>
      </c>
      <c r="AJ407" s="4">
        <v>100</v>
      </c>
      <c r="AM407" s="4">
        <v>-122</v>
      </c>
      <c r="AN407" s="4">
        <v>44.5</v>
      </c>
      <c r="AX407" s="4" t="s">
        <v>4335</v>
      </c>
      <c r="AZ407" s="4" t="s">
        <v>4336</v>
      </c>
      <c r="BA407" s="4" t="s">
        <v>4337</v>
      </c>
      <c r="BB407" s="4" t="s">
        <v>4177</v>
      </c>
      <c r="BC407" s="4" t="s">
        <v>393</v>
      </c>
      <c r="BF407" s="4" t="s">
        <v>3770</v>
      </c>
      <c r="BL407" s="4" t="s">
        <v>4334</v>
      </c>
      <c r="BM407" s="4">
        <v>120</v>
      </c>
      <c r="BN407" s="6">
        <v>41640</v>
      </c>
      <c r="BS407" s="4" t="s">
        <v>4338</v>
      </c>
      <c r="BT407" s="4" t="s">
        <v>4339</v>
      </c>
      <c r="CH407" s="4">
        <v>2</v>
      </c>
      <c r="CI407" s="4" t="s">
        <v>4333</v>
      </c>
    </row>
    <row r="408" spans="1:87" s="4" customFormat="1">
      <c r="A408" s="4">
        <f t="shared" si="6"/>
        <v>407</v>
      </c>
      <c r="B408" s="4">
        <v>2</v>
      </c>
      <c r="C408" s="4" t="s">
        <v>3760</v>
      </c>
      <c r="E408" s="4" t="s">
        <v>274</v>
      </c>
      <c r="F408" s="4">
        <v>1</v>
      </c>
      <c r="G408" s="4" t="s">
        <v>4331</v>
      </c>
      <c r="H408" s="4" t="s">
        <v>4332</v>
      </c>
      <c r="I408" s="4" t="s">
        <v>4333</v>
      </c>
      <c r="J408" s="4" t="s">
        <v>3782</v>
      </c>
      <c r="V408" s="4" t="s">
        <v>355</v>
      </c>
      <c r="W408" s="6">
        <v>41640</v>
      </c>
      <c r="AJ408" s="4">
        <v>100</v>
      </c>
      <c r="AM408" s="4">
        <v>-122</v>
      </c>
      <c r="AN408" s="4">
        <v>44.5</v>
      </c>
      <c r="AX408" s="4" t="s">
        <v>4335</v>
      </c>
      <c r="AZ408" s="4" t="s">
        <v>4336</v>
      </c>
      <c r="BA408" s="4" t="s">
        <v>4337</v>
      </c>
      <c r="BB408" s="4" t="s">
        <v>4177</v>
      </c>
      <c r="BC408" s="4" t="s">
        <v>393</v>
      </c>
      <c r="BF408" s="4" t="s">
        <v>3770</v>
      </c>
      <c r="BL408" s="4" t="s">
        <v>4334</v>
      </c>
      <c r="BM408" s="4">
        <v>120</v>
      </c>
      <c r="BN408" s="6">
        <v>41640</v>
      </c>
      <c r="BS408" s="4" t="s">
        <v>4338</v>
      </c>
      <c r="BT408" s="4" t="s">
        <v>4339</v>
      </c>
      <c r="CH408" s="4">
        <v>2</v>
      </c>
      <c r="CI408" s="4" t="s">
        <v>4333</v>
      </c>
    </row>
    <row r="409" spans="1:87" s="4" customFormat="1">
      <c r="A409" s="4">
        <f t="shared" si="6"/>
        <v>408</v>
      </c>
      <c r="B409" s="4">
        <v>2</v>
      </c>
      <c r="C409" s="4" t="s">
        <v>3760</v>
      </c>
      <c r="E409" s="4" t="s">
        <v>274</v>
      </c>
      <c r="F409" s="4">
        <v>1</v>
      </c>
      <c r="G409" s="4" t="s">
        <v>4331</v>
      </c>
      <c r="H409" s="4" t="s">
        <v>4332</v>
      </c>
      <c r="I409" s="4" t="s">
        <v>4333</v>
      </c>
      <c r="J409" s="4" t="s">
        <v>3782</v>
      </c>
      <c r="V409" s="4" t="s">
        <v>355</v>
      </c>
      <c r="W409" s="6">
        <v>41640</v>
      </c>
      <c r="AJ409" s="4">
        <v>100</v>
      </c>
      <c r="AM409" s="4">
        <v>-122</v>
      </c>
      <c r="AN409" s="4">
        <v>44.5</v>
      </c>
      <c r="AX409" s="4" t="s">
        <v>4335</v>
      </c>
      <c r="AZ409" s="4" t="s">
        <v>4336</v>
      </c>
      <c r="BA409" s="4" t="s">
        <v>4337</v>
      </c>
      <c r="BB409" s="4" t="s">
        <v>4177</v>
      </c>
      <c r="BC409" s="4" t="s">
        <v>393</v>
      </c>
      <c r="BF409" s="4" t="s">
        <v>3770</v>
      </c>
      <c r="BL409" s="4" t="s">
        <v>4334</v>
      </c>
      <c r="BM409" s="4">
        <v>120</v>
      </c>
      <c r="BN409" s="6">
        <v>41640</v>
      </c>
      <c r="BS409" s="4" t="s">
        <v>4338</v>
      </c>
      <c r="BT409" s="4" t="s">
        <v>4339</v>
      </c>
      <c r="CH409" s="4">
        <v>2</v>
      </c>
      <c r="CI409" s="4" t="s">
        <v>4333</v>
      </c>
    </row>
    <row r="410" spans="1:87" s="4" customFormat="1">
      <c r="A410" s="4">
        <f t="shared" si="6"/>
        <v>409</v>
      </c>
      <c r="B410" s="4">
        <v>2</v>
      </c>
      <c r="C410" s="4" t="s">
        <v>3760</v>
      </c>
      <c r="E410" s="4" t="s">
        <v>274</v>
      </c>
      <c r="F410" s="4">
        <v>1</v>
      </c>
      <c r="G410" s="4" t="s">
        <v>4331</v>
      </c>
      <c r="H410" s="4" t="s">
        <v>4332</v>
      </c>
      <c r="I410" s="4" t="s">
        <v>4333</v>
      </c>
      <c r="J410" s="4" t="s">
        <v>3782</v>
      </c>
      <c r="V410" s="4" t="s">
        <v>355</v>
      </c>
      <c r="W410" s="6">
        <v>41640</v>
      </c>
      <c r="AJ410" s="4">
        <v>100</v>
      </c>
      <c r="AM410" s="4">
        <v>-122</v>
      </c>
      <c r="AN410" s="4">
        <v>44.5</v>
      </c>
      <c r="AX410" s="4" t="s">
        <v>4335</v>
      </c>
      <c r="AZ410" s="4" t="s">
        <v>4336</v>
      </c>
      <c r="BA410" s="4" t="s">
        <v>4337</v>
      </c>
      <c r="BB410" s="4" t="s">
        <v>4177</v>
      </c>
      <c r="BC410" s="4" t="s">
        <v>393</v>
      </c>
      <c r="BF410" s="4" t="s">
        <v>3770</v>
      </c>
      <c r="BL410" s="4" t="s">
        <v>4334</v>
      </c>
      <c r="BM410" s="4">
        <v>120</v>
      </c>
      <c r="BN410" s="6">
        <v>41640</v>
      </c>
      <c r="BS410" s="4" t="s">
        <v>4338</v>
      </c>
      <c r="BT410" s="4" t="s">
        <v>4339</v>
      </c>
      <c r="CH410" s="4">
        <v>2</v>
      </c>
      <c r="CI410" s="4" t="s">
        <v>4333</v>
      </c>
    </row>
    <row r="411" spans="1:87" s="4" customFormat="1">
      <c r="A411" s="4">
        <f t="shared" si="6"/>
        <v>410</v>
      </c>
      <c r="B411" s="4">
        <v>2</v>
      </c>
      <c r="C411" s="4" t="s">
        <v>3760</v>
      </c>
      <c r="E411" s="4" t="s">
        <v>274</v>
      </c>
      <c r="F411" s="4">
        <v>1</v>
      </c>
      <c r="G411" s="4" t="s">
        <v>4331</v>
      </c>
      <c r="H411" s="4" t="s">
        <v>4332</v>
      </c>
      <c r="I411" s="4" t="s">
        <v>4333</v>
      </c>
      <c r="J411" s="4" t="s">
        <v>3782</v>
      </c>
      <c r="V411" s="4" t="s">
        <v>355</v>
      </c>
      <c r="W411" s="6">
        <v>41640</v>
      </c>
      <c r="AJ411" s="4">
        <v>100</v>
      </c>
      <c r="AM411" s="4">
        <v>-122</v>
      </c>
      <c r="AN411" s="4">
        <v>44.5</v>
      </c>
      <c r="AX411" s="4" t="s">
        <v>4335</v>
      </c>
      <c r="AZ411" s="4" t="s">
        <v>4336</v>
      </c>
      <c r="BA411" s="4" t="s">
        <v>4337</v>
      </c>
      <c r="BB411" s="4" t="s">
        <v>4177</v>
      </c>
      <c r="BC411" s="4" t="s">
        <v>393</v>
      </c>
      <c r="BF411" s="4" t="s">
        <v>3770</v>
      </c>
      <c r="BL411" s="4" t="s">
        <v>4334</v>
      </c>
      <c r="BM411" s="4">
        <v>120</v>
      </c>
      <c r="BN411" s="6">
        <v>41640</v>
      </c>
      <c r="BS411" s="4" t="s">
        <v>4338</v>
      </c>
      <c r="BT411" s="4" t="s">
        <v>4339</v>
      </c>
      <c r="CH411" s="4">
        <v>2</v>
      </c>
      <c r="CI411" s="4" t="s">
        <v>4333</v>
      </c>
    </row>
    <row r="412" spans="1:87" s="4" customFormat="1">
      <c r="A412" s="4">
        <f t="shared" si="6"/>
        <v>411</v>
      </c>
      <c r="B412" s="4">
        <v>2</v>
      </c>
      <c r="C412" s="4" t="s">
        <v>3760</v>
      </c>
      <c r="E412" s="4" t="s">
        <v>274</v>
      </c>
      <c r="F412" s="4">
        <v>1</v>
      </c>
      <c r="G412" s="4" t="s">
        <v>4331</v>
      </c>
      <c r="H412" s="4" t="s">
        <v>4332</v>
      </c>
      <c r="I412" s="4" t="s">
        <v>4333</v>
      </c>
      <c r="J412" s="4" t="s">
        <v>3782</v>
      </c>
      <c r="V412" s="4" t="s">
        <v>355</v>
      </c>
      <c r="W412" s="6">
        <v>41640</v>
      </c>
      <c r="AJ412" s="4">
        <v>100</v>
      </c>
      <c r="AM412" s="4">
        <v>-122</v>
      </c>
      <c r="AN412" s="4">
        <v>44.5</v>
      </c>
      <c r="AX412" s="4" t="s">
        <v>4335</v>
      </c>
      <c r="AZ412" s="4" t="s">
        <v>4336</v>
      </c>
      <c r="BA412" s="4" t="s">
        <v>4337</v>
      </c>
      <c r="BB412" s="4" t="s">
        <v>4177</v>
      </c>
      <c r="BC412" s="4" t="s">
        <v>393</v>
      </c>
      <c r="BF412" s="4" t="s">
        <v>3770</v>
      </c>
      <c r="BL412" s="4" t="s">
        <v>4334</v>
      </c>
      <c r="BM412" s="4">
        <v>120</v>
      </c>
      <c r="BN412" s="6">
        <v>41640</v>
      </c>
      <c r="BS412" s="4" t="s">
        <v>4338</v>
      </c>
      <c r="BT412" s="4" t="s">
        <v>4339</v>
      </c>
      <c r="CH412" s="4">
        <v>2</v>
      </c>
      <c r="CI412" s="4" t="s">
        <v>4333</v>
      </c>
    </row>
    <row r="413" spans="1:87" s="4" customFormat="1">
      <c r="A413" s="4">
        <f t="shared" si="6"/>
        <v>412</v>
      </c>
      <c r="B413" s="4">
        <v>2</v>
      </c>
      <c r="C413" s="4" t="s">
        <v>3760</v>
      </c>
      <c r="E413" s="4" t="s">
        <v>274</v>
      </c>
      <c r="F413" s="4">
        <v>1</v>
      </c>
      <c r="G413" s="4" t="s">
        <v>4331</v>
      </c>
      <c r="H413" s="4" t="s">
        <v>4332</v>
      </c>
      <c r="I413" s="4" t="s">
        <v>4333</v>
      </c>
      <c r="J413" s="4" t="s">
        <v>3782</v>
      </c>
      <c r="V413" s="4" t="s">
        <v>355</v>
      </c>
      <c r="W413" s="6">
        <v>41640</v>
      </c>
      <c r="AJ413" s="4">
        <v>100</v>
      </c>
      <c r="AM413" s="4">
        <v>-122</v>
      </c>
      <c r="AN413" s="4">
        <v>44.5</v>
      </c>
      <c r="AX413" s="4" t="s">
        <v>4335</v>
      </c>
      <c r="AZ413" s="4" t="s">
        <v>4336</v>
      </c>
      <c r="BA413" s="4" t="s">
        <v>4337</v>
      </c>
      <c r="BB413" s="4" t="s">
        <v>4177</v>
      </c>
      <c r="BC413" s="4" t="s">
        <v>393</v>
      </c>
      <c r="BF413" s="4" t="s">
        <v>3770</v>
      </c>
      <c r="BL413" s="4" t="s">
        <v>4334</v>
      </c>
      <c r="BM413" s="4">
        <v>120</v>
      </c>
      <c r="BN413" s="6">
        <v>41640</v>
      </c>
      <c r="BS413" s="4" t="s">
        <v>4338</v>
      </c>
      <c r="BT413" s="4" t="s">
        <v>4339</v>
      </c>
      <c r="CH413" s="4">
        <v>2</v>
      </c>
      <c r="CI413" s="4" t="s">
        <v>4333</v>
      </c>
    </row>
    <row r="414" spans="1:87" s="4" customFormat="1">
      <c r="A414" s="4">
        <f t="shared" si="6"/>
        <v>413</v>
      </c>
      <c r="B414" s="4">
        <v>2</v>
      </c>
      <c r="C414" s="4" t="s">
        <v>3760</v>
      </c>
      <c r="E414" s="4" t="s">
        <v>274</v>
      </c>
      <c r="F414" s="4">
        <v>1</v>
      </c>
      <c r="G414" s="4" t="s">
        <v>4331</v>
      </c>
      <c r="H414" s="4" t="s">
        <v>4332</v>
      </c>
      <c r="I414" s="4" t="s">
        <v>4333</v>
      </c>
      <c r="J414" s="4" t="s">
        <v>3782</v>
      </c>
      <c r="V414" s="4" t="s">
        <v>355</v>
      </c>
      <c r="W414" s="6">
        <v>41640</v>
      </c>
      <c r="AJ414" s="4">
        <v>100</v>
      </c>
      <c r="AM414" s="4">
        <v>-122</v>
      </c>
      <c r="AN414" s="4">
        <v>44.5</v>
      </c>
      <c r="AX414" s="4" t="s">
        <v>4335</v>
      </c>
      <c r="AZ414" s="4" t="s">
        <v>4336</v>
      </c>
      <c r="BA414" s="4" t="s">
        <v>4337</v>
      </c>
      <c r="BB414" s="4" t="s">
        <v>4177</v>
      </c>
      <c r="BC414" s="4" t="s">
        <v>393</v>
      </c>
      <c r="BF414" s="4" t="s">
        <v>3770</v>
      </c>
      <c r="BL414" s="4" t="s">
        <v>4334</v>
      </c>
      <c r="BM414" s="4">
        <v>120</v>
      </c>
      <c r="BN414" s="6">
        <v>41640</v>
      </c>
      <c r="BS414" s="4" t="s">
        <v>4338</v>
      </c>
      <c r="BT414" s="4" t="s">
        <v>4339</v>
      </c>
      <c r="CH414" s="4">
        <v>2</v>
      </c>
      <c r="CI414" s="4" t="s">
        <v>4333</v>
      </c>
    </row>
    <row r="415" spans="1:87" s="4" customFormat="1">
      <c r="A415" s="4">
        <f t="shared" si="6"/>
        <v>414</v>
      </c>
      <c r="B415" s="4">
        <v>2</v>
      </c>
      <c r="C415" s="4" t="s">
        <v>3760</v>
      </c>
      <c r="E415" s="4" t="s">
        <v>274</v>
      </c>
      <c r="F415" s="4">
        <v>1</v>
      </c>
      <c r="G415" s="4" t="s">
        <v>4331</v>
      </c>
      <c r="H415" s="4" t="s">
        <v>4332</v>
      </c>
      <c r="I415" s="4" t="s">
        <v>4333</v>
      </c>
      <c r="J415" s="4" t="s">
        <v>3782</v>
      </c>
      <c r="V415" s="4" t="s">
        <v>355</v>
      </c>
      <c r="W415" s="6">
        <v>41640</v>
      </c>
      <c r="AJ415" s="4">
        <v>100</v>
      </c>
      <c r="AM415" s="4">
        <v>-122</v>
      </c>
      <c r="AN415" s="4">
        <v>44.5</v>
      </c>
      <c r="AX415" s="4" t="s">
        <v>4335</v>
      </c>
      <c r="AZ415" s="4" t="s">
        <v>4336</v>
      </c>
      <c r="BA415" s="4" t="s">
        <v>4337</v>
      </c>
      <c r="BB415" s="4" t="s">
        <v>4177</v>
      </c>
      <c r="BC415" s="4" t="s">
        <v>393</v>
      </c>
      <c r="BF415" s="4" t="s">
        <v>3770</v>
      </c>
      <c r="BL415" s="4" t="s">
        <v>4334</v>
      </c>
      <c r="BM415" s="4">
        <v>120</v>
      </c>
      <c r="BN415" s="6">
        <v>41640</v>
      </c>
      <c r="BS415" s="4" t="s">
        <v>4338</v>
      </c>
      <c r="BT415" s="4" t="s">
        <v>4339</v>
      </c>
      <c r="CH415" s="4">
        <v>2</v>
      </c>
      <c r="CI415" s="4" t="s">
        <v>4333</v>
      </c>
    </row>
    <row r="416" spans="1:87" s="4" customFormat="1">
      <c r="A416" s="4">
        <f t="shared" si="6"/>
        <v>415</v>
      </c>
      <c r="B416" s="4">
        <v>2</v>
      </c>
      <c r="C416" s="4" t="s">
        <v>3760</v>
      </c>
      <c r="E416" s="4" t="s">
        <v>274</v>
      </c>
      <c r="F416" s="4">
        <v>1</v>
      </c>
      <c r="G416" s="4" t="s">
        <v>4331</v>
      </c>
      <c r="H416" s="4" t="s">
        <v>4332</v>
      </c>
      <c r="I416" s="4" t="s">
        <v>4333</v>
      </c>
      <c r="J416" s="4" t="s">
        <v>3782</v>
      </c>
      <c r="V416" s="4" t="s">
        <v>355</v>
      </c>
      <c r="W416" s="6">
        <v>41640</v>
      </c>
      <c r="AJ416" s="4">
        <v>100</v>
      </c>
      <c r="AM416" s="4">
        <v>-122</v>
      </c>
      <c r="AN416" s="4">
        <v>44.5</v>
      </c>
      <c r="AX416" s="4" t="s">
        <v>4335</v>
      </c>
      <c r="AZ416" s="4" t="s">
        <v>4336</v>
      </c>
      <c r="BA416" s="4" t="s">
        <v>4337</v>
      </c>
      <c r="BB416" s="4" t="s">
        <v>4177</v>
      </c>
      <c r="BC416" s="4" t="s">
        <v>393</v>
      </c>
      <c r="BF416" s="4" t="s">
        <v>3770</v>
      </c>
      <c r="BL416" s="4" t="s">
        <v>4334</v>
      </c>
      <c r="BM416" s="4">
        <v>120</v>
      </c>
      <c r="BN416" s="6">
        <v>41640</v>
      </c>
      <c r="BS416" s="4" t="s">
        <v>4338</v>
      </c>
      <c r="BT416" s="4" t="s">
        <v>4339</v>
      </c>
      <c r="CH416" s="4">
        <v>2</v>
      </c>
      <c r="CI416" s="4" t="s">
        <v>4333</v>
      </c>
    </row>
    <row r="417" spans="1:87" s="4" customFormat="1">
      <c r="A417" s="4">
        <f t="shared" si="6"/>
        <v>416</v>
      </c>
      <c r="B417" s="4">
        <v>2</v>
      </c>
      <c r="C417" s="4" t="s">
        <v>3760</v>
      </c>
      <c r="E417" s="4" t="s">
        <v>274</v>
      </c>
      <c r="F417" s="4">
        <v>1</v>
      </c>
      <c r="G417" s="4" t="s">
        <v>4331</v>
      </c>
      <c r="H417" s="4" t="s">
        <v>4332</v>
      </c>
      <c r="I417" s="4" t="s">
        <v>4333</v>
      </c>
      <c r="J417" s="4" t="s">
        <v>3782</v>
      </c>
      <c r="V417" s="4" t="s">
        <v>355</v>
      </c>
      <c r="W417" s="6">
        <v>41640</v>
      </c>
      <c r="AJ417" s="4">
        <v>100</v>
      </c>
      <c r="AM417" s="4">
        <v>-122</v>
      </c>
      <c r="AN417" s="4">
        <v>44.5</v>
      </c>
      <c r="AX417" s="4" t="s">
        <v>4335</v>
      </c>
      <c r="AZ417" s="4" t="s">
        <v>4336</v>
      </c>
      <c r="BA417" s="4" t="s">
        <v>4337</v>
      </c>
      <c r="BB417" s="4" t="s">
        <v>4177</v>
      </c>
      <c r="BC417" s="4" t="s">
        <v>393</v>
      </c>
      <c r="BF417" s="4" t="s">
        <v>3770</v>
      </c>
      <c r="BL417" s="4" t="s">
        <v>4334</v>
      </c>
      <c r="BM417" s="4">
        <v>120</v>
      </c>
      <c r="BN417" s="6">
        <v>41640</v>
      </c>
      <c r="BS417" s="4" t="s">
        <v>4338</v>
      </c>
      <c r="BT417" s="4" t="s">
        <v>4339</v>
      </c>
      <c r="CH417" s="4">
        <v>2</v>
      </c>
      <c r="CI417" s="4" t="s">
        <v>4333</v>
      </c>
    </row>
    <row r="418" spans="1:87" s="4" customFormat="1">
      <c r="A418" s="4">
        <f t="shared" si="6"/>
        <v>417</v>
      </c>
      <c r="B418" s="4">
        <v>2</v>
      </c>
      <c r="C418" s="4" t="s">
        <v>3760</v>
      </c>
      <c r="E418" s="4" t="s">
        <v>274</v>
      </c>
      <c r="F418" s="4">
        <v>1</v>
      </c>
      <c r="G418" s="4" t="s">
        <v>4331</v>
      </c>
      <c r="H418" s="4" t="s">
        <v>4332</v>
      </c>
      <c r="I418" s="4" t="s">
        <v>4333</v>
      </c>
      <c r="J418" s="4" t="s">
        <v>3782</v>
      </c>
      <c r="V418" s="4" t="s">
        <v>355</v>
      </c>
      <c r="W418" s="6">
        <v>41640</v>
      </c>
      <c r="AJ418" s="4">
        <v>100</v>
      </c>
      <c r="AM418" s="4">
        <v>-122</v>
      </c>
      <c r="AN418" s="4">
        <v>44.5</v>
      </c>
      <c r="AX418" s="4" t="s">
        <v>4335</v>
      </c>
      <c r="AZ418" s="4" t="s">
        <v>4336</v>
      </c>
      <c r="BA418" s="4" t="s">
        <v>4337</v>
      </c>
      <c r="BB418" s="4" t="s">
        <v>4177</v>
      </c>
      <c r="BC418" s="4" t="s">
        <v>393</v>
      </c>
      <c r="BF418" s="4" t="s">
        <v>3770</v>
      </c>
      <c r="BL418" s="4" t="s">
        <v>4334</v>
      </c>
      <c r="BM418" s="4">
        <v>120</v>
      </c>
      <c r="BN418" s="6">
        <v>41640</v>
      </c>
      <c r="BS418" s="4" t="s">
        <v>4338</v>
      </c>
      <c r="BT418" s="4" t="s">
        <v>4339</v>
      </c>
      <c r="CH418" s="4">
        <v>2</v>
      </c>
      <c r="CI418" s="4" t="s">
        <v>4333</v>
      </c>
    </row>
    <row r="419" spans="1:87" s="4" customFormat="1">
      <c r="A419" s="4">
        <f t="shared" si="6"/>
        <v>418</v>
      </c>
      <c r="B419" s="4">
        <v>2</v>
      </c>
      <c r="C419" s="4" t="s">
        <v>3760</v>
      </c>
      <c r="E419" s="4" t="s">
        <v>274</v>
      </c>
      <c r="F419" s="4">
        <v>1</v>
      </c>
      <c r="G419" s="4" t="s">
        <v>4331</v>
      </c>
      <c r="H419" s="4" t="s">
        <v>4332</v>
      </c>
      <c r="I419" s="4" t="s">
        <v>4333</v>
      </c>
      <c r="J419" s="4" t="s">
        <v>3782</v>
      </c>
      <c r="V419" s="4" t="s">
        <v>355</v>
      </c>
      <c r="W419" s="6">
        <v>41640</v>
      </c>
      <c r="AJ419" s="4">
        <v>100</v>
      </c>
      <c r="AM419" s="4">
        <v>-122</v>
      </c>
      <c r="AN419" s="4">
        <v>44.5</v>
      </c>
      <c r="AX419" s="4" t="s">
        <v>4335</v>
      </c>
      <c r="AZ419" s="4" t="s">
        <v>4336</v>
      </c>
      <c r="BA419" s="4" t="s">
        <v>4337</v>
      </c>
      <c r="BB419" s="4" t="s">
        <v>4177</v>
      </c>
      <c r="BC419" s="4" t="s">
        <v>393</v>
      </c>
      <c r="BF419" s="4" t="s">
        <v>3770</v>
      </c>
      <c r="BL419" s="4" t="s">
        <v>4334</v>
      </c>
      <c r="BM419" s="4">
        <v>120</v>
      </c>
      <c r="BN419" s="6">
        <v>41640</v>
      </c>
      <c r="BS419" s="4" t="s">
        <v>4338</v>
      </c>
      <c r="BT419" s="4" t="s">
        <v>4339</v>
      </c>
      <c r="CH419" s="4">
        <v>2</v>
      </c>
      <c r="CI419" s="4" t="s">
        <v>4333</v>
      </c>
    </row>
    <row r="420" spans="1:87" s="4" customFormat="1">
      <c r="A420" s="4">
        <f t="shared" si="6"/>
        <v>419</v>
      </c>
      <c r="B420" s="4">
        <v>2</v>
      </c>
      <c r="C420" s="4" t="s">
        <v>3760</v>
      </c>
      <c r="E420" s="4" t="s">
        <v>274</v>
      </c>
      <c r="F420" s="4">
        <v>1</v>
      </c>
      <c r="G420" s="4" t="s">
        <v>4331</v>
      </c>
      <c r="H420" s="4" t="s">
        <v>4332</v>
      </c>
      <c r="I420" s="4" t="s">
        <v>4333</v>
      </c>
      <c r="J420" s="4" t="s">
        <v>3782</v>
      </c>
      <c r="V420" s="4" t="s">
        <v>355</v>
      </c>
      <c r="W420" s="6">
        <v>41640</v>
      </c>
      <c r="AJ420" s="4">
        <v>100</v>
      </c>
      <c r="AM420" s="4">
        <v>-122</v>
      </c>
      <c r="AN420" s="4">
        <v>44.5</v>
      </c>
      <c r="AX420" s="4" t="s">
        <v>4335</v>
      </c>
      <c r="AZ420" s="4" t="s">
        <v>4336</v>
      </c>
      <c r="BA420" s="4" t="s">
        <v>4337</v>
      </c>
      <c r="BB420" s="4" t="s">
        <v>4177</v>
      </c>
      <c r="BC420" s="4" t="s">
        <v>393</v>
      </c>
      <c r="BF420" s="4" t="s">
        <v>3770</v>
      </c>
      <c r="BL420" s="4" t="s">
        <v>4334</v>
      </c>
      <c r="BM420" s="4">
        <v>120</v>
      </c>
      <c r="BN420" s="6">
        <v>41640</v>
      </c>
      <c r="BS420" s="4" t="s">
        <v>4338</v>
      </c>
      <c r="BT420" s="4" t="s">
        <v>4339</v>
      </c>
      <c r="CH420" s="4">
        <v>2</v>
      </c>
      <c r="CI420" s="4" t="s">
        <v>4333</v>
      </c>
    </row>
    <row r="421" spans="1:87" s="4" customFormat="1">
      <c r="A421" s="4">
        <f t="shared" si="6"/>
        <v>420</v>
      </c>
      <c r="B421" s="4">
        <v>2</v>
      </c>
      <c r="C421" s="4" t="s">
        <v>3760</v>
      </c>
      <c r="E421" s="4" t="s">
        <v>274</v>
      </c>
      <c r="F421" s="4">
        <v>1</v>
      </c>
      <c r="G421" s="4" t="s">
        <v>4331</v>
      </c>
      <c r="H421" s="4" t="s">
        <v>4332</v>
      </c>
      <c r="I421" s="4" t="s">
        <v>4333</v>
      </c>
      <c r="J421" s="4" t="s">
        <v>3782</v>
      </c>
      <c r="V421" s="4" t="s">
        <v>355</v>
      </c>
      <c r="W421" s="6">
        <v>41640</v>
      </c>
      <c r="AJ421" s="4">
        <v>100</v>
      </c>
      <c r="AM421" s="4">
        <v>-122</v>
      </c>
      <c r="AN421" s="4">
        <v>44.5</v>
      </c>
      <c r="AX421" s="4" t="s">
        <v>4335</v>
      </c>
      <c r="AZ421" s="4" t="s">
        <v>4336</v>
      </c>
      <c r="BA421" s="4" t="s">
        <v>4337</v>
      </c>
      <c r="BB421" s="4" t="s">
        <v>4177</v>
      </c>
      <c r="BC421" s="4" t="s">
        <v>393</v>
      </c>
      <c r="BF421" s="4" t="s">
        <v>3770</v>
      </c>
      <c r="BL421" s="4" t="s">
        <v>4334</v>
      </c>
      <c r="BM421" s="4">
        <v>120</v>
      </c>
      <c r="BN421" s="6">
        <v>41640</v>
      </c>
      <c r="BS421" s="4" t="s">
        <v>4338</v>
      </c>
      <c r="BT421" s="4" t="s">
        <v>4339</v>
      </c>
      <c r="CH421" s="4">
        <v>2</v>
      </c>
      <c r="CI421" s="4" t="s">
        <v>4333</v>
      </c>
    </row>
    <row r="422" spans="1:87" s="4" customFormat="1">
      <c r="A422" s="4">
        <f t="shared" si="6"/>
        <v>421</v>
      </c>
      <c r="B422" s="4">
        <v>2</v>
      </c>
      <c r="C422" s="4" t="s">
        <v>3760</v>
      </c>
      <c r="E422" s="4" t="s">
        <v>274</v>
      </c>
      <c r="F422" s="4">
        <v>1</v>
      </c>
      <c r="G422" s="4" t="s">
        <v>4331</v>
      </c>
      <c r="H422" s="4" t="s">
        <v>4332</v>
      </c>
      <c r="I422" s="4" t="s">
        <v>4333</v>
      </c>
      <c r="J422" s="4" t="s">
        <v>3782</v>
      </c>
      <c r="V422" s="4" t="s">
        <v>355</v>
      </c>
      <c r="W422" s="6">
        <v>41640</v>
      </c>
      <c r="AJ422" s="4">
        <v>100</v>
      </c>
      <c r="AM422" s="4">
        <v>-122</v>
      </c>
      <c r="AN422" s="4">
        <v>44.5</v>
      </c>
      <c r="AX422" s="4" t="s">
        <v>4335</v>
      </c>
      <c r="AZ422" s="4" t="s">
        <v>4336</v>
      </c>
      <c r="BA422" s="4" t="s">
        <v>4337</v>
      </c>
      <c r="BB422" s="4" t="s">
        <v>4177</v>
      </c>
      <c r="BC422" s="4" t="s">
        <v>393</v>
      </c>
      <c r="BF422" s="4" t="s">
        <v>3770</v>
      </c>
      <c r="BL422" s="4" t="s">
        <v>4334</v>
      </c>
      <c r="BM422" s="4">
        <v>120</v>
      </c>
      <c r="BN422" s="6">
        <v>41640</v>
      </c>
      <c r="BS422" s="4" t="s">
        <v>4338</v>
      </c>
      <c r="BT422" s="4" t="s">
        <v>4339</v>
      </c>
      <c r="CH422" s="4">
        <v>2</v>
      </c>
      <c r="CI422" s="4" t="s">
        <v>4333</v>
      </c>
    </row>
    <row r="423" spans="1:87" s="4" customFormat="1">
      <c r="A423" s="4">
        <f t="shared" si="6"/>
        <v>422</v>
      </c>
      <c r="B423" s="4">
        <v>2</v>
      </c>
      <c r="C423" s="4" t="s">
        <v>3760</v>
      </c>
      <c r="E423" s="4" t="s">
        <v>274</v>
      </c>
      <c r="F423" s="4">
        <v>1</v>
      </c>
      <c r="G423" s="4" t="s">
        <v>4331</v>
      </c>
      <c r="H423" s="4" t="s">
        <v>4332</v>
      </c>
      <c r="I423" s="4" t="s">
        <v>4333</v>
      </c>
      <c r="J423" s="4" t="s">
        <v>3782</v>
      </c>
      <c r="V423" s="4" t="s">
        <v>355</v>
      </c>
      <c r="W423" s="6">
        <v>41640</v>
      </c>
      <c r="AJ423" s="4">
        <v>100</v>
      </c>
      <c r="AM423" s="4">
        <v>-122</v>
      </c>
      <c r="AN423" s="4">
        <v>44.5</v>
      </c>
      <c r="AX423" s="4" t="s">
        <v>4335</v>
      </c>
      <c r="AZ423" s="4" t="s">
        <v>4336</v>
      </c>
      <c r="BA423" s="4" t="s">
        <v>4337</v>
      </c>
      <c r="BB423" s="4" t="s">
        <v>4177</v>
      </c>
      <c r="BC423" s="4" t="s">
        <v>393</v>
      </c>
      <c r="BF423" s="4" t="s">
        <v>3770</v>
      </c>
      <c r="BL423" s="4" t="s">
        <v>4334</v>
      </c>
      <c r="BM423" s="4">
        <v>120</v>
      </c>
      <c r="BN423" s="6">
        <v>41640</v>
      </c>
      <c r="BS423" s="4" t="s">
        <v>4338</v>
      </c>
      <c r="BT423" s="4" t="s">
        <v>4339</v>
      </c>
      <c r="CH423" s="4">
        <v>2</v>
      </c>
      <c r="CI423" s="4" t="s">
        <v>4333</v>
      </c>
    </row>
    <row r="424" spans="1:87" s="4" customFormat="1">
      <c r="A424" s="4">
        <f t="shared" si="6"/>
        <v>423</v>
      </c>
      <c r="B424" s="4">
        <v>2</v>
      </c>
      <c r="C424" s="4" t="s">
        <v>3760</v>
      </c>
      <c r="E424" s="4" t="s">
        <v>274</v>
      </c>
      <c r="F424" s="4">
        <v>1</v>
      </c>
      <c r="G424" s="4" t="s">
        <v>4331</v>
      </c>
      <c r="H424" s="4" t="s">
        <v>4332</v>
      </c>
      <c r="I424" s="4" t="s">
        <v>4333</v>
      </c>
      <c r="J424" s="4" t="s">
        <v>3782</v>
      </c>
      <c r="V424" s="4" t="s">
        <v>355</v>
      </c>
      <c r="W424" s="6">
        <v>41640</v>
      </c>
      <c r="AJ424" s="4">
        <v>100</v>
      </c>
      <c r="AM424" s="4">
        <v>-122</v>
      </c>
      <c r="AN424" s="4">
        <v>44.5</v>
      </c>
      <c r="AX424" s="4" t="s">
        <v>4335</v>
      </c>
      <c r="AZ424" s="4" t="s">
        <v>4336</v>
      </c>
      <c r="BA424" s="4" t="s">
        <v>4337</v>
      </c>
      <c r="BB424" s="4" t="s">
        <v>4177</v>
      </c>
      <c r="BC424" s="4" t="s">
        <v>393</v>
      </c>
      <c r="BF424" s="4" t="s">
        <v>3770</v>
      </c>
      <c r="BL424" s="4" t="s">
        <v>4334</v>
      </c>
      <c r="BM424" s="4">
        <v>120</v>
      </c>
      <c r="BN424" s="6">
        <v>41640</v>
      </c>
      <c r="BS424" s="4" t="s">
        <v>4338</v>
      </c>
      <c r="BT424" s="4" t="s">
        <v>4339</v>
      </c>
      <c r="CH424" s="4">
        <v>2</v>
      </c>
      <c r="CI424" s="4" t="s">
        <v>4333</v>
      </c>
    </row>
    <row r="425" spans="1:87" s="4" customFormat="1">
      <c r="A425" s="4">
        <f t="shared" si="6"/>
        <v>424</v>
      </c>
      <c r="B425" s="4">
        <v>2</v>
      </c>
      <c r="C425" s="4" t="s">
        <v>3760</v>
      </c>
      <c r="E425" s="4" t="s">
        <v>274</v>
      </c>
      <c r="F425" s="4">
        <v>1</v>
      </c>
      <c r="G425" s="4" t="s">
        <v>4331</v>
      </c>
      <c r="H425" s="4" t="s">
        <v>4332</v>
      </c>
      <c r="I425" s="4" t="s">
        <v>4333</v>
      </c>
      <c r="J425" s="4" t="s">
        <v>3782</v>
      </c>
      <c r="V425" s="4" t="s">
        <v>355</v>
      </c>
      <c r="W425" s="6">
        <v>41640</v>
      </c>
      <c r="AJ425" s="4">
        <v>100</v>
      </c>
      <c r="AM425" s="4">
        <v>-122</v>
      </c>
      <c r="AN425" s="4">
        <v>44.5</v>
      </c>
      <c r="AX425" s="4" t="s">
        <v>4335</v>
      </c>
      <c r="AZ425" s="4" t="s">
        <v>4336</v>
      </c>
      <c r="BA425" s="4" t="s">
        <v>4337</v>
      </c>
      <c r="BB425" s="4" t="s">
        <v>4177</v>
      </c>
      <c r="BC425" s="4" t="s">
        <v>393</v>
      </c>
      <c r="BF425" s="4" t="s">
        <v>3770</v>
      </c>
      <c r="BL425" s="4" t="s">
        <v>4334</v>
      </c>
      <c r="BM425" s="4">
        <v>120</v>
      </c>
      <c r="BN425" s="6">
        <v>41640</v>
      </c>
      <c r="BS425" s="4" t="s">
        <v>4338</v>
      </c>
      <c r="BT425" s="4" t="s">
        <v>4339</v>
      </c>
      <c r="CH425" s="4">
        <v>2</v>
      </c>
      <c r="CI425" s="4" t="s">
        <v>4333</v>
      </c>
    </row>
    <row r="426" spans="1:87" s="4" customFormat="1">
      <c r="A426" s="4">
        <f t="shared" si="6"/>
        <v>425</v>
      </c>
      <c r="B426" s="4">
        <v>2</v>
      </c>
      <c r="C426" s="4" t="s">
        <v>3760</v>
      </c>
      <c r="E426" s="4" t="s">
        <v>274</v>
      </c>
      <c r="F426" s="4">
        <v>1</v>
      </c>
      <c r="G426" s="4" t="s">
        <v>4331</v>
      </c>
      <c r="H426" s="4" t="s">
        <v>4332</v>
      </c>
      <c r="I426" s="4" t="s">
        <v>4333</v>
      </c>
      <c r="J426" s="4" t="s">
        <v>3782</v>
      </c>
      <c r="V426" s="4" t="s">
        <v>355</v>
      </c>
      <c r="W426" s="6">
        <v>41640</v>
      </c>
      <c r="AJ426" s="4">
        <v>100</v>
      </c>
      <c r="AM426" s="4">
        <v>-122</v>
      </c>
      <c r="AN426" s="4">
        <v>44.5</v>
      </c>
      <c r="AX426" s="4" t="s">
        <v>4335</v>
      </c>
      <c r="AZ426" s="4" t="s">
        <v>4336</v>
      </c>
      <c r="BA426" s="4" t="s">
        <v>4337</v>
      </c>
      <c r="BB426" s="4" t="s">
        <v>4177</v>
      </c>
      <c r="BC426" s="4" t="s">
        <v>393</v>
      </c>
      <c r="BF426" s="4" t="s">
        <v>3770</v>
      </c>
      <c r="BL426" s="4" t="s">
        <v>4334</v>
      </c>
      <c r="BM426" s="4">
        <v>120</v>
      </c>
      <c r="BN426" s="6">
        <v>41640</v>
      </c>
      <c r="BS426" s="4" t="s">
        <v>4338</v>
      </c>
      <c r="BT426" s="4" t="s">
        <v>4339</v>
      </c>
      <c r="CH426" s="4">
        <v>2</v>
      </c>
      <c r="CI426" s="4" t="s">
        <v>4333</v>
      </c>
    </row>
    <row r="427" spans="1:87" s="4" customFormat="1">
      <c r="A427" s="4">
        <f t="shared" si="6"/>
        <v>426</v>
      </c>
      <c r="B427" s="4">
        <v>2</v>
      </c>
      <c r="C427" s="4" t="s">
        <v>3760</v>
      </c>
      <c r="E427" s="4" t="s">
        <v>274</v>
      </c>
      <c r="F427" s="4">
        <v>1</v>
      </c>
      <c r="G427" s="4" t="s">
        <v>4331</v>
      </c>
      <c r="H427" s="4" t="s">
        <v>4332</v>
      </c>
      <c r="I427" s="4" t="s">
        <v>4333</v>
      </c>
      <c r="J427" s="4" t="s">
        <v>3782</v>
      </c>
      <c r="V427" s="4" t="s">
        <v>355</v>
      </c>
      <c r="W427" s="6">
        <v>41640</v>
      </c>
      <c r="AJ427" s="4">
        <v>100</v>
      </c>
      <c r="AM427" s="4">
        <v>-122</v>
      </c>
      <c r="AN427" s="4">
        <v>44.5</v>
      </c>
      <c r="AX427" s="4" t="s">
        <v>4335</v>
      </c>
      <c r="AZ427" s="4" t="s">
        <v>4336</v>
      </c>
      <c r="BA427" s="4" t="s">
        <v>4337</v>
      </c>
      <c r="BB427" s="4" t="s">
        <v>4177</v>
      </c>
      <c r="BC427" s="4" t="s">
        <v>393</v>
      </c>
      <c r="BF427" s="4" t="s">
        <v>3770</v>
      </c>
      <c r="BL427" s="4" t="s">
        <v>4334</v>
      </c>
      <c r="BM427" s="4">
        <v>120</v>
      </c>
      <c r="BN427" s="6">
        <v>41640</v>
      </c>
      <c r="BS427" s="4" t="s">
        <v>4338</v>
      </c>
      <c r="BT427" s="4" t="s">
        <v>4339</v>
      </c>
      <c r="CH427" s="4">
        <v>2</v>
      </c>
      <c r="CI427" s="4" t="s">
        <v>4333</v>
      </c>
    </row>
    <row r="428" spans="1:87" s="4" customFormat="1">
      <c r="A428" s="4">
        <f t="shared" si="6"/>
        <v>427</v>
      </c>
      <c r="B428" s="4">
        <v>2</v>
      </c>
      <c r="C428" s="4" t="s">
        <v>3760</v>
      </c>
      <c r="E428" s="4" t="s">
        <v>274</v>
      </c>
      <c r="F428" s="4">
        <v>1</v>
      </c>
      <c r="G428" s="4" t="s">
        <v>4331</v>
      </c>
      <c r="H428" s="4" t="s">
        <v>4332</v>
      </c>
      <c r="I428" s="4" t="s">
        <v>4333</v>
      </c>
      <c r="J428" s="4" t="s">
        <v>3782</v>
      </c>
      <c r="V428" s="4" t="s">
        <v>355</v>
      </c>
      <c r="W428" s="6">
        <v>41640</v>
      </c>
      <c r="AJ428" s="4">
        <v>100</v>
      </c>
      <c r="AM428" s="4">
        <v>-122</v>
      </c>
      <c r="AN428" s="4">
        <v>44.5</v>
      </c>
      <c r="AX428" s="4" t="s">
        <v>4335</v>
      </c>
      <c r="AZ428" s="4" t="s">
        <v>4336</v>
      </c>
      <c r="BA428" s="4" t="s">
        <v>4337</v>
      </c>
      <c r="BB428" s="4" t="s">
        <v>4177</v>
      </c>
      <c r="BC428" s="4" t="s">
        <v>393</v>
      </c>
      <c r="BF428" s="4" t="s">
        <v>3770</v>
      </c>
      <c r="BL428" s="4" t="s">
        <v>4334</v>
      </c>
      <c r="BM428" s="4">
        <v>120</v>
      </c>
      <c r="BN428" s="6">
        <v>41640</v>
      </c>
      <c r="BS428" s="4" t="s">
        <v>4338</v>
      </c>
      <c r="BT428" s="4" t="s">
        <v>4339</v>
      </c>
      <c r="CH428" s="4">
        <v>2</v>
      </c>
      <c r="CI428" s="4" t="s">
        <v>4333</v>
      </c>
    </row>
    <row r="429" spans="1:87" s="4" customFormat="1">
      <c r="A429" s="4">
        <f t="shared" si="6"/>
        <v>428</v>
      </c>
      <c r="B429" s="4">
        <v>2</v>
      </c>
      <c r="C429" s="4" t="s">
        <v>3760</v>
      </c>
      <c r="E429" s="4" t="s">
        <v>274</v>
      </c>
      <c r="F429" s="4">
        <v>1</v>
      </c>
      <c r="G429" s="4" t="s">
        <v>4331</v>
      </c>
      <c r="H429" s="4" t="s">
        <v>4332</v>
      </c>
      <c r="I429" s="4" t="s">
        <v>4333</v>
      </c>
      <c r="J429" s="4" t="s">
        <v>3782</v>
      </c>
      <c r="V429" s="4" t="s">
        <v>355</v>
      </c>
      <c r="W429" s="6">
        <v>41640</v>
      </c>
      <c r="AJ429" s="4">
        <v>100</v>
      </c>
      <c r="AM429" s="4">
        <v>-122</v>
      </c>
      <c r="AN429" s="4">
        <v>44.5</v>
      </c>
      <c r="AX429" s="4" t="s">
        <v>4335</v>
      </c>
      <c r="AZ429" s="4" t="s">
        <v>4336</v>
      </c>
      <c r="BA429" s="4" t="s">
        <v>4337</v>
      </c>
      <c r="BB429" s="4" t="s">
        <v>4177</v>
      </c>
      <c r="BC429" s="4" t="s">
        <v>393</v>
      </c>
      <c r="BF429" s="4" t="s">
        <v>3770</v>
      </c>
      <c r="BL429" s="4" t="s">
        <v>4334</v>
      </c>
      <c r="BM429" s="4">
        <v>120</v>
      </c>
      <c r="BN429" s="6">
        <v>41640</v>
      </c>
      <c r="BS429" s="4" t="s">
        <v>4338</v>
      </c>
      <c r="BT429" s="4" t="s">
        <v>4339</v>
      </c>
      <c r="CH429" s="4">
        <v>2</v>
      </c>
      <c r="CI429" s="4" t="s">
        <v>4333</v>
      </c>
    </row>
    <row r="430" spans="1:87" s="4" customFormat="1">
      <c r="A430" s="4">
        <f t="shared" si="6"/>
        <v>429</v>
      </c>
      <c r="B430" s="4">
        <v>2</v>
      </c>
      <c r="C430" s="4" t="s">
        <v>3760</v>
      </c>
      <c r="E430" s="4" t="s">
        <v>274</v>
      </c>
      <c r="F430" s="4">
        <v>1</v>
      </c>
      <c r="G430" s="4" t="s">
        <v>4331</v>
      </c>
      <c r="H430" s="4" t="s">
        <v>4332</v>
      </c>
      <c r="I430" s="4" t="s">
        <v>4333</v>
      </c>
      <c r="J430" s="4" t="s">
        <v>3782</v>
      </c>
      <c r="V430" s="4" t="s">
        <v>355</v>
      </c>
      <c r="W430" s="6">
        <v>41640</v>
      </c>
      <c r="AJ430" s="4">
        <v>100</v>
      </c>
      <c r="AM430" s="4">
        <v>-122</v>
      </c>
      <c r="AN430" s="4">
        <v>44.5</v>
      </c>
      <c r="AX430" s="4" t="s">
        <v>4335</v>
      </c>
      <c r="AZ430" s="4" t="s">
        <v>4336</v>
      </c>
      <c r="BA430" s="4" t="s">
        <v>4337</v>
      </c>
      <c r="BB430" s="4" t="s">
        <v>4177</v>
      </c>
      <c r="BC430" s="4" t="s">
        <v>393</v>
      </c>
      <c r="BF430" s="4" t="s">
        <v>3770</v>
      </c>
      <c r="BL430" s="4" t="s">
        <v>4334</v>
      </c>
      <c r="BM430" s="4">
        <v>120</v>
      </c>
      <c r="BN430" s="6">
        <v>41640</v>
      </c>
      <c r="BS430" s="4" t="s">
        <v>4338</v>
      </c>
      <c r="BT430" s="4" t="s">
        <v>4339</v>
      </c>
      <c r="CH430" s="4">
        <v>2</v>
      </c>
      <c r="CI430" s="4" t="s">
        <v>4333</v>
      </c>
    </row>
    <row r="431" spans="1:87" s="4" customFormat="1">
      <c r="A431" s="4">
        <f t="shared" si="6"/>
        <v>430</v>
      </c>
      <c r="B431" s="4">
        <v>2</v>
      </c>
      <c r="C431" s="4" t="s">
        <v>3760</v>
      </c>
      <c r="E431" s="4" t="s">
        <v>274</v>
      </c>
      <c r="F431" s="4">
        <v>1</v>
      </c>
      <c r="G431" s="4" t="s">
        <v>4331</v>
      </c>
      <c r="H431" s="4" t="s">
        <v>4332</v>
      </c>
      <c r="I431" s="4" t="s">
        <v>4333</v>
      </c>
      <c r="J431" s="4" t="s">
        <v>3782</v>
      </c>
      <c r="V431" s="4" t="s">
        <v>355</v>
      </c>
      <c r="W431" s="6">
        <v>41640</v>
      </c>
      <c r="AJ431" s="4">
        <v>100</v>
      </c>
      <c r="AM431" s="4">
        <v>-122</v>
      </c>
      <c r="AN431" s="4">
        <v>44.5</v>
      </c>
      <c r="AX431" s="4" t="s">
        <v>4335</v>
      </c>
      <c r="AZ431" s="4" t="s">
        <v>4336</v>
      </c>
      <c r="BA431" s="4" t="s">
        <v>4337</v>
      </c>
      <c r="BB431" s="4" t="s">
        <v>4177</v>
      </c>
      <c r="BC431" s="4" t="s">
        <v>393</v>
      </c>
      <c r="BF431" s="4" t="s">
        <v>3770</v>
      </c>
      <c r="BL431" s="4" t="s">
        <v>4334</v>
      </c>
      <c r="BM431" s="4">
        <v>120</v>
      </c>
      <c r="BN431" s="6">
        <v>41640</v>
      </c>
      <c r="BS431" s="4" t="s">
        <v>4338</v>
      </c>
      <c r="BT431" s="4" t="s">
        <v>4339</v>
      </c>
      <c r="CH431" s="4">
        <v>2</v>
      </c>
      <c r="CI431" s="4" t="s">
        <v>4333</v>
      </c>
    </row>
    <row r="432" spans="1:87" s="4" customFormat="1">
      <c r="A432" s="4">
        <f t="shared" si="6"/>
        <v>431</v>
      </c>
      <c r="B432" s="4">
        <v>2</v>
      </c>
      <c r="C432" s="4" t="s">
        <v>3760</v>
      </c>
      <c r="E432" s="4" t="s">
        <v>274</v>
      </c>
      <c r="F432" s="4">
        <v>1</v>
      </c>
      <c r="G432" s="4" t="s">
        <v>4331</v>
      </c>
      <c r="H432" s="4" t="s">
        <v>4332</v>
      </c>
      <c r="I432" s="4" t="s">
        <v>4333</v>
      </c>
      <c r="J432" s="4" t="s">
        <v>3782</v>
      </c>
      <c r="V432" s="4" t="s">
        <v>355</v>
      </c>
      <c r="W432" s="6">
        <v>41640</v>
      </c>
      <c r="AJ432" s="4">
        <v>100</v>
      </c>
      <c r="AM432" s="4">
        <v>-122</v>
      </c>
      <c r="AN432" s="4">
        <v>44.5</v>
      </c>
      <c r="AX432" s="4" t="s">
        <v>4335</v>
      </c>
      <c r="AZ432" s="4" t="s">
        <v>4336</v>
      </c>
      <c r="BA432" s="4" t="s">
        <v>4337</v>
      </c>
      <c r="BB432" s="4" t="s">
        <v>4177</v>
      </c>
      <c r="BC432" s="4" t="s">
        <v>393</v>
      </c>
      <c r="BF432" s="4" t="s">
        <v>3770</v>
      </c>
      <c r="BL432" s="4" t="s">
        <v>4334</v>
      </c>
      <c r="BM432" s="4">
        <v>120</v>
      </c>
      <c r="BN432" s="6">
        <v>41640</v>
      </c>
      <c r="BS432" s="4" t="s">
        <v>4338</v>
      </c>
      <c r="BT432" s="4" t="s">
        <v>4339</v>
      </c>
      <c r="CH432" s="4">
        <v>2</v>
      </c>
      <c r="CI432" s="4" t="s">
        <v>4333</v>
      </c>
    </row>
    <row r="433" spans="1:87" s="4" customFormat="1">
      <c r="A433" s="4">
        <f t="shared" si="6"/>
        <v>432</v>
      </c>
      <c r="B433" s="4">
        <v>2</v>
      </c>
      <c r="C433" s="4" t="s">
        <v>3760</v>
      </c>
      <c r="E433" s="4" t="s">
        <v>274</v>
      </c>
      <c r="F433" s="4">
        <v>1</v>
      </c>
      <c r="G433" s="4" t="s">
        <v>4331</v>
      </c>
      <c r="H433" s="4" t="s">
        <v>4332</v>
      </c>
      <c r="I433" s="4" t="s">
        <v>4333</v>
      </c>
      <c r="J433" s="4" t="s">
        <v>3782</v>
      </c>
      <c r="V433" s="4" t="s">
        <v>355</v>
      </c>
      <c r="W433" s="6">
        <v>41640</v>
      </c>
      <c r="AJ433" s="4">
        <v>100</v>
      </c>
      <c r="AM433" s="4">
        <v>-122</v>
      </c>
      <c r="AN433" s="4">
        <v>44.5</v>
      </c>
      <c r="AX433" s="4" t="s">
        <v>4335</v>
      </c>
      <c r="AZ433" s="4" t="s">
        <v>4336</v>
      </c>
      <c r="BA433" s="4" t="s">
        <v>4337</v>
      </c>
      <c r="BB433" s="4" t="s">
        <v>4177</v>
      </c>
      <c r="BC433" s="4" t="s">
        <v>393</v>
      </c>
      <c r="BF433" s="4" t="s">
        <v>3770</v>
      </c>
      <c r="BL433" s="4" t="s">
        <v>4334</v>
      </c>
      <c r="BM433" s="4">
        <v>120</v>
      </c>
      <c r="BN433" s="6">
        <v>41640</v>
      </c>
      <c r="BS433" s="4" t="s">
        <v>4338</v>
      </c>
      <c r="BT433" s="4" t="s">
        <v>4339</v>
      </c>
      <c r="CH433" s="4">
        <v>2</v>
      </c>
      <c r="CI433" s="4" t="s">
        <v>4333</v>
      </c>
    </row>
    <row r="434" spans="1:87" s="4" customFormat="1">
      <c r="A434" s="4">
        <f t="shared" si="6"/>
        <v>433</v>
      </c>
      <c r="B434" s="4">
        <v>2</v>
      </c>
      <c r="C434" s="4" t="s">
        <v>3760</v>
      </c>
      <c r="E434" s="4" t="s">
        <v>274</v>
      </c>
      <c r="F434" s="4">
        <v>1</v>
      </c>
      <c r="G434" s="4" t="s">
        <v>4331</v>
      </c>
      <c r="H434" s="4" t="s">
        <v>4332</v>
      </c>
      <c r="I434" s="4" t="s">
        <v>4333</v>
      </c>
      <c r="J434" s="4" t="s">
        <v>3782</v>
      </c>
      <c r="V434" s="4" t="s">
        <v>355</v>
      </c>
      <c r="W434" s="6">
        <v>41640</v>
      </c>
      <c r="AJ434" s="4">
        <v>100</v>
      </c>
      <c r="AM434" s="4">
        <v>-122</v>
      </c>
      <c r="AN434" s="4">
        <v>44.5</v>
      </c>
      <c r="AX434" s="4" t="s">
        <v>4335</v>
      </c>
      <c r="AZ434" s="4" t="s">
        <v>4336</v>
      </c>
      <c r="BA434" s="4" t="s">
        <v>4337</v>
      </c>
      <c r="BB434" s="4" t="s">
        <v>4177</v>
      </c>
      <c r="BC434" s="4" t="s">
        <v>393</v>
      </c>
      <c r="BF434" s="4" t="s">
        <v>3770</v>
      </c>
      <c r="BL434" s="4" t="s">
        <v>4334</v>
      </c>
      <c r="BM434" s="4">
        <v>120</v>
      </c>
      <c r="BN434" s="6">
        <v>41640</v>
      </c>
      <c r="BS434" s="4" t="s">
        <v>4338</v>
      </c>
      <c r="BT434" s="4" t="s">
        <v>4339</v>
      </c>
      <c r="CH434" s="4">
        <v>2</v>
      </c>
      <c r="CI434" s="4" t="s">
        <v>4333</v>
      </c>
    </row>
    <row r="435" spans="1:87" s="4" customFormat="1">
      <c r="A435" s="4">
        <f t="shared" si="6"/>
        <v>434</v>
      </c>
      <c r="B435" s="4">
        <v>2</v>
      </c>
      <c r="C435" s="4" t="s">
        <v>3760</v>
      </c>
      <c r="E435" s="4" t="s">
        <v>274</v>
      </c>
      <c r="F435" s="4">
        <v>1</v>
      </c>
      <c r="G435" s="4" t="s">
        <v>4331</v>
      </c>
      <c r="H435" s="4" t="s">
        <v>4332</v>
      </c>
      <c r="I435" s="4" t="s">
        <v>4333</v>
      </c>
      <c r="J435" s="4" t="s">
        <v>3782</v>
      </c>
      <c r="V435" s="4" t="s">
        <v>355</v>
      </c>
      <c r="W435" s="6">
        <v>41640</v>
      </c>
      <c r="AJ435" s="4">
        <v>100</v>
      </c>
      <c r="AM435" s="4">
        <v>-122</v>
      </c>
      <c r="AN435" s="4">
        <v>44.5</v>
      </c>
      <c r="AX435" s="4" t="s">
        <v>4335</v>
      </c>
      <c r="AZ435" s="4" t="s">
        <v>4336</v>
      </c>
      <c r="BA435" s="4" t="s">
        <v>4337</v>
      </c>
      <c r="BB435" s="4" t="s">
        <v>4177</v>
      </c>
      <c r="BC435" s="4" t="s">
        <v>393</v>
      </c>
      <c r="BF435" s="4" t="s">
        <v>3770</v>
      </c>
      <c r="BL435" s="4" t="s">
        <v>4334</v>
      </c>
      <c r="BM435" s="4">
        <v>120</v>
      </c>
      <c r="BN435" s="6">
        <v>41640</v>
      </c>
      <c r="BS435" s="4" t="s">
        <v>4338</v>
      </c>
      <c r="BT435" s="4" t="s">
        <v>4339</v>
      </c>
      <c r="CH435" s="4">
        <v>2</v>
      </c>
      <c r="CI435" s="4" t="s">
        <v>4333</v>
      </c>
    </row>
    <row r="436" spans="1:87" s="4" customFormat="1">
      <c r="A436" s="4">
        <f t="shared" si="6"/>
        <v>435</v>
      </c>
      <c r="B436" s="4">
        <v>2</v>
      </c>
      <c r="C436" s="4" t="s">
        <v>3760</v>
      </c>
      <c r="E436" s="4" t="s">
        <v>274</v>
      </c>
      <c r="F436" s="4">
        <v>1</v>
      </c>
      <c r="G436" s="4" t="s">
        <v>4331</v>
      </c>
      <c r="H436" s="4" t="s">
        <v>4332</v>
      </c>
      <c r="I436" s="4" t="s">
        <v>4333</v>
      </c>
      <c r="J436" s="4" t="s">
        <v>3782</v>
      </c>
      <c r="V436" s="4" t="s">
        <v>355</v>
      </c>
      <c r="W436" s="6">
        <v>41640</v>
      </c>
      <c r="AJ436" s="4">
        <v>100</v>
      </c>
      <c r="AM436" s="4">
        <v>-122</v>
      </c>
      <c r="AN436" s="4">
        <v>44.5</v>
      </c>
      <c r="AX436" s="4" t="s">
        <v>4335</v>
      </c>
      <c r="AZ436" s="4" t="s">
        <v>4336</v>
      </c>
      <c r="BA436" s="4" t="s">
        <v>4337</v>
      </c>
      <c r="BB436" s="4" t="s">
        <v>4177</v>
      </c>
      <c r="BC436" s="4" t="s">
        <v>393</v>
      </c>
      <c r="BF436" s="4" t="s">
        <v>3770</v>
      </c>
      <c r="BL436" s="4" t="s">
        <v>4334</v>
      </c>
      <c r="BM436" s="4">
        <v>120</v>
      </c>
      <c r="BN436" s="6">
        <v>41640</v>
      </c>
      <c r="BS436" s="4" t="s">
        <v>4338</v>
      </c>
      <c r="BT436" s="4" t="s">
        <v>4339</v>
      </c>
      <c r="CH436" s="4">
        <v>2</v>
      </c>
      <c r="CI436" s="4" t="s">
        <v>4333</v>
      </c>
    </row>
    <row r="437" spans="1:87" s="4" customFormat="1">
      <c r="A437" s="4">
        <f t="shared" si="6"/>
        <v>436</v>
      </c>
      <c r="B437" s="4">
        <v>2</v>
      </c>
      <c r="C437" s="4" t="s">
        <v>3760</v>
      </c>
      <c r="E437" s="4" t="s">
        <v>274</v>
      </c>
      <c r="F437" s="4">
        <v>1</v>
      </c>
      <c r="G437" s="4" t="s">
        <v>4331</v>
      </c>
      <c r="H437" s="4" t="s">
        <v>4332</v>
      </c>
      <c r="I437" s="4" t="s">
        <v>4333</v>
      </c>
      <c r="J437" s="4" t="s">
        <v>3782</v>
      </c>
      <c r="V437" s="4" t="s">
        <v>355</v>
      </c>
      <c r="W437" s="6">
        <v>41640</v>
      </c>
      <c r="AJ437" s="4">
        <v>100</v>
      </c>
      <c r="AM437" s="4">
        <v>-122</v>
      </c>
      <c r="AN437" s="4">
        <v>44.5</v>
      </c>
      <c r="AX437" s="4" t="s">
        <v>4335</v>
      </c>
      <c r="AZ437" s="4" t="s">
        <v>4336</v>
      </c>
      <c r="BA437" s="4" t="s">
        <v>4337</v>
      </c>
      <c r="BB437" s="4" t="s">
        <v>4177</v>
      </c>
      <c r="BC437" s="4" t="s">
        <v>393</v>
      </c>
      <c r="BF437" s="4" t="s">
        <v>3770</v>
      </c>
      <c r="BL437" s="4" t="s">
        <v>4334</v>
      </c>
      <c r="BM437" s="4">
        <v>120</v>
      </c>
      <c r="BN437" s="6">
        <v>41640</v>
      </c>
      <c r="BS437" s="4" t="s">
        <v>4338</v>
      </c>
      <c r="BT437" s="4" t="s">
        <v>4339</v>
      </c>
      <c r="CH437" s="4">
        <v>2</v>
      </c>
      <c r="CI437" s="4" t="s">
        <v>4333</v>
      </c>
    </row>
    <row r="438" spans="1:87" s="4" customFormat="1">
      <c r="A438" s="4">
        <f t="shared" si="6"/>
        <v>437</v>
      </c>
      <c r="B438" s="4">
        <v>2</v>
      </c>
      <c r="C438" s="4" t="s">
        <v>3760</v>
      </c>
      <c r="E438" s="4" t="s">
        <v>274</v>
      </c>
      <c r="F438" s="4">
        <v>1</v>
      </c>
      <c r="G438" s="4" t="s">
        <v>4331</v>
      </c>
      <c r="H438" s="4" t="s">
        <v>4332</v>
      </c>
      <c r="I438" s="4" t="s">
        <v>4333</v>
      </c>
      <c r="J438" s="4" t="s">
        <v>3782</v>
      </c>
      <c r="V438" s="4" t="s">
        <v>355</v>
      </c>
      <c r="W438" s="6">
        <v>41640</v>
      </c>
      <c r="AJ438" s="4">
        <v>100</v>
      </c>
      <c r="AM438" s="4">
        <v>-122</v>
      </c>
      <c r="AN438" s="4">
        <v>44.5</v>
      </c>
      <c r="AX438" s="4" t="s">
        <v>4335</v>
      </c>
      <c r="AZ438" s="4" t="s">
        <v>4336</v>
      </c>
      <c r="BA438" s="4" t="s">
        <v>4337</v>
      </c>
      <c r="BB438" s="4" t="s">
        <v>4177</v>
      </c>
      <c r="BC438" s="4" t="s">
        <v>393</v>
      </c>
      <c r="BF438" s="4" t="s">
        <v>3770</v>
      </c>
      <c r="BL438" s="4" t="s">
        <v>4334</v>
      </c>
      <c r="BM438" s="4">
        <v>120</v>
      </c>
      <c r="BN438" s="6">
        <v>41640</v>
      </c>
      <c r="BS438" s="4" t="s">
        <v>4338</v>
      </c>
      <c r="BT438" s="4" t="s">
        <v>4339</v>
      </c>
      <c r="CH438" s="4">
        <v>2</v>
      </c>
      <c r="CI438" s="4" t="s">
        <v>4333</v>
      </c>
    </row>
    <row r="439" spans="1:87" s="4" customFormat="1">
      <c r="A439" s="4">
        <f t="shared" si="6"/>
        <v>438</v>
      </c>
      <c r="B439" s="4">
        <v>2</v>
      </c>
      <c r="C439" s="4" t="s">
        <v>3760</v>
      </c>
      <c r="E439" s="4" t="s">
        <v>274</v>
      </c>
      <c r="F439" s="4">
        <v>1</v>
      </c>
      <c r="G439" s="4" t="s">
        <v>4331</v>
      </c>
      <c r="H439" s="4" t="s">
        <v>4332</v>
      </c>
      <c r="I439" s="4" t="s">
        <v>4333</v>
      </c>
      <c r="J439" s="4" t="s">
        <v>3782</v>
      </c>
      <c r="V439" s="4" t="s">
        <v>355</v>
      </c>
      <c r="W439" s="6">
        <v>41640</v>
      </c>
      <c r="AJ439" s="4">
        <v>100</v>
      </c>
      <c r="AM439" s="4">
        <v>-122</v>
      </c>
      <c r="AN439" s="4">
        <v>44.5</v>
      </c>
      <c r="AX439" s="4" t="s">
        <v>4335</v>
      </c>
      <c r="AZ439" s="4" t="s">
        <v>4336</v>
      </c>
      <c r="BA439" s="4" t="s">
        <v>4337</v>
      </c>
      <c r="BB439" s="4" t="s">
        <v>4177</v>
      </c>
      <c r="BC439" s="4" t="s">
        <v>393</v>
      </c>
      <c r="BF439" s="4" t="s">
        <v>3770</v>
      </c>
      <c r="BL439" s="4" t="s">
        <v>4334</v>
      </c>
      <c r="BM439" s="4">
        <v>120</v>
      </c>
      <c r="BN439" s="6">
        <v>41640</v>
      </c>
      <c r="BS439" s="4" t="s">
        <v>4338</v>
      </c>
      <c r="BT439" s="4" t="s">
        <v>4339</v>
      </c>
      <c r="CH439" s="4">
        <v>2</v>
      </c>
      <c r="CI439" s="4" t="s">
        <v>4333</v>
      </c>
    </row>
    <row r="440" spans="1:87" s="4" customFormat="1">
      <c r="A440" s="4">
        <f t="shared" si="6"/>
        <v>439</v>
      </c>
      <c r="B440" s="4">
        <v>2</v>
      </c>
      <c r="C440" s="4" t="s">
        <v>3760</v>
      </c>
      <c r="E440" s="4" t="s">
        <v>274</v>
      </c>
      <c r="F440" s="4">
        <v>1</v>
      </c>
      <c r="G440" s="4" t="s">
        <v>4331</v>
      </c>
      <c r="H440" s="4" t="s">
        <v>4332</v>
      </c>
      <c r="I440" s="4" t="s">
        <v>4333</v>
      </c>
      <c r="J440" s="4" t="s">
        <v>3782</v>
      </c>
      <c r="V440" s="4" t="s">
        <v>355</v>
      </c>
      <c r="W440" s="6">
        <v>41640</v>
      </c>
      <c r="AJ440" s="4">
        <v>100</v>
      </c>
      <c r="AM440" s="4">
        <v>-122</v>
      </c>
      <c r="AN440" s="4">
        <v>44.5</v>
      </c>
      <c r="AX440" s="4" t="s">
        <v>4335</v>
      </c>
      <c r="AZ440" s="4" t="s">
        <v>4336</v>
      </c>
      <c r="BA440" s="4" t="s">
        <v>4337</v>
      </c>
      <c r="BB440" s="4" t="s">
        <v>4177</v>
      </c>
      <c r="BC440" s="4" t="s">
        <v>393</v>
      </c>
      <c r="BF440" s="4" t="s">
        <v>3770</v>
      </c>
      <c r="BL440" s="4" t="s">
        <v>4334</v>
      </c>
      <c r="BM440" s="4">
        <v>120</v>
      </c>
      <c r="BN440" s="6">
        <v>41640</v>
      </c>
      <c r="BS440" s="4" t="s">
        <v>4338</v>
      </c>
      <c r="BT440" s="4" t="s">
        <v>4339</v>
      </c>
      <c r="CH440" s="4">
        <v>2</v>
      </c>
      <c r="CI440" s="4" t="s">
        <v>4333</v>
      </c>
    </row>
    <row r="441" spans="1:87" s="4" customFormat="1">
      <c r="A441" s="4">
        <f t="shared" si="6"/>
        <v>440</v>
      </c>
      <c r="B441" s="4">
        <v>2</v>
      </c>
      <c r="C441" s="4" t="s">
        <v>3760</v>
      </c>
      <c r="E441" s="4" t="s">
        <v>274</v>
      </c>
      <c r="F441" s="4">
        <v>1</v>
      </c>
      <c r="G441" s="4" t="s">
        <v>4331</v>
      </c>
      <c r="H441" s="4" t="s">
        <v>4332</v>
      </c>
      <c r="I441" s="4" t="s">
        <v>4333</v>
      </c>
      <c r="J441" s="4" t="s">
        <v>3782</v>
      </c>
      <c r="V441" s="4" t="s">
        <v>355</v>
      </c>
      <c r="W441" s="6">
        <v>41640</v>
      </c>
      <c r="AJ441" s="4">
        <v>100</v>
      </c>
      <c r="AM441" s="4">
        <v>-122</v>
      </c>
      <c r="AN441" s="4">
        <v>44.5</v>
      </c>
      <c r="AX441" s="4" t="s">
        <v>4335</v>
      </c>
      <c r="AZ441" s="4" t="s">
        <v>4336</v>
      </c>
      <c r="BA441" s="4" t="s">
        <v>4337</v>
      </c>
      <c r="BB441" s="4" t="s">
        <v>4177</v>
      </c>
      <c r="BC441" s="4" t="s">
        <v>393</v>
      </c>
      <c r="BF441" s="4" t="s">
        <v>3770</v>
      </c>
      <c r="BL441" s="4" t="s">
        <v>4334</v>
      </c>
      <c r="BM441" s="4">
        <v>120</v>
      </c>
      <c r="BN441" s="6">
        <v>41640</v>
      </c>
      <c r="BS441" s="4" t="s">
        <v>4338</v>
      </c>
      <c r="BT441" s="4" t="s">
        <v>4339</v>
      </c>
      <c r="CH441" s="4">
        <v>2</v>
      </c>
      <c r="CI441" s="4" t="s">
        <v>4333</v>
      </c>
    </row>
    <row r="442" spans="1:87" s="4" customFormat="1">
      <c r="A442" s="4">
        <f t="shared" si="6"/>
        <v>441</v>
      </c>
      <c r="B442" s="4">
        <v>2</v>
      </c>
      <c r="C442" s="4" t="s">
        <v>3760</v>
      </c>
      <c r="E442" s="4" t="s">
        <v>274</v>
      </c>
      <c r="F442" s="4">
        <v>1</v>
      </c>
      <c r="G442" s="4" t="s">
        <v>4331</v>
      </c>
      <c r="H442" s="4" t="s">
        <v>4332</v>
      </c>
      <c r="I442" s="4" t="s">
        <v>4333</v>
      </c>
      <c r="J442" s="4" t="s">
        <v>3782</v>
      </c>
      <c r="V442" s="4" t="s">
        <v>355</v>
      </c>
      <c r="W442" s="6">
        <v>41640</v>
      </c>
      <c r="AJ442" s="4">
        <v>100</v>
      </c>
      <c r="AM442" s="4">
        <v>-122</v>
      </c>
      <c r="AN442" s="4">
        <v>44.5</v>
      </c>
      <c r="AX442" s="4" t="s">
        <v>4335</v>
      </c>
      <c r="AZ442" s="4" t="s">
        <v>4336</v>
      </c>
      <c r="BA442" s="4" t="s">
        <v>4337</v>
      </c>
      <c r="BB442" s="4" t="s">
        <v>4177</v>
      </c>
      <c r="BC442" s="4" t="s">
        <v>393</v>
      </c>
      <c r="BF442" s="4" t="s">
        <v>3770</v>
      </c>
      <c r="BL442" s="4" t="s">
        <v>4334</v>
      </c>
      <c r="BM442" s="4">
        <v>120</v>
      </c>
      <c r="BN442" s="6">
        <v>41640</v>
      </c>
      <c r="BS442" s="4" t="s">
        <v>4338</v>
      </c>
      <c r="BT442" s="4" t="s">
        <v>4339</v>
      </c>
      <c r="CH442" s="4">
        <v>2</v>
      </c>
      <c r="CI442" s="4" t="s">
        <v>4333</v>
      </c>
    </row>
    <row r="443" spans="1:87" s="4" customFormat="1">
      <c r="A443" s="4">
        <f t="shared" si="6"/>
        <v>442</v>
      </c>
      <c r="B443" s="4">
        <v>2</v>
      </c>
      <c r="C443" s="4" t="s">
        <v>3760</v>
      </c>
      <c r="E443" s="4" t="s">
        <v>274</v>
      </c>
      <c r="F443" s="4">
        <v>1</v>
      </c>
      <c r="G443" s="4" t="s">
        <v>4331</v>
      </c>
      <c r="H443" s="4" t="s">
        <v>4332</v>
      </c>
      <c r="I443" s="4" t="s">
        <v>4333</v>
      </c>
      <c r="J443" s="4" t="s">
        <v>3782</v>
      </c>
      <c r="V443" s="4" t="s">
        <v>355</v>
      </c>
      <c r="W443" s="6">
        <v>41640</v>
      </c>
      <c r="AJ443" s="4">
        <v>100</v>
      </c>
      <c r="AM443" s="4">
        <v>-122</v>
      </c>
      <c r="AN443" s="4">
        <v>44.5</v>
      </c>
      <c r="AX443" s="4" t="s">
        <v>4335</v>
      </c>
      <c r="AZ443" s="4" t="s">
        <v>4336</v>
      </c>
      <c r="BA443" s="4" t="s">
        <v>4337</v>
      </c>
      <c r="BB443" s="4" t="s">
        <v>4177</v>
      </c>
      <c r="BC443" s="4" t="s">
        <v>393</v>
      </c>
      <c r="BF443" s="4" t="s">
        <v>3770</v>
      </c>
      <c r="BL443" s="4" t="s">
        <v>4334</v>
      </c>
      <c r="BM443" s="4">
        <v>120</v>
      </c>
      <c r="BN443" s="6">
        <v>41640</v>
      </c>
      <c r="BS443" s="4" t="s">
        <v>4338</v>
      </c>
      <c r="BT443" s="4" t="s">
        <v>4339</v>
      </c>
      <c r="CH443" s="4">
        <v>2</v>
      </c>
      <c r="CI443" s="4" t="s">
        <v>4333</v>
      </c>
    </row>
    <row r="444" spans="1:87" s="4" customFormat="1">
      <c r="A444" s="4">
        <f t="shared" si="6"/>
        <v>443</v>
      </c>
      <c r="B444" s="4">
        <v>2</v>
      </c>
      <c r="C444" s="4" t="s">
        <v>3760</v>
      </c>
      <c r="E444" s="4" t="s">
        <v>274</v>
      </c>
      <c r="F444" s="4">
        <v>1</v>
      </c>
      <c r="G444" s="4" t="s">
        <v>4331</v>
      </c>
      <c r="H444" s="4" t="s">
        <v>4332</v>
      </c>
      <c r="I444" s="4" t="s">
        <v>4333</v>
      </c>
      <c r="J444" s="4" t="s">
        <v>3782</v>
      </c>
      <c r="V444" s="4" t="s">
        <v>355</v>
      </c>
      <c r="W444" s="6">
        <v>41640</v>
      </c>
      <c r="AJ444" s="4">
        <v>100</v>
      </c>
      <c r="AM444" s="4">
        <v>-122</v>
      </c>
      <c r="AN444" s="4">
        <v>44.5</v>
      </c>
      <c r="AX444" s="4" t="s">
        <v>4335</v>
      </c>
      <c r="AZ444" s="4" t="s">
        <v>4336</v>
      </c>
      <c r="BA444" s="4" t="s">
        <v>4337</v>
      </c>
      <c r="BB444" s="4" t="s">
        <v>4177</v>
      </c>
      <c r="BC444" s="4" t="s">
        <v>393</v>
      </c>
      <c r="BF444" s="4" t="s">
        <v>3770</v>
      </c>
      <c r="BL444" s="4" t="s">
        <v>4334</v>
      </c>
      <c r="BM444" s="4">
        <v>120</v>
      </c>
      <c r="BN444" s="6">
        <v>41640</v>
      </c>
      <c r="BS444" s="4" t="s">
        <v>4338</v>
      </c>
      <c r="BT444" s="4" t="s">
        <v>4339</v>
      </c>
      <c r="CH444" s="4">
        <v>2</v>
      </c>
      <c r="CI444" s="4" t="s">
        <v>4333</v>
      </c>
    </row>
    <row r="445" spans="1:87" s="4" customFormat="1">
      <c r="A445" s="4">
        <f t="shared" si="6"/>
        <v>444</v>
      </c>
      <c r="B445" s="4">
        <v>2</v>
      </c>
      <c r="C445" s="4" t="s">
        <v>3760</v>
      </c>
      <c r="E445" s="4" t="s">
        <v>274</v>
      </c>
      <c r="F445" s="4">
        <v>1</v>
      </c>
      <c r="G445" s="4" t="s">
        <v>4331</v>
      </c>
      <c r="H445" s="4" t="s">
        <v>4332</v>
      </c>
      <c r="I445" s="4" t="s">
        <v>4333</v>
      </c>
      <c r="J445" s="4" t="s">
        <v>3782</v>
      </c>
      <c r="V445" s="4" t="s">
        <v>355</v>
      </c>
      <c r="W445" s="6">
        <v>41640</v>
      </c>
      <c r="AJ445" s="4">
        <v>100</v>
      </c>
      <c r="AM445" s="4">
        <v>-122</v>
      </c>
      <c r="AN445" s="4">
        <v>44.5</v>
      </c>
      <c r="AX445" s="4" t="s">
        <v>4335</v>
      </c>
      <c r="AZ445" s="4" t="s">
        <v>4336</v>
      </c>
      <c r="BA445" s="4" t="s">
        <v>4337</v>
      </c>
      <c r="BB445" s="4" t="s">
        <v>4177</v>
      </c>
      <c r="BC445" s="4" t="s">
        <v>393</v>
      </c>
      <c r="BF445" s="4" t="s">
        <v>3770</v>
      </c>
      <c r="BL445" s="4" t="s">
        <v>4334</v>
      </c>
      <c r="BM445" s="4">
        <v>120</v>
      </c>
      <c r="BN445" s="6">
        <v>41640</v>
      </c>
      <c r="BS445" s="4" t="s">
        <v>4338</v>
      </c>
      <c r="BT445" s="4" t="s">
        <v>4339</v>
      </c>
      <c r="CH445" s="4">
        <v>2</v>
      </c>
      <c r="CI445" s="4" t="s">
        <v>4333</v>
      </c>
    </row>
    <row r="446" spans="1:87" s="4" customFormat="1">
      <c r="A446" s="4">
        <f t="shared" si="6"/>
        <v>445</v>
      </c>
      <c r="B446" s="4">
        <v>2</v>
      </c>
      <c r="C446" s="4" t="s">
        <v>3760</v>
      </c>
      <c r="E446" s="4" t="s">
        <v>274</v>
      </c>
      <c r="F446" s="4">
        <v>1</v>
      </c>
      <c r="G446" s="4" t="s">
        <v>4331</v>
      </c>
      <c r="H446" s="4" t="s">
        <v>4332</v>
      </c>
      <c r="I446" s="4" t="s">
        <v>4333</v>
      </c>
      <c r="J446" s="4" t="s">
        <v>3782</v>
      </c>
      <c r="V446" s="4" t="s">
        <v>355</v>
      </c>
      <c r="W446" s="6">
        <v>41640</v>
      </c>
      <c r="AJ446" s="4">
        <v>100</v>
      </c>
      <c r="AM446" s="4">
        <v>-122</v>
      </c>
      <c r="AN446" s="4">
        <v>44.5</v>
      </c>
      <c r="AX446" s="4" t="s">
        <v>4335</v>
      </c>
      <c r="AZ446" s="4" t="s">
        <v>4336</v>
      </c>
      <c r="BA446" s="4" t="s">
        <v>4337</v>
      </c>
      <c r="BB446" s="4" t="s">
        <v>4177</v>
      </c>
      <c r="BC446" s="4" t="s">
        <v>393</v>
      </c>
      <c r="BF446" s="4" t="s">
        <v>3770</v>
      </c>
      <c r="BL446" s="4" t="s">
        <v>4334</v>
      </c>
      <c r="BM446" s="4">
        <v>120</v>
      </c>
      <c r="BN446" s="6">
        <v>41640</v>
      </c>
      <c r="BS446" s="4" t="s">
        <v>4338</v>
      </c>
      <c r="BT446" s="4" t="s">
        <v>4339</v>
      </c>
      <c r="CH446" s="4">
        <v>2</v>
      </c>
      <c r="CI446" s="4" t="s">
        <v>4333</v>
      </c>
    </row>
    <row r="447" spans="1:87" s="4" customFormat="1">
      <c r="A447" s="4">
        <f t="shared" si="6"/>
        <v>446</v>
      </c>
      <c r="B447" s="4">
        <v>2</v>
      </c>
      <c r="C447" s="4" t="s">
        <v>3760</v>
      </c>
      <c r="E447" s="4" t="s">
        <v>274</v>
      </c>
      <c r="F447" s="4">
        <v>1</v>
      </c>
      <c r="G447" s="4" t="s">
        <v>4331</v>
      </c>
      <c r="H447" s="4" t="s">
        <v>4332</v>
      </c>
      <c r="I447" s="4" t="s">
        <v>4333</v>
      </c>
      <c r="J447" s="4" t="s">
        <v>3782</v>
      </c>
      <c r="V447" s="4" t="s">
        <v>355</v>
      </c>
      <c r="W447" s="6">
        <v>41640</v>
      </c>
      <c r="AJ447" s="4">
        <v>100</v>
      </c>
      <c r="AM447" s="4">
        <v>-122</v>
      </c>
      <c r="AN447" s="4">
        <v>44.5</v>
      </c>
      <c r="AX447" s="4" t="s">
        <v>4335</v>
      </c>
      <c r="AZ447" s="4" t="s">
        <v>4336</v>
      </c>
      <c r="BA447" s="4" t="s">
        <v>4337</v>
      </c>
      <c r="BB447" s="4" t="s">
        <v>4177</v>
      </c>
      <c r="BC447" s="4" t="s">
        <v>393</v>
      </c>
      <c r="BF447" s="4" t="s">
        <v>3770</v>
      </c>
      <c r="BL447" s="4" t="s">
        <v>4334</v>
      </c>
      <c r="BM447" s="4">
        <v>120</v>
      </c>
      <c r="BN447" s="6">
        <v>41640</v>
      </c>
      <c r="BS447" s="4" t="s">
        <v>4338</v>
      </c>
      <c r="BT447" s="4" t="s">
        <v>4339</v>
      </c>
      <c r="CH447" s="4">
        <v>2</v>
      </c>
      <c r="CI447" s="4" t="s">
        <v>4333</v>
      </c>
    </row>
    <row r="448" spans="1:87" s="4" customFormat="1">
      <c r="A448" s="4">
        <f t="shared" si="6"/>
        <v>447</v>
      </c>
      <c r="B448" s="4">
        <v>2</v>
      </c>
      <c r="C448" s="4" t="s">
        <v>3760</v>
      </c>
      <c r="E448" s="4" t="s">
        <v>274</v>
      </c>
      <c r="F448" s="4">
        <v>1</v>
      </c>
      <c r="G448" s="4" t="s">
        <v>4331</v>
      </c>
      <c r="H448" s="4" t="s">
        <v>4332</v>
      </c>
      <c r="I448" s="4" t="s">
        <v>4333</v>
      </c>
      <c r="J448" s="4" t="s">
        <v>3782</v>
      </c>
      <c r="V448" s="4" t="s">
        <v>355</v>
      </c>
      <c r="W448" s="6">
        <v>41640</v>
      </c>
      <c r="AJ448" s="4">
        <v>100</v>
      </c>
      <c r="AM448" s="4">
        <v>-122</v>
      </c>
      <c r="AN448" s="4">
        <v>44.5</v>
      </c>
      <c r="AX448" s="4" t="s">
        <v>4335</v>
      </c>
      <c r="AZ448" s="4" t="s">
        <v>4336</v>
      </c>
      <c r="BA448" s="4" t="s">
        <v>4337</v>
      </c>
      <c r="BB448" s="4" t="s">
        <v>4177</v>
      </c>
      <c r="BC448" s="4" t="s">
        <v>393</v>
      </c>
      <c r="BF448" s="4" t="s">
        <v>3770</v>
      </c>
      <c r="BL448" s="4" t="s">
        <v>4334</v>
      </c>
      <c r="BM448" s="4">
        <v>120</v>
      </c>
      <c r="BN448" s="6">
        <v>41640</v>
      </c>
      <c r="BS448" s="4" t="s">
        <v>4338</v>
      </c>
      <c r="BT448" s="4" t="s">
        <v>4339</v>
      </c>
      <c r="CH448" s="4">
        <v>2</v>
      </c>
      <c r="CI448" s="4" t="s">
        <v>4333</v>
      </c>
    </row>
    <row r="449" spans="1:87" s="4" customFormat="1">
      <c r="A449" s="4">
        <f t="shared" si="6"/>
        <v>448</v>
      </c>
      <c r="B449" s="4">
        <v>2</v>
      </c>
      <c r="C449" s="4" t="s">
        <v>3760</v>
      </c>
      <c r="E449" s="4" t="s">
        <v>274</v>
      </c>
      <c r="F449" s="4">
        <v>1</v>
      </c>
      <c r="G449" s="4" t="s">
        <v>4331</v>
      </c>
      <c r="H449" s="4" t="s">
        <v>4332</v>
      </c>
      <c r="I449" s="4" t="s">
        <v>4333</v>
      </c>
      <c r="J449" s="4" t="s">
        <v>3782</v>
      </c>
      <c r="V449" s="4" t="s">
        <v>355</v>
      </c>
      <c r="W449" s="6">
        <v>41640</v>
      </c>
      <c r="AJ449" s="4">
        <v>100</v>
      </c>
      <c r="AM449" s="4">
        <v>-122</v>
      </c>
      <c r="AN449" s="4">
        <v>44.5</v>
      </c>
      <c r="AX449" s="4" t="s">
        <v>4335</v>
      </c>
      <c r="AZ449" s="4" t="s">
        <v>4336</v>
      </c>
      <c r="BA449" s="4" t="s">
        <v>4337</v>
      </c>
      <c r="BB449" s="4" t="s">
        <v>4177</v>
      </c>
      <c r="BC449" s="4" t="s">
        <v>393</v>
      </c>
      <c r="BF449" s="4" t="s">
        <v>3770</v>
      </c>
      <c r="BL449" s="4" t="s">
        <v>4334</v>
      </c>
      <c r="BM449" s="4">
        <v>120</v>
      </c>
      <c r="BN449" s="6">
        <v>41640</v>
      </c>
      <c r="BS449" s="4" t="s">
        <v>4338</v>
      </c>
      <c r="BT449" s="4" t="s">
        <v>4339</v>
      </c>
      <c r="CH449" s="4">
        <v>2</v>
      </c>
      <c r="CI449" s="4" t="s">
        <v>4333</v>
      </c>
    </row>
    <row r="450" spans="1:87" s="4" customFormat="1">
      <c r="A450" s="4">
        <f t="shared" si="6"/>
        <v>449</v>
      </c>
      <c r="B450" s="4">
        <v>2</v>
      </c>
      <c r="C450" s="4" t="s">
        <v>3760</v>
      </c>
      <c r="E450" s="4" t="s">
        <v>274</v>
      </c>
      <c r="F450" s="4">
        <v>1</v>
      </c>
      <c r="G450" s="4" t="s">
        <v>4331</v>
      </c>
      <c r="H450" s="4" t="s">
        <v>4332</v>
      </c>
      <c r="I450" s="4" t="s">
        <v>4333</v>
      </c>
      <c r="J450" s="4" t="s">
        <v>3782</v>
      </c>
      <c r="V450" s="4" t="s">
        <v>355</v>
      </c>
      <c r="W450" s="6">
        <v>41640</v>
      </c>
      <c r="AJ450" s="4">
        <v>100</v>
      </c>
      <c r="AM450" s="4">
        <v>-122</v>
      </c>
      <c r="AN450" s="4">
        <v>44.5</v>
      </c>
      <c r="AX450" s="4" t="s">
        <v>4335</v>
      </c>
      <c r="AZ450" s="4" t="s">
        <v>4336</v>
      </c>
      <c r="BA450" s="4" t="s">
        <v>4337</v>
      </c>
      <c r="BB450" s="4" t="s">
        <v>4177</v>
      </c>
      <c r="BC450" s="4" t="s">
        <v>393</v>
      </c>
      <c r="BF450" s="4" t="s">
        <v>3770</v>
      </c>
      <c r="BL450" s="4" t="s">
        <v>4334</v>
      </c>
      <c r="BM450" s="4">
        <v>120</v>
      </c>
      <c r="BN450" s="6">
        <v>41640</v>
      </c>
      <c r="BS450" s="4" t="s">
        <v>4338</v>
      </c>
      <c r="BT450" s="4" t="s">
        <v>4339</v>
      </c>
      <c r="CH450" s="4">
        <v>2</v>
      </c>
      <c r="CI450" s="4" t="s">
        <v>4333</v>
      </c>
    </row>
    <row r="451" spans="1:87" s="4" customFormat="1">
      <c r="A451" s="4">
        <f t="shared" si="6"/>
        <v>450</v>
      </c>
      <c r="B451" s="4">
        <v>2</v>
      </c>
      <c r="C451" s="4" t="s">
        <v>3760</v>
      </c>
      <c r="E451" s="4" t="s">
        <v>274</v>
      </c>
      <c r="F451" s="4">
        <v>1</v>
      </c>
      <c r="G451" s="4" t="s">
        <v>4331</v>
      </c>
      <c r="H451" s="4" t="s">
        <v>4332</v>
      </c>
      <c r="I451" s="4" t="s">
        <v>4333</v>
      </c>
      <c r="J451" s="4" t="s">
        <v>3782</v>
      </c>
      <c r="V451" s="4" t="s">
        <v>355</v>
      </c>
      <c r="W451" s="6">
        <v>41640</v>
      </c>
      <c r="AJ451" s="4">
        <v>100</v>
      </c>
      <c r="AM451" s="4">
        <v>-122</v>
      </c>
      <c r="AN451" s="4">
        <v>44.5</v>
      </c>
      <c r="AX451" s="4" t="s">
        <v>4335</v>
      </c>
      <c r="AZ451" s="4" t="s">
        <v>4336</v>
      </c>
      <c r="BA451" s="4" t="s">
        <v>4337</v>
      </c>
      <c r="BB451" s="4" t="s">
        <v>4177</v>
      </c>
      <c r="BC451" s="4" t="s">
        <v>393</v>
      </c>
      <c r="BF451" s="4" t="s">
        <v>3770</v>
      </c>
      <c r="BL451" s="4" t="s">
        <v>4334</v>
      </c>
      <c r="BM451" s="4">
        <v>120</v>
      </c>
      <c r="BN451" s="6">
        <v>41640</v>
      </c>
      <c r="BS451" s="4" t="s">
        <v>4338</v>
      </c>
      <c r="BT451" s="4" t="s">
        <v>4339</v>
      </c>
      <c r="CH451" s="4">
        <v>2</v>
      </c>
      <c r="CI451" s="4" t="s">
        <v>4333</v>
      </c>
    </row>
    <row r="452" spans="1:87" s="4" customFormat="1">
      <c r="A452" s="4">
        <f t="shared" ref="A452:A515" si="7">A451+1</f>
        <v>451</v>
      </c>
      <c r="B452" s="4">
        <v>2</v>
      </c>
      <c r="C452" s="4" t="s">
        <v>3760</v>
      </c>
      <c r="E452" s="4" t="s">
        <v>274</v>
      </c>
      <c r="F452" s="4">
        <v>1</v>
      </c>
      <c r="G452" s="4" t="s">
        <v>4331</v>
      </c>
      <c r="H452" s="4" t="s">
        <v>4332</v>
      </c>
      <c r="I452" s="4" t="s">
        <v>4333</v>
      </c>
      <c r="J452" s="4" t="s">
        <v>3782</v>
      </c>
      <c r="V452" s="4" t="s">
        <v>355</v>
      </c>
      <c r="W452" s="6">
        <v>41640</v>
      </c>
      <c r="AJ452" s="4">
        <v>100</v>
      </c>
      <c r="AM452" s="4">
        <v>-122</v>
      </c>
      <c r="AN452" s="4">
        <v>44.5</v>
      </c>
      <c r="AX452" s="4" t="s">
        <v>4335</v>
      </c>
      <c r="AZ452" s="4" t="s">
        <v>4336</v>
      </c>
      <c r="BA452" s="4" t="s">
        <v>4337</v>
      </c>
      <c r="BB452" s="4" t="s">
        <v>4177</v>
      </c>
      <c r="BC452" s="4" t="s">
        <v>393</v>
      </c>
      <c r="BF452" s="4" t="s">
        <v>3770</v>
      </c>
      <c r="BL452" s="4" t="s">
        <v>4334</v>
      </c>
      <c r="BM452" s="4">
        <v>120</v>
      </c>
      <c r="BN452" s="6">
        <v>41640</v>
      </c>
      <c r="BS452" s="4" t="s">
        <v>4338</v>
      </c>
      <c r="BT452" s="4" t="s">
        <v>4339</v>
      </c>
      <c r="CH452" s="4">
        <v>2</v>
      </c>
      <c r="CI452" s="4" t="s">
        <v>4333</v>
      </c>
    </row>
    <row r="453" spans="1:87" s="4" customFormat="1">
      <c r="A453" s="4">
        <f t="shared" si="7"/>
        <v>452</v>
      </c>
      <c r="B453" s="4">
        <v>2</v>
      </c>
      <c r="C453" s="4" t="s">
        <v>3760</v>
      </c>
      <c r="E453" s="4" t="s">
        <v>274</v>
      </c>
      <c r="F453" s="4">
        <v>1</v>
      </c>
      <c r="G453" s="4" t="s">
        <v>4331</v>
      </c>
      <c r="H453" s="4" t="s">
        <v>4332</v>
      </c>
      <c r="I453" s="4" t="s">
        <v>4333</v>
      </c>
      <c r="J453" s="4" t="s">
        <v>3782</v>
      </c>
      <c r="V453" s="4" t="s">
        <v>355</v>
      </c>
      <c r="W453" s="6">
        <v>41640</v>
      </c>
      <c r="AJ453" s="4">
        <v>100</v>
      </c>
      <c r="AM453" s="4">
        <v>-122</v>
      </c>
      <c r="AN453" s="4">
        <v>44.5</v>
      </c>
      <c r="AX453" s="4" t="s">
        <v>4335</v>
      </c>
      <c r="AZ453" s="4" t="s">
        <v>4336</v>
      </c>
      <c r="BA453" s="4" t="s">
        <v>4337</v>
      </c>
      <c r="BB453" s="4" t="s">
        <v>4177</v>
      </c>
      <c r="BC453" s="4" t="s">
        <v>393</v>
      </c>
      <c r="BF453" s="4" t="s">
        <v>3770</v>
      </c>
      <c r="BL453" s="4" t="s">
        <v>4334</v>
      </c>
      <c r="BM453" s="4">
        <v>120</v>
      </c>
      <c r="BN453" s="6">
        <v>41640</v>
      </c>
      <c r="BS453" s="4" t="s">
        <v>4338</v>
      </c>
      <c r="BT453" s="4" t="s">
        <v>4339</v>
      </c>
      <c r="CH453" s="4">
        <v>2</v>
      </c>
      <c r="CI453" s="4" t="s">
        <v>4333</v>
      </c>
    </row>
    <row r="454" spans="1:87" s="4" customFormat="1">
      <c r="A454" s="4">
        <f t="shared" si="7"/>
        <v>453</v>
      </c>
      <c r="B454" s="4">
        <v>2</v>
      </c>
      <c r="C454" s="4" t="s">
        <v>3760</v>
      </c>
      <c r="E454" s="4" t="s">
        <v>274</v>
      </c>
      <c r="F454" s="4">
        <v>1</v>
      </c>
      <c r="G454" s="4" t="s">
        <v>4331</v>
      </c>
      <c r="H454" s="4" t="s">
        <v>4332</v>
      </c>
      <c r="I454" s="4" t="s">
        <v>4333</v>
      </c>
      <c r="J454" s="4" t="s">
        <v>3782</v>
      </c>
      <c r="V454" s="4" t="s">
        <v>355</v>
      </c>
      <c r="W454" s="6">
        <v>41640</v>
      </c>
      <c r="AJ454" s="4">
        <v>100</v>
      </c>
      <c r="AM454" s="4">
        <v>-122</v>
      </c>
      <c r="AN454" s="4">
        <v>44.5</v>
      </c>
      <c r="AX454" s="4" t="s">
        <v>4335</v>
      </c>
      <c r="AZ454" s="4" t="s">
        <v>4336</v>
      </c>
      <c r="BA454" s="4" t="s">
        <v>4337</v>
      </c>
      <c r="BB454" s="4" t="s">
        <v>4177</v>
      </c>
      <c r="BC454" s="4" t="s">
        <v>393</v>
      </c>
      <c r="BF454" s="4" t="s">
        <v>3770</v>
      </c>
      <c r="BL454" s="4" t="s">
        <v>4334</v>
      </c>
      <c r="BM454" s="4">
        <v>120</v>
      </c>
      <c r="BN454" s="6">
        <v>41640</v>
      </c>
      <c r="BS454" s="4" t="s">
        <v>4338</v>
      </c>
      <c r="BT454" s="4" t="s">
        <v>4339</v>
      </c>
      <c r="CH454" s="4">
        <v>2</v>
      </c>
      <c r="CI454" s="4" t="s">
        <v>4333</v>
      </c>
    </row>
    <row r="455" spans="1:87" s="4" customFormat="1">
      <c r="A455" s="4">
        <f t="shared" si="7"/>
        <v>454</v>
      </c>
      <c r="B455" s="4">
        <v>2</v>
      </c>
      <c r="C455" s="4" t="s">
        <v>3760</v>
      </c>
      <c r="E455" s="4" t="s">
        <v>274</v>
      </c>
      <c r="F455" s="4">
        <v>1</v>
      </c>
      <c r="G455" s="4" t="s">
        <v>4331</v>
      </c>
      <c r="H455" s="4" t="s">
        <v>4332</v>
      </c>
      <c r="I455" s="4" t="s">
        <v>4333</v>
      </c>
      <c r="J455" s="4" t="s">
        <v>3782</v>
      </c>
      <c r="V455" s="4" t="s">
        <v>355</v>
      </c>
      <c r="W455" s="6">
        <v>41640</v>
      </c>
      <c r="AJ455" s="4">
        <v>100</v>
      </c>
      <c r="AM455" s="4">
        <v>-122</v>
      </c>
      <c r="AN455" s="4">
        <v>44.5</v>
      </c>
      <c r="AX455" s="4" t="s">
        <v>4335</v>
      </c>
      <c r="AZ455" s="4" t="s">
        <v>4336</v>
      </c>
      <c r="BA455" s="4" t="s">
        <v>4337</v>
      </c>
      <c r="BB455" s="4" t="s">
        <v>4177</v>
      </c>
      <c r="BC455" s="4" t="s">
        <v>393</v>
      </c>
      <c r="BF455" s="4" t="s">
        <v>3770</v>
      </c>
      <c r="BL455" s="4" t="s">
        <v>4334</v>
      </c>
      <c r="BM455" s="4">
        <v>120</v>
      </c>
      <c r="BN455" s="6">
        <v>41640</v>
      </c>
      <c r="BS455" s="4" t="s">
        <v>4338</v>
      </c>
      <c r="BT455" s="4" t="s">
        <v>4339</v>
      </c>
      <c r="CH455" s="4">
        <v>2</v>
      </c>
      <c r="CI455" s="4" t="s">
        <v>4333</v>
      </c>
    </row>
    <row r="456" spans="1:87" s="4" customFormat="1">
      <c r="A456" s="4">
        <f t="shared" si="7"/>
        <v>455</v>
      </c>
      <c r="B456" s="4">
        <v>2</v>
      </c>
      <c r="C456" s="4" t="s">
        <v>3760</v>
      </c>
      <c r="E456" s="4" t="s">
        <v>274</v>
      </c>
      <c r="F456" s="4">
        <v>1</v>
      </c>
      <c r="G456" s="4" t="s">
        <v>4331</v>
      </c>
      <c r="H456" s="4" t="s">
        <v>4332</v>
      </c>
      <c r="I456" s="4" t="s">
        <v>4333</v>
      </c>
      <c r="J456" s="4" t="s">
        <v>3782</v>
      </c>
      <c r="V456" s="4" t="s">
        <v>355</v>
      </c>
      <c r="W456" s="6">
        <v>41640</v>
      </c>
      <c r="AJ456" s="4">
        <v>100</v>
      </c>
      <c r="AM456" s="4">
        <v>-122</v>
      </c>
      <c r="AN456" s="4">
        <v>44.5</v>
      </c>
      <c r="AX456" s="4" t="s">
        <v>4335</v>
      </c>
      <c r="AZ456" s="4" t="s">
        <v>4336</v>
      </c>
      <c r="BA456" s="4" t="s">
        <v>4337</v>
      </c>
      <c r="BB456" s="4" t="s">
        <v>4177</v>
      </c>
      <c r="BC456" s="4" t="s">
        <v>393</v>
      </c>
      <c r="BF456" s="4" t="s">
        <v>3770</v>
      </c>
      <c r="BL456" s="4" t="s">
        <v>4334</v>
      </c>
      <c r="BM456" s="4">
        <v>120</v>
      </c>
      <c r="BN456" s="6">
        <v>41640</v>
      </c>
      <c r="BS456" s="4" t="s">
        <v>4338</v>
      </c>
      <c r="BT456" s="4" t="s">
        <v>4339</v>
      </c>
      <c r="CH456" s="4">
        <v>2</v>
      </c>
      <c r="CI456" s="4" t="s">
        <v>4333</v>
      </c>
    </row>
    <row r="457" spans="1:87" s="4" customFormat="1">
      <c r="A457" s="4">
        <f t="shared" si="7"/>
        <v>456</v>
      </c>
      <c r="B457" s="4">
        <v>2</v>
      </c>
      <c r="C457" s="4" t="s">
        <v>3760</v>
      </c>
      <c r="E457" s="4" t="s">
        <v>274</v>
      </c>
      <c r="F457" s="4">
        <v>1</v>
      </c>
      <c r="G457" s="4" t="s">
        <v>4331</v>
      </c>
      <c r="H457" s="4" t="s">
        <v>4332</v>
      </c>
      <c r="I457" s="4" t="s">
        <v>4333</v>
      </c>
      <c r="J457" s="4" t="s">
        <v>3782</v>
      </c>
      <c r="V457" s="4" t="s">
        <v>355</v>
      </c>
      <c r="W457" s="6">
        <v>41640</v>
      </c>
      <c r="AJ457" s="4">
        <v>100</v>
      </c>
      <c r="AM457" s="4">
        <v>-122</v>
      </c>
      <c r="AN457" s="4">
        <v>44.5</v>
      </c>
      <c r="AX457" s="4" t="s">
        <v>4335</v>
      </c>
      <c r="AZ457" s="4" t="s">
        <v>4336</v>
      </c>
      <c r="BA457" s="4" t="s">
        <v>4337</v>
      </c>
      <c r="BB457" s="4" t="s">
        <v>4177</v>
      </c>
      <c r="BC457" s="4" t="s">
        <v>393</v>
      </c>
      <c r="BF457" s="4" t="s">
        <v>3770</v>
      </c>
      <c r="BL457" s="4" t="s">
        <v>4334</v>
      </c>
      <c r="BM457" s="4">
        <v>120</v>
      </c>
      <c r="BN457" s="6">
        <v>41640</v>
      </c>
      <c r="BS457" s="4" t="s">
        <v>4338</v>
      </c>
      <c r="BT457" s="4" t="s">
        <v>4339</v>
      </c>
      <c r="CH457" s="4">
        <v>2</v>
      </c>
      <c r="CI457" s="4" t="s">
        <v>4333</v>
      </c>
    </row>
    <row r="458" spans="1:87" s="4" customFormat="1">
      <c r="A458" s="4">
        <f t="shared" si="7"/>
        <v>457</v>
      </c>
      <c r="B458" s="4">
        <v>2</v>
      </c>
      <c r="C458" s="4" t="s">
        <v>3760</v>
      </c>
      <c r="E458" s="4" t="s">
        <v>274</v>
      </c>
      <c r="F458" s="4">
        <v>1</v>
      </c>
      <c r="G458" s="4" t="s">
        <v>4331</v>
      </c>
      <c r="H458" s="4" t="s">
        <v>4332</v>
      </c>
      <c r="I458" s="4" t="s">
        <v>4333</v>
      </c>
      <c r="J458" s="4" t="s">
        <v>3782</v>
      </c>
      <c r="V458" s="4" t="s">
        <v>355</v>
      </c>
      <c r="W458" s="6">
        <v>41640</v>
      </c>
      <c r="AJ458" s="4">
        <v>100</v>
      </c>
      <c r="AM458" s="4">
        <v>-122</v>
      </c>
      <c r="AN458" s="4">
        <v>44.5</v>
      </c>
      <c r="AX458" s="4" t="s">
        <v>4335</v>
      </c>
      <c r="AZ458" s="4" t="s">
        <v>4336</v>
      </c>
      <c r="BA458" s="4" t="s">
        <v>4337</v>
      </c>
      <c r="BB458" s="4" t="s">
        <v>4177</v>
      </c>
      <c r="BC458" s="4" t="s">
        <v>393</v>
      </c>
      <c r="BF458" s="4" t="s">
        <v>3770</v>
      </c>
      <c r="BL458" s="4" t="s">
        <v>4334</v>
      </c>
      <c r="BM458" s="4">
        <v>120</v>
      </c>
      <c r="BN458" s="6">
        <v>41640</v>
      </c>
      <c r="BS458" s="4" t="s">
        <v>4338</v>
      </c>
      <c r="BT458" s="4" t="s">
        <v>4339</v>
      </c>
      <c r="CH458" s="4">
        <v>2</v>
      </c>
      <c r="CI458" s="4" t="s">
        <v>4333</v>
      </c>
    </row>
    <row r="459" spans="1:87" s="4" customFormat="1">
      <c r="A459" s="4">
        <f t="shared" si="7"/>
        <v>458</v>
      </c>
      <c r="B459" s="4">
        <v>2</v>
      </c>
      <c r="C459" s="4" t="s">
        <v>3760</v>
      </c>
      <c r="E459" s="4" t="s">
        <v>274</v>
      </c>
      <c r="F459" s="4">
        <v>1</v>
      </c>
      <c r="G459" s="4" t="s">
        <v>4331</v>
      </c>
      <c r="H459" s="4" t="s">
        <v>4332</v>
      </c>
      <c r="I459" s="4" t="s">
        <v>4333</v>
      </c>
      <c r="J459" s="4" t="s">
        <v>3782</v>
      </c>
      <c r="V459" s="4" t="s">
        <v>355</v>
      </c>
      <c r="W459" s="6">
        <v>41640</v>
      </c>
      <c r="AJ459" s="4">
        <v>100</v>
      </c>
      <c r="AM459" s="4">
        <v>-122</v>
      </c>
      <c r="AN459" s="4">
        <v>44.5</v>
      </c>
      <c r="AX459" s="4" t="s">
        <v>4335</v>
      </c>
      <c r="AZ459" s="4" t="s">
        <v>4336</v>
      </c>
      <c r="BA459" s="4" t="s">
        <v>4337</v>
      </c>
      <c r="BB459" s="4" t="s">
        <v>4177</v>
      </c>
      <c r="BC459" s="4" t="s">
        <v>393</v>
      </c>
      <c r="BF459" s="4" t="s">
        <v>3770</v>
      </c>
      <c r="BL459" s="4" t="s">
        <v>4334</v>
      </c>
      <c r="BM459" s="4">
        <v>120</v>
      </c>
      <c r="BN459" s="6">
        <v>41640</v>
      </c>
      <c r="BS459" s="4" t="s">
        <v>4338</v>
      </c>
      <c r="BT459" s="4" t="s">
        <v>4339</v>
      </c>
      <c r="CH459" s="4">
        <v>2</v>
      </c>
      <c r="CI459" s="4" t="s">
        <v>4333</v>
      </c>
    </row>
    <row r="460" spans="1:87" s="4" customFormat="1">
      <c r="A460" s="4">
        <f t="shared" si="7"/>
        <v>459</v>
      </c>
      <c r="B460" s="4">
        <v>2</v>
      </c>
      <c r="C460" s="4" t="s">
        <v>3760</v>
      </c>
      <c r="E460" s="4" t="s">
        <v>274</v>
      </c>
      <c r="F460" s="4">
        <v>1</v>
      </c>
      <c r="G460" s="4" t="s">
        <v>4331</v>
      </c>
      <c r="H460" s="4" t="s">
        <v>4332</v>
      </c>
      <c r="I460" s="4" t="s">
        <v>4333</v>
      </c>
      <c r="J460" s="4" t="s">
        <v>3782</v>
      </c>
      <c r="V460" s="4" t="s">
        <v>355</v>
      </c>
      <c r="W460" s="6">
        <v>41640</v>
      </c>
      <c r="AJ460" s="4">
        <v>100</v>
      </c>
      <c r="AM460" s="4">
        <v>-122</v>
      </c>
      <c r="AN460" s="4">
        <v>44.5</v>
      </c>
      <c r="AX460" s="4" t="s">
        <v>4335</v>
      </c>
      <c r="AZ460" s="4" t="s">
        <v>4336</v>
      </c>
      <c r="BA460" s="4" t="s">
        <v>4337</v>
      </c>
      <c r="BB460" s="4" t="s">
        <v>4177</v>
      </c>
      <c r="BC460" s="4" t="s">
        <v>393</v>
      </c>
      <c r="BF460" s="4" t="s">
        <v>3770</v>
      </c>
      <c r="BL460" s="4" t="s">
        <v>4334</v>
      </c>
      <c r="BM460" s="4">
        <v>120</v>
      </c>
      <c r="BN460" s="6">
        <v>41640</v>
      </c>
      <c r="BS460" s="4" t="s">
        <v>4338</v>
      </c>
      <c r="BT460" s="4" t="s">
        <v>4339</v>
      </c>
      <c r="CH460" s="4">
        <v>2</v>
      </c>
      <c r="CI460" s="4" t="s">
        <v>4333</v>
      </c>
    </row>
    <row r="461" spans="1:87" s="4" customFormat="1">
      <c r="A461" s="4">
        <f t="shared" si="7"/>
        <v>460</v>
      </c>
      <c r="B461" s="4">
        <v>2</v>
      </c>
      <c r="C461" s="4" t="s">
        <v>3760</v>
      </c>
      <c r="E461" s="4" t="s">
        <v>274</v>
      </c>
      <c r="F461" s="4">
        <v>1</v>
      </c>
      <c r="G461" s="4" t="s">
        <v>4331</v>
      </c>
      <c r="H461" s="4" t="s">
        <v>4332</v>
      </c>
      <c r="I461" s="4" t="s">
        <v>4333</v>
      </c>
      <c r="J461" s="4" t="s">
        <v>3782</v>
      </c>
      <c r="V461" s="4" t="s">
        <v>355</v>
      </c>
      <c r="W461" s="6">
        <v>41640</v>
      </c>
      <c r="AJ461" s="4">
        <v>100</v>
      </c>
      <c r="AM461" s="4">
        <v>-122</v>
      </c>
      <c r="AN461" s="4">
        <v>44.5</v>
      </c>
      <c r="AX461" s="4" t="s">
        <v>4335</v>
      </c>
      <c r="AZ461" s="4" t="s">
        <v>4336</v>
      </c>
      <c r="BA461" s="4" t="s">
        <v>4337</v>
      </c>
      <c r="BB461" s="4" t="s">
        <v>4177</v>
      </c>
      <c r="BC461" s="4" t="s">
        <v>393</v>
      </c>
      <c r="BF461" s="4" t="s">
        <v>3770</v>
      </c>
      <c r="BL461" s="4" t="s">
        <v>4334</v>
      </c>
      <c r="BM461" s="4">
        <v>120</v>
      </c>
      <c r="BN461" s="6">
        <v>41640</v>
      </c>
      <c r="BS461" s="4" t="s">
        <v>4338</v>
      </c>
      <c r="BT461" s="4" t="s">
        <v>4339</v>
      </c>
      <c r="CH461" s="4">
        <v>2</v>
      </c>
      <c r="CI461" s="4" t="s">
        <v>4333</v>
      </c>
    </row>
    <row r="462" spans="1:87" s="4" customFormat="1">
      <c r="A462" s="4">
        <f t="shared" si="7"/>
        <v>461</v>
      </c>
      <c r="B462" s="4">
        <v>2</v>
      </c>
      <c r="C462" s="4" t="s">
        <v>3760</v>
      </c>
      <c r="E462" s="4" t="s">
        <v>274</v>
      </c>
      <c r="F462" s="4">
        <v>1</v>
      </c>
      <c r="G462" s="4" t="s">
        <v>4331</v>
      </c>
      <c r="H462" s="4" t="s">
        <v>4332</v>
      </c>
      <c r="I462" s="4" t="s">
        <v>4333</v>
      </c>
      <c r="J462" s="4" t="s">
        <v>3782</v>
      </c>
      <c r="V462" s="4" t="s">
        <v>355</v>
      </c>
      <c r="W462" s="6">
        <v>41640</v>
      </c>
      <c r="AJ462" s="4">
        <v>100</v>
      </c>
      <c r="AM462" s="4">
        <v>-122</v>
      </c>
      <c r="AN462" s="4">
        <v>44.5</v>
      </c>
      <c r="AX462" s="4" t="s">
        <v>4335</v>
      </c>
      <c r="AZ462" s="4" t="s">
        <v>4336</v>
      </c>
      <c r="BA462" s="4" t="s">
        <v>4337</v>
      </c>
      <c r="BB462" s="4" t="s">
        <v>4177</v>
      </c>
      <c r="BC462" s="4" t="s">
        <v>393</v>
      </c>
      <c r="BF462" s="4" t="s">
        <v>3770</v>
      </c>
      <c r="BL462" s="4" t="s">
        <v>4334</v>
      </c>
      <c r="BM462" s="4">
        <v>120</v>
      </c>
      <c r="BN462" s="6">
        <v>41640</v>
      </c>
      <c r="BS462" s="4" t="s">
        <v>4338</v>
      </c>
      <c r="BT462" s="4" t="s">
        <v>4339</v>
      </c>
      <c r="CH462" s="4">
        <v>2</v>
      </c>
      <c r="CI462" s="4" t="s">
        <v>4333</v>
      </c>
    </row>
    <row r="463" spans="1:87" s="4" customFormat="1">
      <c r="A463" s="4">
        <f t="shared" si="7"/>
        <v>462</v>
      </c>
      <c r="B463" s="4">
        <v>2</v>
      </c>
      <c r="C463" s="4" t="s">
        <v>3760</v>
      </c>
      <c r="E463" s="4" t="s">
        <v>274</v>
      </c>
      <c r="F463" s="4">
        <v>1</v>
      </c>
      <c r="G463" s="4" t="s">
        <v>4331</v>
      </c>
      <c r="H463" s="4" t="s">
        <v>4332</v>
      </c>
      <c r="I463" s="4" t="s">
        <v>4333</v>
      </c>
      <c r="J463" s="4" t="s">
        <v>3782</v>
      </c>
      <c r="V463" s="4" t="s">
        <v>355</v>
      </c>
      <c r="W463" s="6">
        <v>41640</v>
      </c>
      <c r="AJ463" s="4">
        <v>100</v>
      </c>
      <c r="AM463" s="4">
        <v>-122</v>
      </c>
      <c r="AN463" s="4">
        <v>44.5</v>
      </c>
      <c r="AX463" s="4" t="s">
        <v>4335</v>
      </c>
      <c r="AZ463" s="4" t="s">
        <v>4336</v>
      </c>
      <c r="BA463" s="4" t="s">
        <v>4337</v>
      </c>
      <c r="BB463" s="4" t="s">
        <v>4177</v>
      </c>
      <c r="BC463" s="4" t="s">
        <v>393</v>
      </c>
      <c r="BF463" s="4" t="s">
        <v>3770</v>
      </c>
      <c r="BL463" s="4" t="s">
        <v>4334</v>
      </c>
      <c r="BM463" s="4">
        <v>120</v>
      </c>
      <c r="BN463" s="6">
        <v>41640</v>
      </c>
      <c r="BS463" s="4" t="s">
        <v>4338</v>
      </c>
      <c r="BT463" s="4" t="s">
        <v>4339</v>
      </c>
      <c r="CH463" s="4">
        <v>2</v>
      </c>
      <c r="CI463" s="4" t="s">
        <v>4333</v>
      </c>
    </row>
    <row r="464" spans="1:87" s="4" customFormat="1">
      <c r="A464" s="4">
        <f t="shared" si="7"/>
        <v>463</v>
      </c>
      <c r="B464" s="4">
        <v>2</v>
      </c>
      <c r="C464" s="4" t="s">
        <v>3760</v>
      </c>
      <c r="E464" s="4" t="s">
        <v>274</v>
      </c>
      <c r="F464" s="4">
        <v>1</v>
      </c>
      <c r="G464" s="4" t="s">
        <v>4331</v>
      </c>
      <c r="H464" s="4" t="s">
        <v>4332</v>
      </c>
      <c r="I464" s="4" t="s">
        <v>4333</v>
      </c>
      <c r="J464" s="4" t="s">
        <v>3782</v>
      </c>
      <c r="V464" s="4" t="s">
        <v>355</v>
      </c>
      <c r="W464" s="6">
        <v>41640</v>
      </c>
      <c r="AJ464" s="4">
        <v>100</v>
      </c>
      <c r="AM464" s="4">
        <v>-122</v>
      </c>
      <c r="AN464" s="4">
        <v>44.5</v>
      </c>
      <c r="AX464" s="4" t="s">
        <v>4335</v>
      </c>
      <c r="AZ464" s="4" t="s">
        <v>4336</v>
      </c>
      <c r="BA464" s="4" t="s">
        <v>4337</v>
      </c>
      <c r="BB464" s="4" t="s">
        <v>4177</v>
      </c>
      <c r="BC464" s="4" t="s">
        <v>393</v>
      </c>
      <c r="BF464" s="4" t="s">
        <v>3770</v>
      </c>
      <c r="BL464" s="4" t="s">
        <v>4334</v>
      </c>
      <c r="BM464" s="4">
        <v>120</v>
      </c>
      <c r="BN464" s="6">
        <v>41640</v>
      </c>
      <c r="BS464" s="4" t="s">
        <v>4338</v>
      </c>
      <c r="BT464" s="4" t="s">
        <v>4339</v>
      </c>
      <c r="CH464" s="4">
        <v>2</v>
      </c>
      <c r="CI464" s="4" t="s">
        <v>4333</v>
      </c>
    </row>
    <row r="465" spans="1:87" s="4" customFormat="1">
      <c r="A465" s="4">
        <f t="shared" si="7"/>
        <v>464</v>
      </c>
      <c r="B465" s="4">
        <v>2</v>
      </c>
      <c r="C465" s="4" t="s">
        <v>3760</v>
      </c>
      <c r="E465" s="4" t="s">
        <v>274</v>
      </c>
      <c r="F465" s="4">
        <v>1</v>
      </c>
      <c r="G465" s="4" t="s">
        <v>4331</v>
      </c>
      <c r="H465" s="4" t="s">
        <v>4332</v>
      </c>
      <c r="I465" s="4" t="s">
        <v>4333</v>
      </c>
      <c r="J465" s="4" t="s">
        <v>3782</v>
      </c>
      <c r="V465" s="4" t="s">
        <v>355</v>
      </c>
      <c r="W465" s="6">
        <v>41640</v>
      </c>
      <c r="AJ465" s="4">
        <v>100</v>
      </c>
      <c r="AM465" s="4">
        <v>-122</v>
      </c>
      <c r="AN465" s="4">
        <v>44.5</v>
      </c>
      <c r="AX465" s="4" t="s">
        <v>4335</v>
      </c>
      <c r="AZ465" s="4" t="s">
        <v>4336</v>
      </c>
      <c r="BA465" s="4" t="s">
        <v>4337</v>
      </c>
      <c r="BB465" s="4" t="s">
        <v>4177</v>
      </c>
      <c r="BC465" s="4" t="s">
        <v>393</v>
      </c>
      <c r="BF465" s="4" t="s">
        <v>3770</v>
      </c>
      <c r="BL465" s="4" t="s">
        <v>4334</v>
      </c>
      <c r="BM465" s="4">
        <v>120</v>
      </c>
      <c r="BN465" s="6">
        <v>41640</v>
      </c>
      <c r="BS465" s="4" t="s">
        <v>4338</v>
      </c>
      <c r="BT465" s="4" t="s">
        <v>4339</v>
      </c>
      <c r="CH465" s="4">
        <v>2</v>
      </c>
      <c r="CI465" s="4" t="s">
        <v>4333</v>
      </c>
    </row>
    <row r="466" spans="1:87" s="4" customFormat="1">
      <c r="A466" s="4">
        <f t="shared" si="7"/>
        <v>465</v>
      </c>
      <c r="B466" s="4">
        <v>2</v>
      </c>
      <c r="C466" s="4" t="s">
        <v>3760</v>
      </c>
      <c r="E466" s="4" t="s">
        <v>274</v>
      </c>
      <c r="F466" s="4">
        <v>1</v>
      </c>
      <c r="G466" s="4" t="s">
        <v>4331</v>
      </c>
      <c r="H466" s="4" t="s">
        <v>4332</v>
      </c>
      <c r="I466" s="4" t="s">
        <v>4333</v>
      </c>
      <c r="J466" s="4" t="s">
        <v>3782</v>
      </c>
      <c r="V466" s="4" t="s">
        <v>355</v>
      </c>
      <c r="W466" s="6">
        <v>41640</v>
      </c>
      <c r="AJ466" s="4">
        <v>100</v>
      </c>
      <c r="AM466" s="4">
        <v>-122</v>
      </c>
      <c r="AN466" s="4">
        <v>44.5</v>
      </c>
      <c r="AX466" s="4" t="s">
        <v>4335</v>
      </c>
      <c r="AZ466" s="4" t="s">
        <v>4336</v>
      </c>
      <c r="BA466" s="4" t="s">
        <v>4337</v>
      </c>
      <c r="BB466" s="4" t="s">
        <v>4177</v>
      </c>
      <c r="BC466" s="4" t="s">
        <v>393</v>
      </c>
      <c r="BF466" s="4" t="s">
        <v>3770</v>
      </c>
      <c r="BL466" s="4" t="s">
        <v>4334</v>
      </c>
      <c r="BM466" s="4">
        <v>120</v>
      </c>
      <c r="BN466" s="6">
        <v>41640</v>
      </c>
      <c r="BS466" s="4" t="s">
        <v>4338</v>
      </c>
      <c r="BT466" s="4" t="s">
        <v>4339</v>
      </c>
      <c r="CH466" s="4">
        <v>2</v>
      </c>
      <c r="CI466" s="4" t="s">
        <v>4333</v>
      </c>
    </row>
    <row r="467" spans="1:87" s="4" customFormat="1">
      <c r="A467" s="4">
        <f t="shared" si="7"/>
        <v>466</v>
      </c>
      <c r="B467" s="4">
        <v>2</v>
      </c>
      <c r="C467" s="4" t="s">
        <v>3760</v>
      </c>
      <c r="E467" s="4" t="s">
        <v>274</v>
      </c>
      <c r="F467" s="4">
        <v>1</v>
      </c>
      <c r="G467" s="4" t="s">
        <v>4331</v>
      </c>
      <c r="H467" s="4" t="s">
        <v>4332</v>
      </c>
      <c r="I467" s="4" t="s">
        <v>4333</v>
      </c>
      <c r="J467" s="4" t="s">
        <v>3782</v>
      </c>
      <c r="V467" s="4" t="s">
        <v>355</v>
      </c>
      <c r="W467" s="6">
        <v>41640</v>
      </c>
      <c r="AJ467" s="4">
        <v>100</v>
      </c>
      <c r="AM467" s="4">
        <v>-122</v>
      </c>
      <c r="AN467" s="4">
        <v>44.5</v>
      </c>
      <c r="AX467" s="4" t="s">
        <v>4335</v>
      </c>
      <c r="AZ467" s="4" t="s">
        <v>4336</v>
      </c>
      <c r="BA467" s="4" t="s">
        <v>4337</v>
      </c>
      <c r="BB467" s="4" t="s">
        <v>4177</v>
      </c>
      <c r="BC467" s="4" t="s">
        <v>393</v>
      </c>
      <c r="BF467" s="4" t="s">
        <v>3770</v>
      </c>
      <c r="BL467" s="4" t="s">
        <v>4334</v>
      </c>
      <c r="BM467" s="4">
        <v>120</v>
      </c>
      <c r="BN467" s="6">
        <v>41640</v>
      </c>
      <c r="BS467" s="4" t="s">
        <v>4338</v>
      </c>
      <c r="BT467" s="4" t="s">
        <v>4339</v>
      </c>
      <c r="CH467" s="4">
        <v>2</v>
      </c>
      <c r="CI467" s="4" t="s">
        <v>4333</v>
      </c>
    </row>
    <row r="468" spans="1:87" s="4" customFormat="1">
      <c r="A468" s="4">
        <f t="shared" si="7"/>
        <v>467</v>
      </c>
      <c r="B468" s="4">
        <v>2</v>
      </c>
      <c r="C468" s="4" t="s">
        <v>3760</v>
      </c>
      <c r="E468" s="4" t="s">
        <v>274</v>
      </c>
      <c r="F468" s="4">
        <v>1</v>
      </c>
      <c r="G468" s="4" t="s">
        <v>4331</v>
      </c>
      <c r="H468" s="4" t="s">
        <v>4332</v>
      </c>
      <c r="I468" s="4" t="s">
        <v>4333</v>
      </c>
      <c r="J468" s="4" t="s">
        <v>3782</v>
      </c>
      <c r="V468" s="4" t="s">
        <v>355</v>
      </c>
      <c r="W468" s="6">
        <v>41640</v>
      </c>
      <c r="AJ468" s="4">
        <v>100</v>
      </c>
      <c r="AM468" s="4">
        <v>-122</v>
      </c>
      <c r="AN468" s="4">
        <v>44.5</v>
      </c>
      <c r="AX468" s="4" t="s">
        <v>4335</v>
      </c>
      <c r="AZ468" s="4" t="s">
        <v>4336</v>
      </c>
      <c r="BA468" s="4" t="s">
        <v>4337</v>
      </c>
      <c r="BB468" s="4" t="s">
        <v>4177</v>
      </c>
      <c r="BC468" s="4" t="s">
        <v>393</v>
      </c>
      <c r="BF468" s="4" t="s">
        <v>3770</v>
      </c>
      <c r="BL468" s="4" t="s">
        <v>4334</v>
      </c>
      <c r="BM468" s="4">
        <v>120</v>
      </c>
      <c r="BN468" s="6">
        <v>41640</v>
      </c>
      <c r="BS468" s="4" t="s">
        <v>4338</v>
      </c>
      <c r="BT468" s="4" t="s">
        <v>4339</v>
      </c>
      <c r="CH468" s="4">
        <v>2</v>
      </c>
      <c r="CI468" s="4" t="s">
        <v>4333</v>
      </c>
    </row>
    <row r="469" spans="1:87" s="4" customFormat="1">
      <c r="A469" s="4">
        <f t="shared" si="7"/>
        <v>468</v>
      </c>
      <c r="B469" s="4">
        <v>2</v>
      </c>
      <c r="C469" s="4" t="s">
        <v>3760</v>
      </c>
      <c r="E469" s="4" t="s">
        <v>274</v>
      </c>
      <c r="F469" s="4">
        <v>1</v>
      </c>
      <c r="G469" s="4" t="s">
        <v>4331</v>
      </c>
      <c r="H469" s="4" t="s">
        <v>4332</v>
      </c>
      <c r="I469" s="4" t="s">
        <v>4333</v>
      </c>
      <c r="J469" s="4" t="s">
        <v>3782</v>
      </c>
      <c r="V469" s="4" t="s">
        <v>355</v>
      </c>
      <c r="W469" s="6">
        <v>41640</v>
      </c>
      <c r="AJ469" s="4">
        <v>100</v>
      </c>
      <c r="AM469" s="4">
        <v>-122</v>
      </c>
      <c r="AN469" s="4">
        <v>44.5</v>
      </c>
      <c r="AX469" s="4" t="s">
        <v>4335</v>
      </c>
      <c r="AZ469" s="4" t="s">
        <v>4336</v>
      </c>
      <c r="BA469" s="4" t="s">
        <v>4337</v>
      </c>
      <c r="BB469" s="4" t="s">
        <v>4177</v>
      </c>
      <c r="BC469" s="4" t="s">
        <v>393</v>
      </c>
      <c r="BF469" s="4" t="s">
        <v>3770</v>
      </c>
      <c r="BL469" s="4" t="s">
        <v>4334</v>
      </c>
      <c r="BM469" s="4">
        <v>120</v>
      </c>
      <c r="BN469" s="6">
        <v>41640</v>
      </c>
      <c r="BS469" s="4" t="s">
        <v>4338</v>
      </c>
      <c r="BT469" s="4" t="s">
        <v>4339</v>
      </c>
      <c r="CH469" s="4">
        <v>2</v>
      </c>
      <c r="CI469" s="4" t="s">
        <v>4333</v>
      </c>
    </row>
    <row r="470" spans="1:87" s="4" customFormat="1">
      <c r="A470" s="4">
        <f t="shared" si="7"/>
        <v>469</v>
      </c>
      <c r="B470" s="4">
        <v>2</v>
      </c>
      <c r="C470" s="4" t="s">
        <v>3760</v>
      </c>
      <c r="E470" s="4" t="s">
        <v>274</v>
      </c>
      <c r="F470" s="4">
        <v>1</v>
      </c>
      <c r="G470" s="4" t="s">
        <v>4331</v>
      </c>
      <c r="H470" s="4" t="s">
        <v>4332</v>
      </c>
      <c r="I470" s="4" t="s">
        <v>4333</v>
      </c>
      <c r="J470" s="4" t="s">
        <v>3782</v>
      </c>
      <c r="V470" s="4" t="s">
        <v>355</v>
      </c>
      <c r="W470" s="6">
        <v>41640</v>
      </c>
      <c r="AJ470" s="4">
        <v>100</v>
      </c>
      <c r="AM470" s="4">
        <v>-122</v>
      </c>
      <c r="AN470" s="4">
        <v>44.5</v>
      </c>
      <c r="AX470" s="4" t="s">
        <v>4335</v>
      </c>
      <c r="AZ470" s="4" t="s">
        <v>4336</v>
      </c>
      <c r="BA470" s="4" t="s">
        <v>4337</v>
      </c>
      <c r="BB470" s="4" t="s">
        <v>4177</v>
      </c>
      <c r="BC470" s="4" t="s">
        <v>393</v>
      </c>
      <c r="BF470" s="4" t="s">
        <v>3770</v>
      </c>
      <c r="BL470" s="4" t="s">
        <v>4334</v>
      </c>
      <c r="BM470" s="4">
        <v>120</v>
      </c>
      <c r="BN470" s="6">
        <v>41640</v>
      </c>
      <c r="BS470" s="4" t="s">
        <v>4338</v>
      </c>
      <c r="BT470" s="4" t="s">
        <v>4339</v>
      </c>
      <c r="CH470" s="4">
        <v>2</v>
      </c>
      <c r="CI470" s="4" t="s">
        <v>4333</v>
      </c>
    </row>
    <row r="471" spans="1:87" s="4" customFormat="1">
      <c r="A471" s="4">
        <f t="shared" si="7"/>
        <v>470</v>
      </c>
      <c r="B471" s="4">
        <v>2</v>
      </c>
      <c r="C471" s="4" t="s">
        <v>3760</v>
      </c>
      <c r="E471" s="4" t="s">
        <v>274</v>
      </c>
      <c r="F471" s="4">
        <v>1</v>
      </c>
      <c r="G471" s="4" t="s">
        <v>4331</v>
      </c>
      <c r="H471" s="4" t="s">
        <v>4332</v>
      </c>
      <c r="I471" s="4" t="s">
        <v>4333</v>
      </c>
      <c r="J471" s="4" t="s">
        <v>3782</v>
      </c>
      <c r="V471" s="4" t="s">
        <v>355</v>
      </c>
      <c r="W471" s="6">
        <v>41640</v>
      </c>
      <c r="AJ471" s="4">
        <v>100</v>
      </c>
      <c r="AM471" s="4">
        <v>-122</v>
      </c>
      <c r="AN471" s="4">
        <v>44.5</v>
      </c>
      <c r="AX471" s="4" t="s">
        <v>4335</v>
      </c>
      <c r="AZ471" s="4" t="s">
        <v>4336</v>
      </c>
      <c r="BA471" s="4" t="s">
        <v>4337</v>
      </c>
      <c r="BB471" s="4" t="s">
        <v>4177</v>
      </c>
      <c r="BC471" s="4" t="s">
        <v>393</v>
      </c>
      <c r="BF471" s="4" t="s">
        <v>3770</v>
      </c>
      <c r="BL471" s="4" t="s">
        <v>4334</v>
      </c>
      <c r="BM471" s="4">
        <v>120</v>
      </c>
      <c r="BN471" s="6">
        <v>41640</v>
      </c>
      <c r="BS471" s="4" t="s">
        <v>4338</v>
      </c>
      <c r="BT471" s="4" t="s">
        <v>4339</v>
      </c>
      <c r="CH471" s="4">
        <v>2</v>
      </c>
      <c r="CI471" s="4" t="s">
        <v>4333</v>
      </c>
    </row>
    <row r="472" spans="1:87" s="4" customFormat="1">
      <c r="A472" s="4">
        <f t="shared" si="7"/>
        <v>471</v>
      </c>
      <c r="B472" s="4">
        <v>2</v>
      </c>
      <c r="C472" s="4" t="s">
        <v>3760</v>
      </c>
      <c r="E472" s="4" t="s">
        <v>274</v>
      </c>
      <c r="F472" s="4">
        <v>1</v>
      </c>
      <c r="G472" s="4" t="s">
        <v>4331</v>
      </c>
      <c r="H472" s="4" t="s">
        <v>4332</v>
      </c>
      <c r="I472" s="4" t="s">
        <v>4333</v>
      </c>
      <c r="J472" s="4" t="s">
        <v>3782</v>
      </c>
      <c r="V472" s="4" t="s">
        <v>355</v>
      </c>
      <c r="W472" s="6">
        <v>41640</v>
      </c>
      <c r="AJ472" s="4">
        <v>100</v>
      </c>
      <c r="AM472" s="4">
        <v>-122</v>
      </c>
      <c r="AN472" s="4">
        <v>44.5</v>
      </c>
      <c r="AX472" s="4" t="s">
        <v>4335</v>
      </c>
      <c r="AZ472" s="4" t="s">
        <v>4336</v>
      </c>
      <c r="BA472" s="4" t="s">
        <v>4337</v>
      </c>
      <c r="BB472" s="4" t="s">
        <v>4177</v>
      </c>
      <c r="BC472" s="4" t="s">
        <v>393</v>
      </c>
      <c r="BF472" s="4" t="s">
        <v>3770</v>
      </c>
      <c r="BL472" s="4" t="s">
        <v>4334</v>
      </c>
      <c r="BM472" s="4">
        <v>120</v>
      </c>
      <c r="BN472" s="6">
        <v>41640</v>
      </c>
      <c r="BS472" s="4" t="s">
        <v>4338</v>
      </c>
      <c r="BT472" s="4" t="s">
        <v>4339</v>
      </c>
      <c r="CH472" s="4">
        <v>2</v>
      </c>
      <c r="CI472" s="4" t="s">
        <v>4333</v>
      </c>
    </row>
    <row r="473" spans="1:87" s="4" customFormat="1">
      <c r="A473" s="4">
        <f t="shared" si="7"/>
        <v>472</v>
      </c>
      <c r="B473" s="4">
        <v>2</v>
      </c>
      <c r="C473" s="4" t="s">
        <v>3760</v>
      </c>
      <c r="E473" s="4" t="s">
        <v>274</v>
      </c>
      <c r="F473" s="4">
        <v>1</v>
      </c>
      <c r="G473" s="4" t="s">
        <v>4331</v>
      </c>
      <c r="H473" s="4" t="s">
        <v>4332</v>
      </c>
      <c r="I473" s="4" t="s">
        <v>4333</v>
      </c>
      <c r="J473" s="4" t="s">
        <v>3782</v>
      </c>
      <c r="V473" s="4" t="s">
        <v>355</v>
      </c>
      <c r="W473" s="6">
        <v>41640</v>
      </c>
      <c r="AJ473" s="4">
        <v>100</v>
      </c>
      <c r="AM473" s="4">
        <v>-122</v>
      </c>
      <c r="AN473" s="4">
        <v>44.5</v>
      </c>
      <c r="AX473" s="4" t="s">
        <v>4335</v>
      </c>
      <c r="AZ473" s="4" t="s">
        <v>4336</v>
      </c>
      <c r="BA473" s="4" t="s">
        <v>4337</v>
      </c>
      <c r="BB473" s="4" t="s">
        <v>4177</v>
      </c>
      <c r="BC473" s="4" t="s">
        <v>393</v>
      </c>
      <c r="BF473" s="4" t="s">
        <v>3770</v>
      </c>
      <c r="BL473" s="4" t="s">
        <v>4334</v>
      </c>
      <c r="BM473" s="4">
        <v>120</v>
      </c>
      <c r="BN473" s="6">
        <v>41640</v>
      </c>
      <c r="BS473" s="4" t="s">
        <v>4338</v>
      </c>
      <c r="BT473" s="4" t="s">
        <v>4339</v>
      </c>
      <c r="CH473" s="4">
        <v>2</v>
      </c>
      <c r="CI473" s="4" t="s">
        <v>4333</v>
      </c>
    </row>
    <row r="474" spans="1:87" s="4" customFormat="1">
      <c r="A474" s="4">
        <f t="shared" si="7"/>
        <v>473</v>
      </c>
      <c r="B474" s="4">
        <v>2</v>
      </c>
      <c r="C474" s="4" t="s">
        <v>3760</v>
      </c>
      <c r="E474" s="4" t="s">
        <v>274</v>
      </c>
      <c r="F474" s="4">
        <v>1</v>
      </c>
      <c r="G474" s="4" t="s">
        <v>4331</v>
      </c>
      <c r="H474" s="4" t="s">
        <v>4332</v>
      </c>
      <c r="I474" s="4" t="s">
        <v>4333</v>
      </c>
      <c r="J474" s="4" t="s">
        <v>3782</v>
      </c>
      <c r="V474" s="4" t="s">
        <v>355</v>
      </c>
      <c r="W474" s="6">
        <v>41640</v>
      </c>
      <c r="AJ474" s="4">
        <v>100</v>
      </c>
      <c r="AM474" s="4">
        <v>-122</v>
      </c>
      <c r="AN474" s="4">
        <v>44.5</v>
      </c>
      <c r="AX474" s="4" t="s">
        <v>4335</v>
      </c>
      <c r="AZ474" s="4" t="s">
        <v>4336</v>
      </c>
      <c r="BA474" s="4" t="s">
        <v>4337</v>
      </c>
      <c r="BB474" s="4" t="s">
        <v>4177</v>
      </c>
      <c r="BC474" s="4" t="s">
        <v>393</v>
      </c>
      <c r="BF474" s="4" t="s">
        <v>3770</v>
      </c>
      <c r="BL474" s="4" t="s">
        <v>4334</v>
      </c>
      <c r="BM474" s="4">
        <v>120</v>
      </c>
      <c r="BN474" s="6">
        <v>41640</v>
      </c>
      <c r="BS474" s="4" t="s">
        <v>4338</v>
      </c>
      <c r="BT474" s="4" t="s">
        <v>4339</v>
      </c>
      <c r="CH474" s="4">
        <v>2</v>
      </c>
      <c r="CI474" s="4" t="s">
        <v>4333</v>
      </c>
    </row>
    <row r="475" spans="1:87" s="4" customFormat="1">
      <c r="A475" s="4">
        <f t="shared" si="7"/>
        <v>474</v>
      </c>
      <c r="B475" s="4">
        <v>2</v>
      </c>
      <c r="C475" s="4" t="s">
        <v>3760</v>
      </c>
      <c r="E475" s="4" t="s">
        <v>274</v>
      </c>
      <c r="F475" s="4">
        <v>1</v>
      </c>
      <c r="G475" s="4" t="s">
        <v>4331</v>
      </c>
      <c r="H475" s="4" t="s">
        <v>4332</v>
      </c>
      <c r="I475" s="4" t="s">
        <v>4333</v>
      </c>
      <c r="J475" s="4" t="s">
        <v>3782</v>
      </c>
      <c r="V475" s="4" t="s">
        <v>355</v>
      </c>
      <c r="W475" s="6">
        <v>41640</v>
      </c>
      <c r="AJ475" s="4">
        <v>100</v>
      </c>
      <c r="AM475" s="4">
        <v>-122</v>
      </c>
      <c r="AN475" s="4">
        <v>44.5</v>
      </c>
      <c r="AX475" s="4" t="s">
        <v>4335</v>
      </c>
      <c r="AZ475" s="4" t="s">
        <v>4336</v>
      </c>
      <c r="BA475" s="4" t="s">
        <v>4337</v>
      </c>
      <c r="BB475" s="4" t="s">
        <v>4177</v>
      </c>
      <c r="BC475" s="4" t="s">
        <v>393</v>
      </c>
      <c r="BF475" s="4" t="s">
        <v>3770</v>
      </c>
      <c r="BL475" s="4" t="s">
        <v>4334</v>
      </c>
      <c r="BM475" s="4">
        <v>120</v>
      </c>
      <c r="BN475" s="6">
        <v>41640</v>
      </c>
      <c r="BS475" s="4" t="s">
        <v>4338</v>
      </c>
      <c r="BT475" s="4" t="s">
        <v>4339</v>
      </c>
      <c r="CH475" s="4">
        <v>2</v>
      </c>
      <c r="CI475" s="4" t="s">
        <v>4333</v>
      </c>
    </row>
    <row r="476" spans="1:87" s="4" customFormat="1">
      <c r="A476" s="4">
        <f t="shared" si="7"/>
        <v>475</v>
      </c>
      <c r="B476" s="4">
        <v>2</v>
      </c>
      <c r="C476" s="4" t="s">
        <v>3760</v>
      </c>
      <c r="E476" s="4" t="s">
        <v>274</v>
      </c>
      <c r="F476" s="4">
        <v>1</v>
      </c>
      <c r="G476" s="4" t="s">
        <v>4331</v>
      </c>
      <c r="H476" s="4" t="s">
        <v>4332</v>
      </c>
      <c r="I476" s="4" t="s">
        <v>4333</v>
      </c>
      <c r="J476" s="4" t="s">
        <v>3782</v>
      </c>
      <c r="V476" s="4" t="s">
        <v>355</v>
      </c>
      <c r="W476" s="6">
        <v>41640</v>
      </c>
      <c r="AJ476" s="4">
        <v>100</v>
      </c>
      <c r="AM476" s="4">
        <v>-122</v>
      </c>
      <c r="AN476" s="4">
        <v>44.5</v>
      </c>
      <c r="AX476" s="4" t="s">
        <v>4335</v>
      </c>
      <c r="AZ476" s="4" t="s">
        <v>4336</v>
      </c>
      <c r="BA476" s="4" t="s">
        <v>4337</v>
      </c>
      <c r="BB476" s="4" t="s">
        <v>4177</v>
      </c>
      <c r="BC476" s="4" t="s">
        <v>393</v>
      </c>
      <c r="BF476" s="4" t="s">
        <v>3770</v>
      </c>
      <c r="BL476" s="4" t="s">
        <v>4334</v>
      </c>
      <c r="BM476" s="4">
        <v>120</v>
      </c>
      <c r="BN476" s="6">
        <v>41640</v>
      </c>
      <c r="BS476" s="4" t="s">
        <v>4338</v>
      </c>
      <c r="BT476" s="4" t="s">
        <v>4339</v>
      </c>
      <c r="CH476" s="4">
        <v>2</v>
      </c>
      <c r="CI476" s="4" t="s">
        <v>4333</v>
      </c>
    </row>
    <row r="477" spans="1:87" s="4" customFormat="1">
      <c r="A477" s="4">
        <f t="shared" si="7"/>
        <v>476</v>
      </c>
      <c r="B477" s="4">
        <v>2</v>
      </c>
      <c r="C477" s="4" t="s">
        <v>3760</v>
      </c>
      <c r="E477" s="4" t="s">
        <v>274</v>
      </c>
      <c r="F477" s="4">
        <v>1</v>
      </c>
      <c r="G477" s="4" t="s">
        <v>4331</v>
      </c>
      <c r="H477" s="4" t="s">
        <v>4332</v>
      </c>
      <c r="I477" s="4" t="s">
        <v>4333</v>
      </c>
      <c r="J477" s="4" t="s">
        <v>3782</v>
      </c>
      <c r="V477" s="4" t="s">
        <v>355</v>
      </c>
      <c r="W477" s="6">
        <v>41640</v>
      </c>
      <c r="AJ477" s="4">
        <v>100</v>
      </c>
      <c r="AM477" s="4">
        <v>-122</v>
      </c>
      <c r="AN477" s="4">
        <v>44.5</v>
      </c>
      <c r="AX477" s="4" t="s">
        <v>4335</v>
      </c>
      <c r="AZ477" s="4" t="s">
        <v>4336</v>
      </c>
      <c r="BA477" s="4" t="s">
        <v>4337</v>
      </c>
      <c r="BB477" s="4" t="s">
        <v>4177</v>
      </c>
      <c r="BC477" s="4" t="s">
        <v>393</v>
      </c>
      <c r="BF477" s="4" t="s">
        <v>3770</v>
      </c>
      <c r="BL477" s="4" t="s">
        <v>4334</v>
      </c>
      <c r="BM477" s="4">
        <v>120</v>
      </c>
      <c r="BN477" s="6">
        <v>41640</v>
      </c>
      <c r="BS477" s="4" t="s">
        <v>4338</v>
      </c>
      <c r="BT477" s="4" t="s">
        <v>4339</v>
      </c>
      <c r="CH477" s="4">
        <v>2</v>
      </c>
      <c r="CI477" s="4" t="s">
        <v>4333</v>
      </c>
    </row>
    <row r="478" spans="1:87" s="4" customFormat="1">
      <c r="A478" s="4">
        <f t="shared" si="7"/>
        <v>477</v>
      </c>
      <c r="B478" s="4">
        <v>2</v>
      </c>
      <c r="C478" s="4" t="s">
        <v>3760</v>
      </c>
      <c r="E478" s="4" t="s">
        <v>274</v>
      </c>
      <c r="F478" s="4">
        <v>1</v>
      </c>
      <c r="G478" s="4" t="s">
        <v>4331</v>
      </c>
      <c r="H478" s="4" t="s">
        <v>4332</v>
      </c>
      <c r="I478" s="4" t="s">
        <v>4333</v>
      </c>
      <c r="J478" s="4" t="s">
        <v>3782</v>
      </c>
      <c r="V478" s="4" t="s">
        <v>355</v>
      </c>
      <c r="W478" s="6">
        <v>41640</v>
      </c>
      <c r="AJ478" s="4">
        <v>100</v>
      </c>
      <c r="AM478" s="4">
        <v>-122</v>
      </c>
      <c r="AN478" s="4">
        <v>44.5</v>
      </c>
      <c r="AX478" s="4" t="s">
        <v>4335</v>
      </c>
      <c r="AZ478" s="4" t="s">
        <v>4336</v>
      </c>
      <c r="BA478" s="4" t="s">
        <v>4337</v>
      </c>
      <c r="BB478" s="4" t="s">
        <v>4177</v>
      </c>
      <c r="BC478" s="4" t="s">
        <v>393</v>
      </c>
      <c r="BF478" s="4" t="s">
        <v>3770</v>
      </c>
      <c r="BL478" s="4" t="s">
        <v>4334</v>
      </c>
      <c r="BM478" s="4">
        <v>120</v>
      </c>
      <c r="BN478" s="6">
        <v>41640</v>
      </c>
      <c r="BS478" s="4" t="s">
        <v>4338</v>
      </c>
      <c r="BT478" s="4" t="s">
        <v>4339</v>
      </c>
      <c r="CH478" s="4">
        <v>2</v>
      </c>
      <c r="CI478" s="4" t="s">
        <v>4333</v>
      </c>
    </row>
    <row r="479" spans="1:87" s="4" customFormat="1">
      <c r="A479" s="4">
        <f t="shared" si="7"/>
        <v>478</v>
      </c>
      <c r="B479" s="4">
        <v>2</v>
      </c>
      <c r="C479" s="4" t="s">
        <v>3760</v>
      </c>
      <c r="E479" s="4" t="s">
        <v>274</v>
      </c>
      <c r="F479" s="4">
        <v>1</v>
      </c>
      <c r="G479" s="4" t="s">
        <v>4331</v>
      </c>
      <c r="H479" s="4" t="s">
        <v>4332</v>
      </c>
      <c r="I479" s="4" t="s">
        <v>4333</v>
      </c>
      <c r="J479" s="4" t="s">
        <v>3782</v>
      </c>
      <c r="V479" s="4" t="s">
        <v>355</v>
      </c>
      <c r="W479" s="6">
        <v>41640</v>
      </c>
      <c r="AJ479" s="4">
        <v>100</v>
      </c>
      <c r="AM479" s="4">
        <v>-122</v>
      </c>
      <c r="AN479" s="4">
        <v>44.5</v>
      </c>
      <c r="AX479" s="4" t="s">
        <v>4335</v>
      </c>
      <c r="AZ479" s="4" t="s">
        <v>4336</v>
      </c>
      <c r="BA479" s="4" t="s">
        <v>4337</v>
      </c>
      <c r="BB479" s="4" t="s">
        <v>4177</v>
      </c>
      <c r="BC479" s="4" t="s">
        <v>393</v>
      </c>
      <c r="BF479" s="4" t="s">
        <v>3770</v>
      </c>
      <c r="BL479" s="4" t="s">
        <v>4334</v>
      </c>
      <c r="BM479" s="4">
        <v>120</v>
      </c>
      <c r="BN479" s="6">
        <v>41640</v>
      </c>
      <c r="BS479" s="4" t="s">
        <v>4338</v>
      </c>
      <c r="BT479" s="4" t="s">
        <v>4339</v>
      </c>
      <c r="CH479" s="4">
        <v>2</v>
      </c>
      <c r="CI479" s="4" t="s">
        <v>4333</v>
      </c>
    </row>
    <row r="480" spans="1:87" s="4" customFormat="1">
      <c r="A480" s="4">
        <f t="shared" si="7"/>
        <v>479</v>
      </c>
      <c r="B480" s="4">
        <v>2</v>
      </c>
      <c r="C480" s="4" t="s">
        <v>3760</v>
      </c>
      <c r="E480" s="4" t="s">
        <v>274</v>
      </c>
      <c r="F480" s="4">
        <v>1</v>
      </c>
      <c r="G480" s="4" t="s">
        <v>4331</v>
      </c>
      <c r="H480" s="4" t="s">
        <v>4332</v>
      </c>
      <c r="I480" s="4" t="s">
        <v>4333</v>
      </c>
      <c r="J480" s="4" t="s">
        <v>3782</v>
      </c>
      <c r="V480" s="4" t="s">
        <v>355</v>
      </c>
      <c r="W480" s="6">
        <v>41640</v>
      </c>
      <c r="AJ480" s="4">
        <v>100</v>
      </c>
      <c r="AM480" s="4">
        <v>-122</v>
      </c>
      <c r="AN480" s="4">
        <v>44.5</v>
      </c>
      <c r="AX480" s="4" t="s">
        <v>4335</v>
      </c>
      <c r="AZ480" s="4" t="s">
        <v>4336</v>
      </c>
      <c r="BA480" s="4" t="s">
        <v>4337</v>
      </c>
      <c r="BB480" s="4" t="s">
        <v>4177</v>
      </c>
      <c r="BC480" s="4" t="s">
        <v>393</v>
      </c>
      <c r="BF480" s="4" t="s">
        <v>3770</v>
      </c>
      <c r="BL480" s="4" t="s">
        <v>4334</v>
      </c>
      <c r="BM480" s="4">
        <v>120</v>
      </c>
      <c r="BN480" s="6">
        <v>41640</v>
      </c>
      <c r="BS480" s="4" t="s">
        <v>4338</v>
      </c>
      <c r="BT480" s="4" t="s">
        <v>4339</v>
      </c>
      <c r="CH480" s="4">
        <v>2</v>
      </c>
      <c r="CI480" s="4" t="s">
        <v>4333</v>
      </c>
    </row>
    <row r="481" spans="1:87" s="4" customFormat="1">
      <c r="A481" s="4">
        <f t="shared" si="7"/>
        <v>480</v>
      </c>
      <c r="B481" s="4">
        <v>2</v>
      </c>
      <c r="C481" s="4" t="s">
        <v>3760</v>
      </c>
      <c r="E481" s="4" t="s">
        <v>274</v>
      </c>
      <c r="F481" s="4">
        <v>1</v>
      </c>
      <c r="G481" s="4" t="s">
        <v>4331</v>
      </c>
      <c r="H481" s="4" t="s">
        <v>4332</v>
      </c>
      <c r="I481" s="4" t="s">
        <v>4333</v>
      </c>
      <c r="J481" s="4" t="s">
        <v>3782</v>
      </c>
      <c r="V481" s="4" t="s">
        <v>355</v>
      </c>
      <c r="W481" s="6">
        <v>41640</v>
      </c>
      <c r="AJ481" s="4">
        <v>100</v>
      </c>
      <c r="AM481" s="4">
        <v>-122</v>
      </c>
      <c r="AN481" s="4">
        <v>44.5</v>
      </c>
      <c r="AX481" s="4" t="s">
        <v>4335</v>
      </c>
      <c r="AZ481" s="4" t="s">
        <v>4336</v>
      </c>
      <c r="BA481" s="4" t="s">
        <v>4337</v>
      </c>
      <c r="BB481" s="4" t="s">
        <v>4177</v>
      </c>
      <c r="BC481" s="4" t="s">
        <v>393</v>
      </c>
      <c r="BF481" s="4" t="s">
        <v>3770</v>
      </c>
      <c r="BL481" s="4" t="s">
        <v>4334</v>
      </c>
      <c r="BM481" s="4">
        <v>120</v>
      </c>
      <c r="BN481" s="6">
        <v>41640</v>
      </c>
      <c r="BS481" s="4" t="s">
        <v>4338</v>
      </c>
      <c r="BT481" s="4" t="s">
        <v>4339</v>
      </c>
      <c r="CH481" s="4">
        <v>2</v>
      </c>
      <c r="CI481" s="4" t="s">
        <v>4333</v>
      </c>
    </row>
    <row r="482" spans="1:87" s="4" customFormat="1">
      <c r="A482" s="4">
        <f t="shared" si="7"/>
        <v>481</v>
      </c>
      <c r="B482" s="4">
        <v>2</v>
      </c>
      <c r="C482" s="4" t="s">
        <v>3760</v>
      </c>
      <c r="E482" s="4" t="s">
        <v>274</v>
      </c>
      <c r="F482" s="4">
        <v>1</v>
      </c>
      <c r="G482" s="4" t="s">
        <v>4331</v>
      </c>
      <c r="H482" s="4" t="s">
        <v>4332</v>
      </c>
      <c r="I482" s="4" t="s">
        <v>4333</v>
      </c>
      <c r="J482" s="4" t="s">
        <v>3782</v>
      </c>
      <c r="V482" s="4" t="s">
        <v>355</v>
      </c>
      <c r="W482" s="6">
        <v>41640</v>
      </c>
      <c r="AJ482" s="4">
        <v>100</v>
      </c>
      <c r="AM482" s="4">
        <v>-122</v>
      </c>
      <c r="AN482" s="4">
        <v>44.5</v>
      </c>
      <c r="AX482" s="4" t="s">
        <v>4335</v>
      </c>
      <c r="AZ482" s="4" t="s">
        <v>4336</v>
      </c>
      <c r="BA482" s="4" t="s">
        <v>4337</v>
      </c>
      <c r="BB482" s="4" t="s">
        <v>4177</v>
      </c>
      <c r="BC482" s="4" t="s">
        <v>393</v>
      </c>
      <c r="BF482" s="4" t="s">
        <v>3770</v>
      </c>
      <c r="BL482" s="4" t="s">
        <v>4334</v>
      </c>
      <c r="BM482" s="4">
        <v>120</v>
      </c>
      <c r="BN482" s="6">
        <v>41640</v>
      </c>
      <c r="BS482" s="4" t="s">
        <v>4338</v>
      </c>
      <c r="BT482" s="4" t="s">
        <v>4339</v>
      </c>
      <c r="CH482" s="4">
        <v>2</v>
      </c>
      <c r="CI482" s="4" t="s">
        <v>4333</v>
      </c>
    </row>
    <row r="483" spans="1:87" s="4" customFormat="1">
      <c r="A483" s="4">
        <f t="shared" si="7"/>
        <v>482</v>
      </c>
      <c r="B483" s="4">
        <v>2</v>
      </c>
      <c r="C483" s="4" t="s">
        <v>3760</v>
      </c>
      <c r="E483" s="4" t="s">
        <v>274</v>
      </c>
      <c r="F483" s="4">
        <v>1</v>
      </c>
      <c r="G483" s="4" t="s">
        <v>4331</v>
      </c>
      <c r="H483" s="4" t="s">
        <v>4332</v>
      </c>
      <c r="I483" s="4" t="s">
        <v>4333</v>
      </c>
      <c r="J483" s="4" t="s">
        <v>3782</v>
      </c>
      <c r="V483" s="4" t="s">
        <v>355</v>
      </c>
      <c r="W483" s="6">
        <v>41640</v>
      </c>
      <c r="AJ483" s="4">
        <v>100</v>
      </c>
      <c r="AM483" s="4">
        <v>-122</v>
      </c>
      <c r="AN483" s="4">
        <v>44.5</v>
      </c>
      <c r="AX483" s="4" t="s">
        <v>4335</v>
      </c>
      <c r="AZ483" s="4" t="s">
        <v>4336</v>
      </c>
      <c r="BA483" s="4" t="s">
        <v>4337</v>
      </c>
      <c r="BB483" s="4" t="s">
        <v>4177</v>
      </c>
      <c r="BC483" s="4" t="s">
        <v>393</v>
      </c>
      <c r="BF483" s="4" t="s">
        <v>3770</v>
      </c>
      <c r="BL483" s="4" t="s">
        <v>4334</v>
      </c>
      <c r="BM483" s="4">
        <v>120</v>
      </c>
      <c r="BN483" s="6">
        <v>41640</v>
      </c>
      <c r="BS483" s="4" t="s">
        <v>4338</v>
      </c>
      <c r="BT483" s="4" t="s">
        <v>4339</v>
      </c>
      <c r="CH483" s="4">
        <v>2</v>
      </c>
      <c r="CI483" s="4" t="s">
        <v>4333</v>
      </c>
    </row>
    <row r="484" spans="1:87" s="4" customFormat="1">
      <c r="A484" s="4">
        <f t="shared" si="7"/>
        <v>483</v>
      </c>
      <c r="B484" s="4">
        <v>2</v>
      </c>
      <c r="C484" s="4" t="s">
        <v>3760</v>
      </c>
      <c r="E484" s="4" t="s">
        <v>274</v>
      </c>
      <c r="F484" s="4">
        <v>1</v>
      </c>
      <c r="G484" s="4" t="s">
        <v>4331</v>
      </c>
      <c r="H484" s="4" t="s">
        <v>4332</v>
      </c>
      <c r="I484" s="4" t="s">
        <v>4333</v>
      </c>
      <c r="J484" s="4" t="s">
        <v>3782</v>
      </c>
      <c r="V484" s="4" t="s">
        <v>355</v>
      </c>
      <c r="W484" s="6">
        <v>41640</v>
      </c>
      <c r="AJ484" s="4">
        <v>100</v>
      </c>
      <c r="AM484" s="4">
        <v>-122</v>
      </c>
      <c r="AN484" s="4">
        <v>44.5</v>
      </c>
      <c r="AX484" s="4" t="s">
        <v>4335</v>
      </c>
      <c r="AZ484" s="4" t="s">
        <v>4336</v>
      </c>
      <c r="BA484" s="4" t="s">
        <v>4337</v>
      </c>
      <c r="BB484" s="4" t="s">
        <v>4177</v>
      </c>
      <c r="BC484" s="4" t="s">
        <v>393</v>
      </c>
      <c r="BF484" s="4" t="s">
        <v>3770</v>
      </c>
      <c r="BL484" s="4" t="s">
        <v>4334</v>
      </c>
      <c r="BM484" s="4">
        <v>120</v>
      </c>
      <c r="BN484" s="6">
        <v>41640</v>
      </c>
      <c r="BS484" s="4" t="s">
        <v>4338</v>
      </c>
      <c r="BT484" s="4" t="s">
        <v>4339</v>
      </c>
      <c r="CH484" s="4">
        <v>2</v>
      </c>
      <c r="CI484" s="4" t="s">
        <v>4333</v>
      </c>
    </row>
    <row r="485" spans="1:87" s="4" customFormat="1">
      <c r="A485" s="4">
        <f t="shared" si="7"/>
        <v>484</v>
      </c>
      <c r="B485" s="4">
        <v>2</v>
      </c>
      <c r="C485" s="4" t="s">
        <v>3760</v>
      </c>
      <c r="E485" s="4" t="s">
        <v>274</v>
      </c>
      <c r="F485" s="4">
        <v>1</v>
      </c>
      <c r="G485" s="4" t="s">
        <v>4331</v>
      </c>
      <c r="H485" s="4" t="s">
        <v>4332</v>
      </c>
      <c r="I485" s="4" t="s">
        <v>4333</v>
      </c>
      <c r="J485" s="4" t="s">
        <v>3782</v>
      </c>
      <c r="V485" s="4" t="s">
        <v>355</v>
      </c>
      <c r="W485" s="6">
        <v>41640</v>
      </c>
      <c r="AJ485" s="4">
        <v>100</v>
      </c>
      <c r="AM485" s="4">
        <v>-122</v>
      </c>
      <c r="AN485" s="4">
        <v>44.5</v>
      </c>
      <c r="AX485" s="4" t="s">
        <v>4335</v>
      </c>
      <c r="AZ485" s="4" t="s">
        <v>4336</v>
      </c>
      <c r="BA485" s="4" t="s">
        <v>4337</v>
      </c>
      <c r="BB485" s="4" t="s">
        <v>4177</v>
      </c>
      <c r="BC485" s="4" t="s">
        <v>393</v>
      </c>
      <c r="BF485" s="4" t="s">
        <v>3770</v>
      </c>
      <c r="BL485" s="4" t="s">
        <v>4334</v>
      </c>
      <c r="BM485" s="4">
        <v>120</v>
      </c>
      <c r="BN485" s="6">
        <v>41640</v>
      </c>
      <c r="BS485" s="4" t="s">
        <v>4338</v>
      </c>
      <c r="BT485" s="4" t="s">
        <v>4339</v>
      </c>
      <c r="CH485" s="4">
        <v>2</v>
      </c>
      <c r="CI485" s="4" t="s">
        <v>4333</v>
      </c>
    </row>
    <row r="486" spans="1:87" s="4" customFormat="1">
      <c r="A486" s="4">
        <f t="shared" si="7"/>
        <v>485</v>
      </c>
      <c r="B486" s="4">
        <v>2</v>
      </c>
      <c r="C486" s="4" t="s">
        <v>3760</v>
      </c>
      <c r="E486" s="4" t="s">
        <v>274</v>
      </c>
      <c r="F486" s="4">
        <v>1</v>
      </c>
      <c r="G486" s="4" t="s">
        <v>4331</v>
      </c>
      <c r="H486" s="4" t="s">
        <v>4332</v>
      </c>
      <c r="I486" s="4" t="s">
        <v>4333</v>
      </c>
      <c r="J486" s="4" t="s">
        <v>3782</v>
      </c>
      <c r="V486" s="4" t="s">
        <v>355</v>
      </c>
      <c r="W486" s="6">
        <v>41640</v>
      </c>
      <c r="AJ486" s="4">
        <v>100</v>
      </c>
      <c r="AM486" s="4">
        <v>-122</v>
      </c>
      <c r="AN486" s="4">
        <v>44.5</v>
      </c>
      <c r="AX486" s="4" t="s">
        <v>4335</v>
      </c>
      <c r="AZ486" s="4" t="s">
        <v>4336</v>
      </c>
      <c r="BA486" s="4" t="s">
        <v>4337</v>
      </c>
      <c r="BB486" s="4" t="s">
        <v>4177</v>
      </c>
      <c r="BC486" s="4" t="s">
        <v>393</v>
      </c>
      <c r="BF486" s="4" t="s">
        <v>3770</v>
      </c>
      <c r="BL486" s="4" t="s">
        <v>4334</v>
      </c>
      <c r="BM486" s="4">
        <v>120</v>
      </c>
      <c r="BN486" s="6">
        <v>41640</v>
      </c>
      <c r="BS486" s="4" t="s">
        <v>4338</v>
      </c>
      <c r="BT486" s="4" t="s">
        <v>4339</v>
      </c>
      <c r="CH486" s="4">
        <v>2</v>
      </c>
      <c r="CI486" s="4" t="s">
        <v>4333</v>
      </c>
    </row>
    <row r="487" spans="1:87" s="4" customFormat="1">
      <c r="A487" s="4">
        <f t="shared" si="7"/>
        <v>486</v>
      </c>
      <c r="B487" s="4">
        <v>2</v>
      </c>
      <c r="C487" s="4" t="s">
        <v>3760</v>
      </c>
      <c r="E487" s="4" t="s">
        <v>274</v>
      </c>
      <c r="F487" s="4">
        <v>1</v>
      </c>
      <c r="G487" s="4" t="s">
        <v>4331</v>
      </c>
      <c r="H487" s="4" t="s">
        <v>4332</v>
      </c>
      <c r="I487" s="4" t="s">
        <v>4333</v>
      </c>
      <c r="J487" s="4" t="s">
        <v>3782</v>
      </c>
      <c r="V487" s="4" t="s">
        <v>355</v>
      </c>
      <c r="W487" s="6">
        <v>41640</v>
      </c>
      <c r="AJ487" s="4">
        <v>100</v>
      </c>
      <c r="AM487" s="4">
        <v>-122</v>
      </c>
      <c r="AN487" s="4">
        <v>44.5</v>
      </c>
      <c r="AX487" s="4" t="s">
        <v>4335</v>
      </c>
      <c r="AZ487" s="4" t="s">
        <v>4336</v>
      </c>
      <c r="BA487" s="4" t="s">
        <v>4337</v>
      </c>
      <c r="BB487" s="4" t="s">
        <v>4177</v>
      </c>
      <c r="BC487" s="4" t="s">
        <v>393</v>
      </c>
      <c r="BF487" s="4" t="s">
        <v>3770</v>
      </c>
      <c r="BL487" s="4" t="s">
        <v>4334</v>
      </c>
      <c r="BM487" s="4">
        <v>120</v>
      </c>
      <c r="BN487" s="6">
        <v>41640</v>
      </c>
      <c r="BS487" s="4" t="s">
        <v>4338</v>
      </c>
      <c r="BT487" s="4" t="s">
        <v>4339</v>
      </c>
      <c r="CH487" s="4">
        <v>2</v>
      </c>
      <c r="CI487" s="4" t="s">
        <v>4333</v>
      </c>
    </row>
    <row r="488" spans="1:87" s="4" customFormat="1">
      <c r="A488" s="4">
        <f t="shared" si="7"/>
        <v>487</v>
      </c>
      <c r="B488" s="4">
        <v>2</v>
      </c>
      <c r="C488" s="4" t="s">
        <v>3760</v>
      </c>
      <c r="E488" s="4" t="s">
        <v>274</v>
      </c>
      <c r="F488" s="4">
        <v>1</v>
      </c>
      <c r="G488" s="4" t="s">
        <v>4331</v>
      </c>
      <c r="H488" s="4" t="s">
        <v>4332</v>
      </c>
      <c r="I488" s="4" t="s">
        <v>4333</v>
      </c>
      <c r="J488" s="4" t="s">
        <v>3782</v>
      </c>
      <c r="V488" s="4" t="s">
        <v>355</v>
      </c>
      <c r="W488" s="6">
        <v>41640</v>
      </c>
      <c r="AJ488" s="4">
        <v>100</v>
      </c>
      <c r="AM488" s="4">
        <v>-122</v>
      </c>
      <c r="AN488" s="4">
        <v>44.5</v>
      </c>
      <c r="AX488" s="4" t="s">
        <v>4335</v>
      </c>
      <c r="AZ488" s="4" t="s">
        <v>4336</v>
      </c>
      <c r="BA488" s="4" t="s">
        <v>4337</v>
      </c>
      <c r="BB488" s="4" t="s">
        <v>4177</v>
      </c>
      <c r="BC488" s="4" t="s">
        <v>393</v>
      </c>
      <c r="BF488" s="4" t="s">
        <v>3770</v>
      </c>
      <c r="BL488" s="4" t="s">
        <v>4334</v>
      </c>
      <c r="BM488" s="4">
        <v>120</v>
      </c>
      <c r="BN488" s="6">
        <v>41640</v>
      </c>
      <c r="BS488" s="4" t="s">
        <v>4338</v>
      </c>
      <c r="BT488" s="4" t="s">
        <v>4339</v>
      </c>
      <c r="CH488" s="4">
        <v>2</v>
      </c>
      <c r="CI488" s="4" t="s">
        <v>4333</v>
      </c>
    </row>
    <row r="489" spans="1:87" s="4" customFormat="1">
      <c r="A489" s="4">
        <f t="shared" si="7"/>
        <v>488</v>
      </c>
      <c r="B489" s="4">
        <v>2</v>
      </c>
      <c r="C489" s="4" t="s">
        <v>3760</v>
      </c>
      <c r="E489" s="4" t="s">
        <v>274</v>
      </c>
      <c r="F489" s="4">
        <v>1</v>
      </c>
      <c r="G489" s="4" t="s">
        <v>4331</v>
      </c>
      <c r="H489" s="4" t="s">
        <v>4332</v>
      </c>
      <c r="I489" s="4" t="s">
        <v>4333</v>
      </c>
      <c r="J489" s="4" t="s">
        <v>3782</v>
      </c>
      <c r="V489" s="4" t="s">
        <v>355</v>
      </c>
      <c r="W489" s="6">
        <v>41640</v>
      </c>
      <c r="AJ489" s="4">
        <v>100</v>
      </c>
      <c r="AM489" s="4">
        <v>-122</v>
      </c>
      <c r="AN489" s="4">
        <v>44.5</v>
      </c>
      <c r="AX489" s="4" t="s">
        <v>4335</v>
      </c>
      <c r="AZ489" s="4" t="s">
        <v>4336</v>
      </c>
      <c r="BA489" s="4" t="s">
        <v>4337</v>
      </c>
      <c r="BB489" s="4" t="s">
        <v>4177</v>
      </c>
      <c r="BC489" s="4" t="s">
        <v>393</v>
      </c>
      <c r="BF489" s="4" t="s">
        <v>3770</v>
      </c>
      <c r="BL489" s="4" t="s">
        <v>4334</v>
      </c>
      <c r="BM489" s="4">
        <v>120</v>
      </c>
      <c r="BN489" s="6">
        <v>41640</v>
      </c>
      <c r="BS489" s="4" t="s">
        <v>4338</v>
      </c>
      <c r="BT489" s="4" t="s">
        <v>4339</v>
      </c>
      <c r="CH489" s="4">
        <v>2</v>
      </c>
      <c r="CI489" s="4" t="s">
        <v>4333</v>
      </c>
    </row>
    <row r="490" spans="1:87" s="4" customFormat="1">
      <c r="A490" s="4">
        <f t="shared" si="7"/>
        <v>489</v>
      </c>
      <c r="B490" s="4">
        <v>2</v>
      </c>
      <c r="C490" s="4" t="s">
        <v>3760</v>
      </c>
      <c r="E490" s="4" t="s">
        <v>274</v>
      </c>
      <c r="F490" s="4">
        <v>1</v>
      </c>
      <c r="G490" s="4" t="s">
        <v>4331</v>
      </c>
      <c r="H490" s="4" t="s">
        <v>4332</v>
      </c>
      <c r="I490" s="4" t="s">
        <v>4333</v>
      </c>
      <c r="J490" s="4" t="s">
        <v>3782</v>
      </c>
      <c r="V490" s="4" t="s">
        <v>355</v>
      </c>
      <c r="W490" s="6">
        <v>41640</v>
      </c>
      <c r="AJ490" s="4">
        <v>100</v>
      </c>
      <c r="AM490" s="4">
        <v>-122</v>
      </c>
      <c r="AN490" s="4">
        <v>44.5</v>
      </c>
      <c r="AX490" s="4" t="s">
        <v>4335</v>
      </c>
      <c r="AZ490" s="4" t="s">
        <v>4336</v>
      </c>
      <c r="BA490" s="4" t="s">
        <v>4337</v>
      </c>
      <c r="BB490" s="4" t="s">
        <v>4177</v>
      </c>
      <c r="BC490" s="4" t="s">
        <v>393</v>
      </c>
      <c r="BF490" s="4" t="s">
        <v>3770</v>
      </c>
      <c r="BL490" s="4" t="s">
        <v>4334</v>
      </c>
      <c r="BM490" s="4">
        <v>120</v>
      </c>
      <c r="BN490" s="6">
        <v>41640</v>
      </c>
      <c r="BS490" s="4" t="s">
        <v>4338</v>
      </c>
      <c r="BT490" s="4" t="s">
        <v>4339</v>
      </c>
      <c r="CH490" s="4">
        <v>2</v>
      </c>
      <c r="CI490" s="4" t="s">
        <v>4333</v>
      </c>
    </row>
    <row r="491" spans="1:87" s="4" customFormat="1">
      <c r="A491" s="4">
        <f t="shared" si="7"/>
        <v>490</v>
      </c>
      <c r="B491" s="4">
        <v>2</v>
      </c>
      <c r="C491" s="4" t="s">
        <v>3760</v>
      </c>
      <c r="E491" s="4" t="s">
        <v>274</v>
      </c>
      <c r="F491" s="4">
        <v>1</v>
      </c>
      <c r="G491" s="4" t="s">
        <v>4331</v>
      </c>
      <c r="H491" s="4" t="s">
        <v>4332</v>
      </c>
      <c r="I491" s="4" t="s">
        <v>4333</v>
      </c>
      <c r="J491" s="4" t="s">
        <v>3782</v>
      </c>
      <c r="V491" s="4" t="s">
        <v>355</v>
      </c>
      <c r="W491" s="6">
        <v>41640</v>
      </c>
      <c r="AJ491" s="4">
        <v>100</v>
      </c>
      <c r="AM491" s="4">
        <v>-122</v>
      </c>
      <c r="AN491" s="4">
        <v>44.5</v>
      </c>
      <c r="AX491" s="4" t="s">
        <v>4335</v>
      </c>
      <c r="AZ491" s="4" t="s">
        <v>4336</v>
      </c>
      <c r="BA491" s="4" t="s">
        <v>4337</v>
      </c>
      <c r="BB491" s="4" t="s">
        <v>4177</v>
      </c>
      <c r="BC491" s="4" t="s">
        <v>393</v>
      </c>
      <c r="BF491" s="4" t="s">
        <v>3770</v>
      </c>
      <c r="BL491" s="4" t="s">
        <v>4334</v>
      </c>
      <c r="BM491" s="4">
        <v>120</v>
      </c>
      <c r="BN491" s="6">
        <v>41640</v>
      </c>
      <c r="BS491" s="4" t="s">
        <v>4338</v>
      </c>
      <c r="BT491" s="4" t="s">
        <v>4339</v>
      </c>
      <c r="CH491" s="4">
        <v>2</v>
      </c>
      <c r="CI491" s="4" t="s">
        <v>4333</v>
      </c>
    </row>
    <row r="492" spans="1:87" s="4" customFormat="1">
      <c r="A492" s="4">
        <f t="shared" si="7"/>
        <v>491</v>
      </c>
      <c r="B492" s="4">
        <v>2</v>
      </c>
      <c r="C492" s="4" t="s">
        <v>3760</v>
      </c>
      <c r="E492" s="4" t="s">
        <v>274</v>
      </c>
      <c r="F492" s="4">
        <v>1</v>
      </c>
      <c r="G492" s="4" t="s">
        <v>4331</v>
      </c>
      <c r="H492" s="4" t="s">
        <v>4332</v>
      </c>
      <c r="I492" s="4" t="s">
        <v>4333</v>
      </c>
      <c r="J492" s="4" t="s">
        <v>3782</v>
      </c>
      <c r="V492" s="4" t="s">
        <v>355</v>
      </c>
      <c r="W492" s="6">
        <v>41640</v>
      </c>
      <c r="AJ492" s="4">
        <v>100</v>
      </c>
      <c r="AM492" s="4">
        <v>-122</v>
      </c>
      <c r="AN492" s="4">
        <v>44.5</v>
      </c>
      <c r="AX492" s="4" t="s">
        <v>4335</v>
      </c>
      <c r="AZ492" s="4" t="s">
        <v>4336</v>
      </c>
      <c r="BA492" s="4" t="s">
        <v>4337</v>
      </c>
      <c r="BB492" s="4" t="s">
        <v>4177</v>
      </c>
      <c r="BC492" s="4" t="s">
        <v>393</v>
      </c>
      <c r="BF492" s="4" t="s">
        <v>3770</v>
      </c>
      <c r="BL492" s="4" t="s">
        <v>4334</v>
      </c>
      <c r="BM492" s="4">
        <v>120</v>
      </c>
      <c r="BN492" s="6">
        <v>41640</v>
      </c>
      <c r="BS492" s="4" t="s">
        <v>4338</v>
      </c>
      <c r="BT492" s="4" t="s">
        <v>4339</v>
      </c>
      <c r="CH492" s="4">
        <v>2</v>
      </c>
      <c r="CI492" s="4" t="s">
        <v>4333</v>
      </c>
    </row>
    <row r="493" spans="1:87" s="4" customFormat="1">
      <c r="A493" s="4">
        <f t="shared" si="7"/>
        <v>492</v>
      </c>
      <c r="B493" s="4">
        <v>2</v>
      </c>
      <c r="C493" s="4" t="s">
        <v>3760</v>
      </c>
      <c r="E493" s="4" t="s">
        <v>274</v>
      </c>
      <c r="F493" s="4">
        <v>1</v>
      </c>
      <c r="G493" s="4" t="s">
        <v>4331</v>
      </c>
      <c r="H493" s="4" t="s">
        <v>4332</v>
      </c>
      <c r="I493" s="4" t="s">
        <v>4333</v>
      </c>
      <c r="J493" s="4" t="s">
        <v>3782</v>
      </c>
      <c r="V493" s="4" t="s">
        <v>355</v>
      </c>
      <c r="W493" s="6">
        <v>41640</v>
      </c>
      <c r="AJ493" s="4">
        <v>100</v>
      </c>
      <c r="AM493" s="4">
        <v>-122</v>
      </c>
      <c r="AN493" s="4">
        <v>44.5</v>
      </c>
      <c r="AX493" s="4" t="s">
        <v>4335</v>
      </c>
      <c r="AZ493" s="4" t="s">
        <v>4336</v>
      </c>
      <c r="BA493" s="4" t="s">
        <v>4337</v>
      </c>
      <c r="BB493" s="4" t="s">
        <v>4177</v>
      </c>
      <c r="BC493" s="4" t="s">
        <v>393</v>
      </c>
      <c r="BF493" s="4" t="s">
        <v>3770</v>
      </c>
      <c r="BL493" s="4" t="s">
        <v>4334</v>
      </c>
      <c r="BM493" s="4">
        <v>120</v>
      </c>
      <c r="BN493" s="6">
        <v>41640</v>
      </c>
      <c r="BS493" s="4" t="s">
        <v>4338</v>
      </c>
      <c r="BT493" s="4" t="s">
        <v>4339</v>
      </c>
      <c r="CH493" s="4">
        <v>2</v>
      </c>
      <c r="CI493" s="4" t="s">
        <v>4333</v>
      </c>
    </row>
    <row r="494" spans="1:87" s="4" customFormat="1">
      <c r="A494" s="4">
        <f t="shared" si="7"/>
        <v>493</v>
      </c>
      <c r="B494" s="4">
        <v>2</v>
      </c>
      <c r="C494" s="4" t="s">
        <v>3760</v>
      </c>
      <c r="E494" s="4" t="s">
        <v>274</v>
      </c>
      <c r="F494" s="4">
        <v>1</v>
      </c>
      <c r="G494" s="4" t="s">
        <v>4331</v>
      </c>
      <c r="H494" s="4" t="s">
        <v>4332</v>
      </c>
      <c r="I494" s="4" t="s">
        <v>4333</v>
      </c>
      <c r="J494" s="4" t="s">
        <v>3782</v>
      </c>
      <c r="V494" s="4" t="s">
        <v>355</v>
      </c>
      <c r="W494" s="6">
        <v>41640</v>
      </c>
      <c r="AJ494" s="4">
        <v>100</v>
      </c>
      <c r="AM494" s="4">
        <v>-122</v>
      </c>
      <c r="AN494" s="4">
        <v>44.5</v>
      </c>
      <c r="AX494" s="4" t="s">
        <v>4335</v>
      </c>
      <c r="AZ494" s="4" t="s">
        <v>4336</v>
      </c>
      <c r="BA494" s="4" t="s">
        <v>4337</v>
      </c>
      <c r="BB494" s="4" t="s">
        <v>4177</v>
      </c>
      <c r="BC494" s="4" t="s">
        <v>393</v>
      </c>
      <c r="BF494" s="4" t="s">
        <v>3770</v>
      </c>
      <c r="BL494" s="4" t="s">
        <v>4334</v>
      </c>
      <c r="BM494" s="4">
        <v>120</v>
      </c>
      <c r="BN494" s="6">
        <v>41640</v>
      </c>
      <c r="BS494" s="4" t="s">
        <v>4338</v>
      </c>
      <c r="BT494" s="4" t="s">
        <v>4339</v>
      </c>
      <c r="CH494" s="4">
        <v>2</v>
      </c>
      <c r="CI494" s="4" t="s">
        <v>4333</v>
      </c>
    </row>
    <row r="495" spans="1:87" s="4" customFormat="1">
      <c r="A495" s="4">
        <f t="shared" si="7"/>
        <v>494</v>
      </c>
      <c r="B495" s="4">
        <v>2</v>
      </c>
      <c r="C495" s="4" t="s">
        <v>3760</v>
      </c>
      <c r="E495" s="4" t="s">
        <v>274</v>
      </c>
      <c r="F495" s="4">
        <v>1</v>
      </c>
      <c r="G495" s="4" t="s">
        <v>4331</v>
      </c>
      <c r="H495" s="4" t="s">
        <v>4332</v>
      </c>
      <c r="I495" s="4" t="s">
        <v>4333</v>
      </c>
      <c r="J495" s="4" t="s">
        <v>3782</v>
      </c>
      <c r="V495" s="4" t="s">
        <v>355</v>
      </c>
      <c r="W495" s="6">
        <v>41640</v>
      </c>
      <c r="AJ495" s="4">
        <v>100</v>
      </c>
      <c r="AM495" s="4">
        <v>-122</v>
      </c>
      <c r="AN495" s="4">
        <v>44.5</v>
      </c>
      <c r="AX495" s="4" t="s">
        <v>4335</v>
      </c>
      <c r="AZ495" s="4" t="s">
        <v>4336</v>
      </c>
      <c r="BA495" s="4" t="s">
        <v>4337</v>
      </c>
      <c r="BB495" s="4" t="s">
        <v>4177</v>
      </c>
      <c r="BC495" s="4" t="s">
        <v>393</v>
      </c>
      <c r="BF495" s="4" t="s">
        <v>3770</v>
      </c>
      <c r="BL495" s="4" t="s">
        <v>4334</v>
      </c>
      <c r="BM495" s="4">
        <v>120</v>
      </c>
      <c r="BN495" s="6">
        <v>41640</v>
      </c>
      <c r="BS495" s="4" t="s">
        <v>4338</v>
      </c>
      <c r="BT495" s="4" t="s">
        <v>4339</v>
      </c>
      <c r="CH495" s="4">
        <v>2</v>
      </c>
      <c r="CI495" s="4" t="s">
        <v>4333</v>
      </c>
    </row>
    <row r="496" spans="1:87" s="4" customFormat="1">
      <c r="A496" s="4">
        <f t="shared" si="7"/>
        <v>495</v>
      </c>
      <c r="B496" s="4">
        <v>2</v>
      </c>
      <c r="C496" s="4" t="s">
        <v>3760</v>
      </c>
      <c r="E496" s="4" t="s">
        <v>274</v>
      </c>
      <c r="F496" s="4">
        <v>1</v>
      </c>
      <c r="G496" s="4" t="s">
        <v>4331</v>
      </c>
      <c r="H496" s="4" t="s">
        <v>4332</v>
      </c>
      <c r="I496" s="4" t="s">
        <v>4333</v>
      </c>
      <c r="J496" s="4" t="s">
        <v>3782</v>
      </c>
      <c r="V496" s="4" t="s">
        <v>355</v>
      </c>
      <c r="W496" s="6">
        <v>41640</v>
      </c>
      <c r="AJ496" s="4">
        <v>100</v>
      </c>
      <c r="AM496" s="4">
        <v>-122</v>
      </c>
      <c r="AN496" s="4">
        <v>44.5</v>
      </c>
      <c r="AX496" s="4" t="s">
        <v>4335</v>
      </c>
      <c r="AZ496" s="4" t="s">
        <v>4336</v>
      </c>
      <c r="BA496" s="4" t="s">
        <v>4337</v>
      </c>
      <c r="BB496" s="4" t="s">
        <v>4177</v>
      </c>
      <c r="BC496" s="4" t="s">
        <v>393</v>
      </c>
      <c r="BF496" s="4" t="s">
        <v>3770</v>
      </c>
      <c r="BL496" s="4" t="s">
        <v>4334</v>
      </c>
      <c r="BM496" s="4">
        <v>120</v>
      </c>
      <c r="BN496" s="6">
        <v>41640</v>
      </c>
      <c r="BS496" s="4" t="s">
        <v>4338</v>
      </c>
      <c r="BT496" s="4" t="s">
        <v>4339</v>
      </c>
      <c r="CH496" s="4">
        <v>2</v>
      </c>
      <c r="CI496" s="4" t="s">
        <v>4333</v>
      </c>
    </row>
    <row r="497" spans="1:87" s="4" customFormat="1">
      <c r="A497" s="4">
        <f t="shared" si="7"/>
        <v>496</v>
      </c>
      <c r="B497" s="4">
        <v>2</v>
      </c>
      <c r="C497" s="4" t="s">
        <v>3760</v>
      </c>
      <c r="E497" s="4" t="s">
        <v>274</v>
      </c>
      <c r="F497" s="4">
        <v>1</v>
      </c>
      <c r="G497" s="4" t="s">
        <v>4331</v>
      </c>
      <c r="H497" s="4" t="s">
        <v>4332</v>
      </c>
      <c r="I497" s="4" t="s">
        <v>4333</v>
      </c>
      <c r="J497" s="4" t="s">
        <v>3782</v>
      </c>
      <c r="V497" s="4" t="s">
        <v>355</v>
      </c>
      <c r="W497" s="6">
        <v>41640</v>
      </c>
      <c r="AJ497" s="4">
        <v>100</v>
      </c>
      <c r="AM497" s="4">
        <v>-122</v>
      </c>
      <c r="AN497" s="4">
        <v>44.5</v>
      </c>
      <c r="AX497" s="4" t="s">
        <v>4335</v>
      </c>
      <c r="AZ497" s="4" t="s">
        <v>4336</v>
      </c>
      <c r="BA497" s="4" t="s">
        <v>4337</v>
      </c>
      <c r="BB497" s="4" t="s">
        <v>4177</v>
      </c>
      <c r="BC497" s="4" t="s">
        <v>393</v>
      </c>
      <c r="BF497" s="4" t="s">
        <v>3770</v>
      </c>
      <c r="BL497" s="4" t="s">
        <v>4334</v>
      </c>
      <c r="BM497" s="4">
        <v>120</v>
      </c>
      <c r="BN497" s="6">
        <v>41640</v>
      </c>
      <c r="BS497" s="4" t="s">
        <v>4338</v>
      </c>
      <c r="BT497" s="4" t="s">
        <v>4339</v>
      </c>
      <c r="CH497" s="4">
        <v>2</v>
      </c>
      <c r="CI497" s="4" t="s">
        <v>4333</v>
      </c>
    </row>
    <row r="498" spans="1:87" s="4" customFormat="1">
      <c r="A498" s="4">
        <f t="shared" si="7"/>
        <v>497</v>
      </c>
      <c r="B498" s="4">
        <v>2</v>
      </c>
      <c r="C498" s="4" t="s">
        <v>3760</v>
      </c>
      <c r="E498" s="4" t="s">
        <v>274</v>
      </c>
      <c r="F498" s="4">
        <v>1</v>
      </c>
      <c r="G498" s="4" t="s">
        <v>4331</v>
      </c>
      <c r="H498" s="4" t="s">
        <v>4332</v>
      </c>
      <c r="I498" s="4" t="s">
        <v>4333</v>
      </c>
      <c r="J498" s="4" t="s">
        <v>3782</v>
      </c>
      <c r="V498" s="4" t="s">
        <v>355</v>
      </c>
      <c r="W498" s="6">
        <v>41640</v>
      </c>
      <c r="AJ498" s="4">
        <v>100</v>
      </c>
      <c r="AM498" s="4">
        <v>-122</v>
      </c>
      <c r="AN498" s="4">
        <v>44.5</v>
      </c>
      <c r="AX498" s="4" t="s">
        <v>4335</v>
      </c>
      <c r="AZ498" s="4" t="s">
        <v>4336</v>
      </c>
      <c r="BA498" s="4" t="s">
        <v>4337</v>
      </c>
      <c r="BB498" s="4" t="s">
        <v>4177</v>
      </c>
      <c r="BC498" s="4" t="s">
        <v>393</v>
      </c>
      <c r="BF498" s="4" t="s">
        <v>3770</v>
      </c>
      <c r="BL498" s="4" t="s">
        <v>4334</v>
      </c>
      <c r="BM498" s="4">
        <v>120</v>
      </c>
      <c r="BN498" s="6">
        <v>41640</v>
      </c>
      <c r="BS498" s="4" t="s">
        <v>4338</v>
      </c>
      <c r="BT498" s="4" t="s">
        <v>4339</v>
      </c>
      <c r="CH498" s="4">
        <v>2</v>
      </c>
      <c r="CI498" s="4" t="s">
        <v>4333</v>
      </c>
    </row>
    <row r="499" spans="1:87" s="4" customFormat="1">
      <c r="A499" s="4">
        <f t="shared" si="7"/>
        <v>498</v>
      </c>
      <c r="B499" s="4">
        <v>2</v>
      </c>
      <c r="C499" s="4" t="s">
        <v>3760</v>
      </c>
      <c r="E499" s="4" t="s">
        <v>274</v>
      </c>
      <c r="F499" s="4">
        <v>1</v>
      </c>
      <c r="G499" s="4" t="s">
        <v>4331</v>
      </c>
      <c r="H499" s="4" t="s">
        <v>4332</v>
      </c>
      <c r="I499" s="4" t="s">
        <v>4333</v>
      </c>
      <c r="J499" s="4" t="s">
        <v>3782</v>
      </c>
      <c r="V499" s="4" t="s">
        <v>355</v>
      </c>
      <c r="W499" s="6">
        <v>41640</v>
      </c>
      <c r="AJ499" s="4">
        <v>100</v>
      </c>
      <c r="AM499" s="4">
        <v>-122</v>
      </c>
      <c r="AN499" s="4">
        <v>44.5</v>
      </c>
      <c r="AX499" s="4" t="s">
        <v>4335</v>
      </c>
      <c r="AZ499" s="4" t="s">
        <v>4336</v>
      </c>
      <c r="BA499" s="4" t="s">
        <v>4337</v>
      </c>
      <c r="BB499" s="4" t="s">
        <v>4177</v>
      </c>
      <c r="BC499" s="4" t="s">
        <v>393</v>
      </c>
      <c r="BF499" s="4" t="s">
        <v>3770</v>
      </c>
      <c r="BL499" s="4" t="s">
        <v>4334</v>
      </c>
      <c r="BM499" s="4">
        <v>120</v>
      </c>
      <c r="BN499" s="6">
        <v>41640</v>
      </c>
      <c r="BS499" s="4" t="s">
        <v>4338</v>
      </c>
      <c r="BT499" s="4" t="s">
        <v>4339</v>
      </c>
      <c r="CH499" s="4">
        <v>2</v>
      </c>
      <c r="CI499" s="4" t="s">
        <v>4333</v>
      </c>
    </row>
    <row r="500" spans="1:87" s="4" customFormat="1">
      <c r="A500" s="4">
        <f t="shared" si="7"/>
        <v>499</v>
      </c>
      <c r="B500" s="4">
        <v>2</v>
      </c>
      <c r="C500" s="4" t="s">
        <v>3760</v>
      </c>
      <c r="E500" s="4" t="s">
        <v>274</v>
      </c>
      <c r="F500" s="4">
        <v>1</v>
      </c>
      <c r="G500" s="4" t="s">
        <v>4331</v>
      </c>
      <c r="H500" s="4" t="s">
        <v>4332</v>
      </c>
      <c r="I500" s="4" t="s">
        <v>4333</v>
      </c>
      <c r="J500" s="4" t="s">
        <v>3782</v>
      </c>
      <c r="V500" s="4" t="s">
        <v>355</v>
      </c>
      <c r="W500" s="6">
        <v>41640</v>
      </c>
      <c r="AJ500" s="4">
        <v>100</v>
      </c>
      <c r="AM500" s="4">
        <v>-122</v>
      </c>
      <c r="AN500" s="4">
        <v>44.5</v>
      </c>
      <c r="AX500" s="4" t="s">
        <v>4335</v>
      </c>
      <c r="AZ500" s="4" t="s">
        <v>4336</v>
      </c>
      <c r="BA500" s="4" t="s">
        <v>4337</v>
      </c>
      <c r="BB500" s="4" t="s">
        <v>4177</v>
      </c>
      <c r="BC500" s="4" t="s">
        <v>393</v>
      </c>
      <c r="BF500" s="4" t="s">
        <v>3770</v>
      </c>
      <c r="BL500" s="4" t="s">
        <v>4334</v>
      </c>
      <c r="BM500" s="4">
        <v>120</v>
      </c>
      <c r="BN500" s="6">
        <v>41640</v>
      </c>
      <c r="BS500" s="4" t="s">
        <v>4338</v>
      </c>
      <c r="BT500" s="4" t="s">
        <v>4339</v>
      </c>
      <c r="CH500" s="4">
        <v>2</v>
      </c>
      <c r="CI500" s="4" t="s">
        <v>4333</v>
      </c>
    </row>
    <row r="501" spans="1:87" s="4" customFormat="1">
      <c r="A501" s="4">
        <f t="shared" si="7"/>
        <v>500</v>
      </c>
      <c r="B501" s="4">
        <v>2</v>
      </c>
      <c r="C501" s="4" t="s">
        <v>3760</v>
      </c>
      <c r="E501" s="4" t="s">
        <v>274</v>
      </c>
      <c r="F501" s="4">
        <v>1</v>
      </c>
      <c r="G501" s="4" t="s">
        <v>4331</v>
      </c>
      <c r="H501" s="4" t="s">
        <v>4332</v>
      </c>
      <c r="I501" s="4" t="s">
        <v>4333</v>
      </c>
      <c r="J501" s="4" t="s">
        <v>3782</v>
      </c>
      <c r="V501" s="4" t="s">
        <v>355</v>
      </c>
      <c r="W501" s="6">
        <v>41640</v>
      </c>
      <c r="AJ501" s="4">
        <v>100</v>
      </c>
      <c r="AM501" s="4">
        <v>-122</v>
      </c>
      <c r="AN501" s="4">
        <v>44.5</v>
      </c>
      <c r="AX501" s="4" t="s">
        <v>4335</v>
      </c>
      <c r="AZ501" s="4" t="s">
        <v>4336</v>
      </c>
      <c r="BA501" s="4" t="s">
        <v>4337</v>
      </c>
      <c r="BB501" s="4" t="s">
        <v>4177</v>
      </c>
      <c r="BC501" s="4" t="s">
        <v>393</v>
      </c>
      <c r="BF501" s="4" t="s">
        <v>3770</v>
      </c>
      <c r="BL501" s="4" t="s">
        <v>4334</v>
      </c>
      <c r="BM501" s="4">
        <v>120</v>
      </c>
      <c r="BN501" s="6">
        <v>41640</v>
      </c>
      <c r="BS501" s="4" t="s">
        <v>4338</v>
      </c>
      <c r="BT501" s="4" t="s">
        <v>4339</v>
      </c>
      <c r="CH501" s="4">
        <v>2</v>
      </c>
      <c r="CI501" s="4" t="s">
        <v>4333</v>
      </c>
    </row>
    <row r="502" spans="1:87" s="4" customFormat="1">
      <c r="A502" s="4">
        <f t="shared" si="7"/>
        <v>501</v>
      </c>
      <c r="B502" s="4">
        <v>2</v>
      </c>
      <c r="C502" s="4" t="s">
        <v>3760</v>
      </c>
      <c r="E502" s="4" t="s">
        <v>274</v>
      </c>
      <c r="F502" s="4">
        <v>1</v>
      </c>
      <c r="G502" s="4" t="s">
        <v>4331</v>
      </c>
      <c r="H502" s="4" t="s">
        <v>4332</v>
      </c>
      <c r="I502" s="4" t="s">
        <v>4333</v>
      </c>
      <c r="J502" s="4" t="s">
        <v>3782</v>
      </c>
      <c r="V502" s="4" t="s">
        <v>355</v>
      </c>
      <c r="W502" s="6">
        <v>41640</v>
      </c>
      <c r="AJ502" s="4">
        <v>100</v>
      </c>
      <c r="AM502" s="4">
        <v>-122</v>
      </c>
      <c r="AN502" s="4">
        <v>44.5</v>
      </c>
      <c r="AX502" s="4" t="s">
        <v>4335</v>
      </c>
      <c r="AZ502" s="4" t="s">
        <v>4336</v>
      </c>
      <c r="BA502" s="4" t="s">
        <v>4337</v>
      </c>
      <c r="BB502" s="4" t="s">
        <v>4177</v>
      </c>
      <c r="BC502" s="4" t="s">
        <v>393</v>
      </c>
      <c r="BF502" s="4" t="s">
        <v>3770</v>
      </c>
      <c r="BL502" s="4" t="s">
        <v>4334</v>
      </c>
      <c r="BM502" s="4">
        <v>120</v>
      </c>
      <c r="BN502" s="6">
        <v>41640</v>
      </c>
      <c r="BS502" s="4" t="s">
        <v>4338</v>
      </c>
      <c r="BT502" s="4" t="s">
        <v>4339</v>
      </c>
      <c r="CH502" s="4">
        <v>2</v>
      </c>
      <c r="CI502" s="4" t="s">
        <v>4333</v>
      </c>
    </row>
    <row r="503" spans="1:87" s="4" customFormat="1">
      <c r="A503" s="4">
        <f t="shared" si="7"/>
        <v>502</v>
      </c>
      <c r="B503" s="4">
        <v>2</v>
      </c>
      <c r="C503" s="4" t="s">
        <v>3760</v>
      </c>
      <c r="E503" s="4" t="s">
        <v>274</v>
      </c>
      <c r="F503" s="4">
        <v>1</v>
      </c>
      <c r="G503" s="4" t="s">
        <v>4331</v>
      </c>
      <c r="H503" s="4" t="s">
        <v>4332</v>
      </c>
      <c r="I503" s="4" t="s">
        <v>4333</v>
      </c>
      <c r="J503" s="4" t="s">
        <v>3782</v>
      </c>
      <c r="V503" s="4" t="s">
        <v>355</v>
      </c>
      <c r="W503" s="6">
        <v>41640</v>
      </c>
      <c r="AJ503" s="4">
        <v>100</v>
      </c>
      <c r="AM503" s="4">
        <v>-122</v>
      </c>
      <c r="AN503" s="4">
        <v>44.5</v>
      </c>
      <c r="AX503" s="4" t="s">
        <v>4335</v>
      </c>
      <c r="AZ503" s="4" t="s">
        <v>4336</v>
      </c>
      <c r="BA503" s="4" t="s">
        <v>4337</v>
      </c>
      <c r="BB503" s="4" t="s">
        <v>4177</v>
      </c>
      <c r="BC503" s="4" t="s">
        <v>393</v>
      </c>
      <c r="BF503" s="4" t="s">
        <v>3770</v>
      </c>
      <c r="BL503" s="4" t="s">
        <v>4334</v>
      </c>
      <c r="BM503" s="4">
        <v>120</v>
      </c>
      <c r="BN503" s="6">
        <v>41640</v>
      </c>
      <c r="BS503" s="4" t="s">
        <v>4338</v>
      </c>
      <c r="BT503" s="4" t="s">
        <v>4339</v>
      </c>
      <c r="CH503" s="4">
        <v>2</v>
      </c>
      <c r="CI503" s="4" t="s">
        <v>4333</v>
      </c>
    </row>
    <row r="504" spans="1:87" s="4" customFormat="1">
      <c r="A504" s="4">
        <f t="shared" si="7"/>
        <v>503</v>
      </c>
      <c r="B504" s="4">
        <v>2</v>
      </c>
      <c r="C504" s="4" t="s">
        <v>3760</v>
      </c>
      <c r="E504" s="4" t="s">
        <v>274</v>
      </c>
      <c r="F504" s="4">
        <v>1</v>
      </c>
      <c r="G504" s="4" t="s">
        <v>4331</v>
      </c>
      <c r="H504" s="4" t="s">
        <v>4332</v>
      </c>
      <c r="I504" s="4" t="s">
        <v>4333</v>
      </c>
      <c r="J504" s="4" t="s">
        <v>3782</v>
      </c>
      <c r="V504" s="4" t="s">
        <v>355</v>
      </c>
      <c r="W504" s="6">
        <v>41640</v>
      </c>
      <c r="AJ504" s="4">
        <v>100</v>
      </c>
      <c r="AM504" s="4">
        <v>-122</v>
      </c>
      <c r="AN504" s="4">
        <v>44.5</v>
      </c>
      <c r="AX504" s="4" t="s">
        <v>4335</v>
      </c>
      <c r="AZ504" s="4" t="s">
        <v>4336</v>
      </c>
      <c r="BA504" s="4" t="s">
        <v>4337</v>
      </c>
      <c r="BB504" s="4" t="s">
        <v>4177</v>
      </c>
      <c r="BC504" s="4" t="s">
        <v>393</v>
      </c>
      <c r="BF504" s="4" t="s">
        <v>3770</v>
      </c>
      <c r="BL504" s="4" t="s">
        <v>4334</v>
      </c>
      <c r="BM504" s="4">
        <v>120</v>
      </c>
      <c r="BN504" s="6">
        <v>41640</v>
      </c>
      <c r="BS504" s="4" t="s">
        <v>4338</v>
      </c>
      <c r="BT504" s="4" t="s">
        <v>4339</v>
      </c>
      <c r="CH504" s="4">
        <v>2</v>
      </c>
      <c r="CI504" s="4" t="s">
        <v>4333</v>
      </c>
    </row>
    <row r="505" spans="1:87" s="4" customFormat="1">
      <c r="A505" s="4">
        <f t="shared" si="7"/>
        <v>504</v>
      </c>
      <c r="B505" s="4">
        <v>2</v>
      </c>
      <c r="C505" s="4" t="s">
        <v>3760</v>
      </c>
      <c r="E505" s="4" t="s">
        <v>274</v>
      </c>
      <c r="F505" s="4">
        <v>1</v>
      </c>
      <c r="G505" s="4" t="s">
        <v>4331</v>
      </c>
      <c r="H505" s="4" t="s">
        <v>4332</v>
      </c>
      <c r="I505" s="4" t="s">
        <v>4333</v>
      </c>
      <c r="J505" s="4" t="s">
        <v>3782</v>
      </c>
      <c r="V505" s="4" t="s">
        <v>355</v>
      </c>
      <c r="W505" s="6">
        <v>41640</v>
      </c>
      <c r="AJ505" s="4">
        <v>100</v>
      </c>
      <c r="AM505" s="4">
        <v>-122</v>
      </c>
      <c r="AN505" s="4">
        <v>44.5</v>
      </c>
      <c r="AX505" s="4" t="s">
        <v>4335</v>
      </c>
      <c r="AZ505" s="4" t="s">
        <v>4336</v>
      </c>
      <c r="BA505" s="4" t="s">
        <v>4337</v>
      </c>
      <c r="BB505" s="4" t="s">
        <v>4177</v>
      </c>
      <c r="BC505" s="4" t="s">
        <v>393</v>
      </c>
      <c r="BF505" s="4" t="s">
        <v>3770</v>
      </c>
      <c r="BL505" s="4" t="s">
        <v>4334</v>
      </c>
      <c r="BM505" s="4">
        <v>120</v>
      </c>
      <c r="BN505" s="6">
        <v>41640</v>
      </c>
      <c r="BS505" s="4" t="s">
        <v>4338</v>
      </c>
      <c r="BT505" s="4" t="s">
        <v>4339</v>
      </c>
      <c r="CH505" s="4">
        <v>2</v>
      </c>
      <c r="CI505" s="4" t="s">
        <v>4333</v>
      </c>
    </row>
    <row r="506" spans="1:87" s="4" customFormat="1">
      <c r="A506" s="4">
        <f t="shared" si="7"/>
        <v>505</v>
      </c>
      <c r="B506" s="4">
        <v>2</v>
      </c>
      <c r="C506" s="4" t="s">
        <v>3760</v>
      </c>
      <c r="E506" s="4" t="s">
        <v>274</v>
      </c>
      <c r="F506" s="4">
        <v>1</v>
      </c>
      <c r="G506" s="4" t="s">
        <v>4331</v>
      </c>
      <c r="H506" s="4" t="s">
        <v>4332</v>
      </c>
      <c r="I506" s="4" t="s">
        <v>4333</v>
      </c>
      <c r="J506" s="4" t="s">
        <v>3782</v>
      </c>
      <c r="V506" s="4" t="s">
        <v>355</v>
      </c>
      <c r="W506" s="6">
        <v>41640</v>
      </c>
      <c r="AJ506" s="4">
        <v>100</v>
      </c>
      <c r="AM506" s="4">
        <v>-122</v>
      </c>
      <c r="AN506" s="4">
        <v>44.5</v>
      </c>
      <c r="AX506" s="4" t="s">
        <v>4335</v>
      </c>
      <c r="AZ506" s="4" t="s">
        <v>4336</v>
      </c>
      <c r="BA506" s="4" t="s">
        <v>4337</v>
      </c>
      <c r="BB506" s="4" t="s">
        <v>4177</v>
      </c>
      <c r="BC506" s="4" t="s">
        <v>393</v>
      </c>
      <c r="BF506" s="4" t="s">
        <v>3770</v>
      </c>
      <c r="BL506" s="4" t="s">
        <v>4334</v>
      </c>
      <c r="BM506" s="4">
        <v>120</v>
      </c>
      <c r="BN506" s="6">
        <v>41640</v>
      </c>
      <c r="BS506" s="4" t="s">
        <v>4338</v>
      </c>
      <c r="BT506" s="4" t="s">
        <v>4339</v>
      </c>
      <c r="CH506" s="4">
        <v>2</v>
      </c>
      <c r="CI506" s="4" t="s">
        <v>4333</v>
      </c>
    </row>
    <row r="507" spans="1:87" s="4" customFormat="1">
      <c r="A507" s="4">
        <f t="shared" si="7"/>
        <v>506</v>
      </c>
      <c r="B507" s="4">
        <v>2</v>
      </c>
      <c r="C507" s="4" t="s">
        <v>3760</v>
      </c>
      <c r="E507" s="4" t="s">
        <v>274</v>
      </c>
      <c r="F507" s="4">
        <v>1</v>
      </c>
      <c r="G507" s="4" t="s">
        <v>4331</v>
      </c>
      <c r="H507" s="4" t="s">
        <v>4332</v>
      </c>
      <c r="I507" s="4" t="s">
        <v>4333</v>
      </c>
      <c r="J507" s="4" t="s">
        <v>3782</v>
      </c>
      <c r="V507" s="4" t="s">
        <v>355</v>
      </c>
      <c r="W507" s="6">
        <v>41640</v>
      </c>
      <c r="AJ507" s="4">
        <v>100</v>
      </c>
      <c r="AM507" s="4">
        <v>-122</v>
      </c>
      <c r="AN507" s="4">
        <v>44.5</v>
      </c>
      <c r="AX507" s="4" t="s">
        <v>4335</v>
      </c>
      <c r="AZ507" s="4" t="s">
        <v>4336</v>
      </c>
      <c r="BA507" s="4" t="s">
        <v>4337</v>
      </c>
      <c r="BB507" s="4" t="s">
        <v>4177</v>
      </c>
      <c r="BC507" s="4" t="s">
        <v>393</v>
      </c>
      <c r="BF507" s="4" t="s">
        <v>3770</v>
      </c>
      <c r="BL507" s="4" t="s">
        <v>4334</v>
      </c>
      <c r="BM507" s="4">
        <v>120</v>
      </c>
      <c r="BN507" s="6">
        <v>41640</v>
      </c>
      <c r="BS507" s="4" t="s">
        <v>4338</v>
      </c>
      <c r="BT507" s="4" t="s">
        <v>4339</v>
      </c>
      <c r="CH507" s="4">
        <v>2</v>
      </c>
      <c r="CI507" s="4" t="s">
        <v>4333</v>
      </c>
    </row>
    <row r="508" spans="1:87" s="4" customFormat="1">
      <c r="A508" s="4">
        <f t="shared" si="7"/>
        <v>507</v>
      </c>
      <c r="B508" s="4">
        <v>2</v>
      </c>
      <c r="C508" s="4" t="s">
        <v>3760</v>
      </c>
      <c r="E508" s="4" t="s">
        <v>274</v>
      </c>
      <c r="F508" s="4">
        <v>1</v>
      </c>
      <c r="G508" s="4" t="s">
        <v>4331</v>
      </c>
      <c r="H508" s="4" t="s">
        <v>4332</v>
      </c>
      <c r="I508" s="4" t="s">
        <v>4333</v>
      </c>
      <c r="J508" s="4" t="s">
        <v>3782</v>
      </c>
      <c r="V508" s="4" t="s">
        <v>355</v>
      </c>
      <c r="W508" s="6">
        <v>41640</v>
      </c>
      <c r="AJ508" s="4">
        <v>100</v>
      </c>
      <c r="AM508" s="4">
        <v>-122</v>
      </c>
      <c r="AN508" s="4">
        <v>44.5</v>
      </c>
      <c r="AX508" s="4" t="s">
        <v>4335</v>
      </c>
      <c r="AZ508" s="4" t="s">
        <v>4336</v>
      </c>
      <c r="BA508" s="4" t="s">
        <v>4337</v>
      </c>
      <c r="BB508" s="4" t="s">
        <v>4177</v>
      </c>
      <c r="BC508" s="4" t="s">
        <v>393</v>
      </c>
      <c r="BF508" s="4" t="s">
        <v>3770</v>
      </c>
      <c r="BL508" s="4" t="s">
        <v>4334</v>
      </c>
      <c r="BM508" s="4">
        <v>120</v>
      </c>
      <c r="BN508" s="6">
        <v>41640</v>
      </c>
      <c r="BS508" s="4" t="s">
        <v>4338</v>
      </c>
      <c r="BT508" s="4" t="s">
        <v>4339</v>
      </c>
      <c r="CH508" s="4">
        <v>2</v>
      </c>
      <c r="CI508" s="4" t="s">
        <v>4333</v>
      </c>
    </row>
    <row r="509" spans="1:87" s="4" customFormat="1">
      <c r="A509" s="4">
        <f t="shared" si="7"/>
        <v>508</v>
      </c>
      <c r="B509" s="4">
        <v>2</v>
      </c>
      <c r="C509" s="4" t="s">
        <v>3760</v>
      </c>
      <c r="E509" s="4" t="s">
        <v>274</v>
      </c>
      <c r="F509" s="4">
        <v>1</v>
      </c>
      <c r="G509" s="4" t="s">
        <v>4331</v>
      </c>
      <c r="H509" s="4" t="s">
        <v>4332</v>
      </c>
      <c r="I509" s="4" t="s">
        <v>4333</v>
      </c>
      <c r="J509" s="4" t="s">
        <v>3782</v>
      </c>
      <c r="V509" s="4" t="s">
        <v>355</v>
      </c>
      <c r="W509" s="6">
        <v>41640</v>
      </c>
      <c r="AJ509" s="4">
        <v>100</v>
      </c>
      <c r="AM509" s="4">
        <v>-122</v>
      </c>
      <c r="AN509" s="4">
        <v>44.5</v>
      </c>
      <c r="AX509" s="4" t="s">
        <v>4335</v>
      </c>
      <c r="AZ509" s="4" t="s">
        <v>4336</v>
      </c>
      <c r="BA509" s="4" t="s">
        <v>4337</v>
      </c>
      <c r="BB509" s="4" t="s">
        <v>4177</v>
      </c>
      <c r="BC509" s="4" t="s">
        <v>393</v>
      </c>
      <c r="BF509" s="4" t="s">
        <v>3770</v>
      </c>
      <c r="BL509" s="4" t="s">
        <v>4334</v>
      </c>
      <c r="BM509" s="4">
        <v>120</v>
      </c>
      <c r="BN509" s="6">
        <v>41640</v>
      </c>
      <c r="BS509" s="4" t="s">
        <v>4338</v>
      </c>
      <c r="BT509" s="4" t="s">
        <v>4339</v>
      </c>
      <c r="CH509" s="4">
        <v>2</v>
      </c>
      <c r="CI509" s="4" t="s">
        <v>4333</v>
      </c>
    </row>
    <row r="510" spans="1:87" s="4" customFormat="1">
      <c r="A510" s="4">
        <f t="shared" si="7"/>
        <v>509</v>
      </c>
      <c r="B510" s="4">
        <v>2</v>
      </c>
      <c r="C510" s="4" t="s">
        <v>3760</v>
      </c>
      <c r="E510" s="4" t="s">
        <v>274</v>
      </c>
      <c r="F510" s="4">
        <v>1</v>
      </c>
      <c r="G510" s="4" t="s">
        <v>4331</v>
      </c>
      <c r="H510" s="4" t="s">
        <v>4332</v>
      </c>
      <c r="I510" s="4" t="s">
        <v>4333</v>
      </c>
      <c r="J510" s="4" t="s">
        <v>3782</v>
      </c>
      <c r="V510" s="4" t="s">
        <v>355</v>
      </c>
      <c r="W510" s="6">
        <v>41640</v>
      </c>
      <c r="AJ510" s="4">
        <v>100</v>
      </c>
      <c r="AM510" s="4">
        <v>-122</v>
      </c>
      <c r="AN510" s="4">
        <v>44.5</v>
      </c>
      <c r="AX510" s="4" t="s">
        <v>4335</v>
      </c>
      <c r="AZ510" s="4" t="s">
        <v>4336</v>
      </c>
      <c r="BA510" s="4" t="s">
        <v>4337</v>
      </c>
      <c r="BB510" s="4" t="s">
        <v>4177</v>
      </c>
      <c r="BC510" s="4" t="s">
        <v>393</v>
      </c>
      <c r="BF510" s="4" t="s">
        <v>3770</v>
      </c>
      <c r="BL510" s="4" t="s">
        <v>4334</v>
      </c>
      <c r="BM510" s="4">
        <v>120</v>
      </c>
      <c r="BN510" s="6">
        <v>41640</v>
      </c>
      <c r="BS510" s="4" t="s">
        <v>4338</v>
      </c>
      <c r="BT510" s="4" t="s">
        <v>4339</v>
      </c>
      <c r="CH510" s="4">
        <v>2</v>
      </c>
      <c r="CI510" s="4" t="s">
        <v>4333</v>
      </c>
    </row>
    <row r="511" spans="1:87" s="4" customFormat="1">
      <c r="A511" s="4">
        <f t="shared" si="7"/>
        <v>510</v>
      </c>
      <c r="B511" s="4">
        <v>2</v>
      </c>
      <c r="C511" s="4" t="s">
        <v>3760</v>
      </c>
      <c r="E511" s="4" t="s">
        <v>274</v>
      </c>
      <c r="F511" s="4">
        <v>1</v>
      </c>
      <c r="G511" s="4" t="s">
        <v>4331</v>
      </c>
      <c r="H511" s="4" t="s">
        <v>4332</v>
      </c>
      <c r="I511" s="4" t="s">
        <v>4333</v>
      </c>
      <c r="J511" s="4" t="s">
        <v>3782</v>
      </c>
      <c r="V511" s="4" t="s">
        <v>355</v>
      </c>
      <c r="W511" s="6">
        <v>41640</v>
      </c>
      <c r="AJ511" s="4">
        <v>100</v>
      </c>
      <c r="AM511" s="4">
        <v>-122</v>
      </c>
      <c r="AN511" s="4">
        <v>44.5</v>
      </c>
      <c r="AX511" s="4" t="s">
        <v>4335</v>
      </c>
      <c r="AZ511" s="4" t="s">
        <v>4336</v>
      </c>
      <c r="BA511" s="4" t="s">
        <v>4337</v>
      </c>
      <c r="BB511" s="4" t="s">
        <v>4177</v>
      </c>
      <c r="BC511" s="4" t="s">
        <v>393</v>
      </c>
      <c r="BF511" s="4" t="s">
        <v>3770</v>
      </c>
      <c r="BL511" s="4" t="s">
        <v>4334</v>
      </c>
      <c r="BM511" s="4">
        <v>120</v>
      </c>
      <c r="BN511" s="6">
        <v>41640</v>
      </c>
      <c r="BS511" s="4" t="s">
        <v>4338</v>
      </c>
      <c r="BT511" s="4" t="s">
        <v>4339</v>
      </c>
      <c r="CH511" s="4">
        <v>2</v>
      </c>
      <c r="CI511" s="4" t="s">
        <v>4333</v>
      </c>
    </row>
    <row r="512" spans="1:87" s="4" customFormat="1">
      <c r="A512" s="4">
        <f t="shared" si="7"/>
        <v>511</v>
      </c>
      <c r="B512" s="4">
        <v>2</v>
      </c>
      <c r="C512" s="4" t="s">
        <v>3760</v>
      </c>
      <c r="E512" s="4" t="s">
        <v>274</v>
      </c>
      <c r="F512" s="4">
        <v>1</v>
      </c>
      <c r="G512" s="4" t="s">
        <v>4331</v>
      </c>
      <c r="H512" s="4" t="s">
        <v>4332</v>
      </c>
      <c r="I512" s="4" t="s">
        <v>4333</v>
      </c>
      <c r="J512" s="4" t="s">
        <v>3782</v>
      </c>
      <c r="V512" s="4" t="s">
        <v>355</v>
      </c>
      <c r="W512" s="6">
        <v>41640</v>
      </c>
      <c r="AJ512" s="4">
        <v>100</v>
      </c>
      <c r="AM512" s="4">
        <v>-122</v>
      </c>
      <c r="AN512" s="4">
        <v>44.5</v>
      </c>
      <c r="AX512" s="4" t="s">
        <v>4335</v>
      </c>
      <c r="AZ512" s="4" t="s">
        <v>4336</v>
      </c>
      <c r="BA512" s="4" t="s">
        <v>4337</v>
      </c>
      <c r="BB512" s="4" t="s">
        <v>4177</v>
      </c>
      <c r="BC512" s="4" t="s">
        <v>393</v>
      </c>
      <c r="BF512" s="4" t="s">
        <v>3770</v>
      </c>
      <c r="BL512" s="4" t="s">
        <v>4334</v>
      </c>
      <c r="BM512" s="4">
        <v>120</v>
      </c>
      <c r="BN512" s="6">
        <v>41640</v>
      </c>
      <c r="BS512" s="4" t="s">
        <v>4338</v>
      </c>
      <c r="BT512" s="4" t="s">
        <v>4339</v>
      </c>
      <c r="CH512" s="4">
        <v>2</v>
      </c>
      <c r="CI512" s="4" t="s">
        <v>4333</v>
      </c>
    </row>
    <row r="513" spans="1:87" s="4" customFormat="1">
      <c r="A513" s="4">
        <f t="shared" si="7"/>
        <v>512</v>
      </c>
      <c r="B513" s="4">
        <v>2</v>
      </c>
      <c r="C513" s="4" t="s">
        <v>3760</v>
      </c>
      <c r="E513" s="4" t="s">
        <v>274</v>
      </c>
      <c r="F513" s="4">
        <v>1</v>
      </c>
      <c r="G513" s="4" t="s">
        <v>4331</v>
      </c>
      <c r="H513" s="4" t="s">
        <v>4332</v>
      </c>
      <c r="I513" s="4" t="s">
        <v>4333</v>
      </c>
      <c r="J513" s="4" t="s">
        <v>3782</v>
      </c>
      <c r="V513" s="4" t="s">
        <v>355</v>
      </c>
      <c r="W513" s="6">
        <v>41640</v>
      </c>
      <c r="AJ513" s="4">
        <v>100</v>
      </c>
      <c r="AM513" s="4">
        <v>-122</v>
      </c>
      <c r="AN513" s="4">
        <v>44.5</v>
      </c>
      <c r="AX513" s="4" t="s">
        <v>4335</v>
      </c>
      <c r="AZ513" s="4" t="s">
        <v>4336</v>
      </c>
      <c r="BA513" s="4" t="s">
        <v>4337</v>
      </c>
      <c r="BB513" s="4" t="s">
        <v>4177</v>
      </c>
      <c r="BC513" s="4" t="s">
        <v>393</v>
      </c>
      <c r="BF513" s="4" t="s">
        <v>3770</v>
      </c>
      <c r="BL513" s="4" t="s">
        <v>4334</v>
      </c>
      <c r="BM513" s="4">
        <v>120</v>
      </c>
      <c r="BN513" s="6">
        <v>41640</v>
      </c>
      <c r="BS513" s="4" t="s">
        <v>4338</v>
      </c>
      <c r="BT513" s="4" t="s">
        <v>4339</v>
      </c>
      <c r="CH513" s="4">
        <v>2</v>
      </c>
      <c r="CI513" s="4" t="s">
        <v>4333</v>
      </c>
    </row>
    <row r="514" spans="1:87" s="4" customFormat="1">
      <c r="A514" s="4">
        <f t="shared" si="7"/>
        <v>513</v>
      </c>
      <c r="B514" s="4">
        <v>2</v>
      </c>
      <c r="C514" s="4" t="s">
        <v>3760</v>
      </c>
      <c r="E514" s="4" t="s">
        <v>274</v>
      </c>
      <c r="F514" s="4">
        <v>1</v>
      </c>
      <c r="G514" s="4" t="s">
        <v>4331</v>
      </c>
      <c r="H514" s="4" t="s">
        <v>4332</v>
      </c>
      <c r="I514" s="4" t="s">
        <v>4333</v>
      </c>
      <c r="J514" s="4" t="s">
        <v>3782</v>
      </c>
      <c r="V514" s="4" t="s">
        <v>355</v>
      </c>
      <c r="W514" s="6">
        <v>41640</v>
      </c>
      <c r="AJ514" s="4">
        <v>100</v>
      </c>
      <c r="AM514" s="4">
        <v>-122</v>
      </c>
      <c r="AN514" s="4">
        <v>44.5</v>
      </c>
      <c r="AX514" s="4" t="s">
        <v>4335</v>
      </c>
      <c r="AZ514" s="4" t="s">
        <v>4336</v>
      </c>
      <c r="BA514" s="4" t="s">
        <v>4337</v>
      </c>
      <c r="BB514" s="4" t="s">
        <v>4177</v>
      </c>
      <c r="BC514" s="4" t="s">
        <v>393</v>
      </c>
      <c r="BF514" s="4" t="s">
        <v>3770</v>
      </c>
      <c r="BL514" s="4" t="s">
        <v>4334</v>
      </c>
      <c r="BM514" s="4">
        <v>120</v>
      </c>
      <c r="BN514" s="6">
        <v>41640</v>
      </c>
      <c r="BS514" s="4" t="s">
        <v>4338</v>
      </c>
      <c r="BT514" s="4" t="s">
        <v>4339</v>
      </c>
      <c r="CH514" s="4">
        <v>2</v>
      </c>
      <c r="CI514" s="4" t="s">
        <v>4333</v>
      </c>
    </row>
    <row r="515" spans="1:87" s="4" customFormat="1">
      <c r="A515" s="4">
        <f t="shared" si="7"/>
        <v>514</v>
      </c>
      <c r="B515" s="4">
        <v>2</v>
      </c>
      <c r="C515" s="4" t="s">
        <v>3760</v>
      </c>
      <c r="E515" s="4" t="s">
        <v>274</v>
      </c>
      <c r="F515" s="4">
        <v>1</v>
      </c>
      <c r="G515" s="4" t="s">
        <v>4331</v>
      </c>
      <c r="H515" s="4" t="s">
        <v>4332</v>
      </c>
      <c r="I515" s="4" t="s">
        <v>4333</v>
      </c>
      <c r="J515" s="4" t="s">
        <v>3782</v>
      </c>
      <c r="V515" s="4" t="s">
        <v>355</v>
      </c>
      <c r="W515" s="6">
        <v>41640</v>
      </c>
      <c r="AJ515" s="4">
        <v>100</v>
      </c>
      <c r="AM515" s="4">
        <v>-122</v>
      </c>
      <c r="AN515" s="4">
        <v>44.5</v>
      </c>
      <c r="AX515" s="4" t="s">
        <v>4335</v>
      </c>
      <c r="AZ515" s="4" t="s">
        <v>4336</v>
      </c>
      <c r="BA515" s="4" t="s">
        <v>4337</v>
      </c>
      <c r="BB515" s="4" t="s">
        <v>4177</v>
      </c>
      <c r="BC515" s="4" t="s">
        <v>393</v>
      </c>
      <c r="BF515" s="4" t="s">
        <v>3770</v>
      </c>
      <c r="BL515" s="4" t="s">
        <v>4334</v>
      </c>
      <c r="BM515" s="4">
        <v>120</v>
      </c>
      <c r="BN515" s="6">
        <v>41640</v>
      </c>
      <c r="BS515" s="4" t="s">
        <v>4338</v>
      </c>
      <c r="BT515" s="4" t="s">
        <v>4339</v>
      </c>
      <c r="CH515" s="4">
        <v>2</v>
      </c>
      <c r="CI515" s="4" t="s">
        <v>4333</v>
      </c>
    </row>
    <row r="516" spans="1:87" s="4" customFormat="1">
      <c r="A516" s="4">
        <f t="shared" ref="A516:A579" si="8">A515+1</f>
        <v>515</v>
      </c>
      <c r="B516" s="4">
        <v>2</v>
      </c>
      <c r="C516" s="4" t="s">
        <v>3760</v>
      </c>
      <c r="E516" s="4" t="s">
        <v>274</v>
      </c>
      <c r="F516" s="4">
        <v>1</v>
      </c>
      <c r="G516" s="4" t="s">
        <v>4331</v>
      </c>
      <c r="H516" s="4" t="s">
        <v>4332</v>
      </c>
      <c r="I516" s="4" t="s">
        <v>4333</v>
      </c>
      <c r="J516" s="4" t="s">
        <v>3782</v>
      </c>
      <c r="V516" s="4" t="s">
        <v>355</v>
      </c>
      <c r="W516" s="6">
        <v>41640</v>
      </c>
      <c r="AJ516" s="4">
        <v>100</v>
      </c>
      <c r="AM516" s="4">
        <v>-122</v>
      </c>
      <c r="AN516" s="4">
        <v>44.5</v>
      </c>
      <c r="AX516" s="4" t="s">
        <v>4335</v>
      </c>
      <c r="AZ516" s="4" t="s">
        <v>4336</v>
      </c>
      <c r="BA516" s="4" t="s">
        <v>4337</v>
      </c>
      <c r="BB516" s="4" t="s">
        <v>4177</v>
      </c>
      <c r="BC516" s="4" t="s">
        <v>393</v>
      </c>
      <c r="BF516" s="4" t="s">
        <v>3770</v>
      </c>
      <c r="BL516" s="4" t="s">
        <v>4334</v>
      </c>
      <c r="BM516" s="4">
        <v>120</v>
      </c>
      <c r="BN516" s="6">
        <v>41640</v>
      </c>
      <c r="BS516" s="4" t="s">
        <v>4338</v>
      </c>
      <c r="BT516" s="4" t="s">
        <v>4339</v>
      </c>
      <c r="CH516" s="4">
        <v>2</v>
      </c>
      <c r="CI516" s="4" t="s">
        <v>4333</v>
      </c>
    </row>
    <row r="517" spans="1:87" s="4" customFormat="1">
      <c r="A517" s="4">
        <f t="shared" si="8"/>
        <v>516</v>
      </c>
      <c r="B517" s="4">
        <v>2</v>
      </c>
      <c r="C517" s="4" t="s">
        <v>3760</v>
      </c>
      <c r="E517" s="4" t="s">
        <v>274</v>
      </c>
      <c r="F517" s="4">
        <v>1</v>
      </c>
      <c r="G517" s="4" t="s">
        <v>4331</v>
      </c>
      <c r="H517" s="4" t="s">
        <v>4332</v>
      </c>
      <c r="I517" s="4" t="s">
        <v>4333</v>
      </c>
      <c r="J517" s="4" t="s">
        <v>3782</v>
      </c>
      <c r="V517" s="4" t="s">
        <v>355</v>
      </c>
      <c r="W517" s="6">
        <v>41640</v>
      </c>
      <c r="AJ517" s="4">
        <v>100</v>
      </c>
      <c r="AM517" s="4">
        <v>-122</v>
      </c>
      <c r="AN517" s="4">
        <v>44.5</v>
      </c>
      <c r="AX517" s="4" t="s">
        <v>4335</v>
      </c>
      <c r="AZ517" s="4" t="s">
        <v>4336</v>
      </c>
      <c r="BA517" s="4" t="s">
        <v>4337</v>
      </c>
      <c r="BB517" s="4" t="s">
        <v>4177</v>
      </c>
      <c r="BC517" s="4" t="s">
        <v>393</v>
      </c>
      <c r="BF517" s="4" t="s">
        <v>3770</v>
      </c>
      <c r="BL517" s="4" t="s">
        <v>4334</v>
      </c>
      <c r="BM517" s="4">
        <v>120</v>
      </c>
      <c r="BN517" s="6">
        <v>41640</v>
      </c>
      <c r="BS517" s="4" t="s">
        <v>4338</v>
      </c>
      <c r="BT517" s="4" t="s">
        <v>4339</v>
      </c>
      <c r="CH517" s="4">
        <v>2</v>
      </c>
      <c r="CI517" s="4" t="s">
        <v>4333</v>
      </c>
    </row>
    <row r="518" spans="1:87" s="4" customFormat="1">
      <c r="A518" s="4">
        <f t="shared" si="8"/>
        <v>517</v>
      </c>
      <c r="B518" s="4">
        <v>2</v>
      </c>
      <c r="C518" s="4" t="s">
        <v>3760</v>
      </c>
      <c r="E518" s="4" t="s">
        <v>274</v>
      </c>
      <c r="F518" s="4">
        <v>1</v>
      </c>
      <c r="G518" s="4" t="s">
        <v>4331</v>
      </c>
      <c r="H518" s="4" t="s">
        <v>4332</v>
      </c>
      <c r="I518" s="4" t="s">
        <v>4333</v>
      </c>
      <c r="J518" s="4" t="s">
        <v>3782</v>
      </c>
      <c r="V518" s="4" t="s">
        <v>355</v>
      </c>
      <c r="W518" s="6">
        <v>41640</v>
      </c>
      <c r="AJ518" s="4">
        <v>100</v>
      </c>
      <c r="AM518" s="4">
        <v>-122</v>
      </c>
      <c r="AN518" s="4">
        <v>44.5</v>
      </c>
      <c r="AX518" s="4" t="s">
        <v>4335</v>
      </c>
      <c r="AZ518" s="4" t="s">
        <v>4336</v>
      </c>
      <c r="BA518" s="4" t="s">
        <v>4337</v>
      </c>
      <c r="BB518" s="4" t="s">
        <v>4177</v>
      </c>
      <c r="BC518" s="4" t="s">
        <v>393</v>
      </c>
      <c r="BF518" s="4" t="s">
        <v>3770</v>
      </c>
      <c r="BL518" s="4" t="s">
        <v>4334</v>
      </c>
      <c r="BM518" s="4">
        <v>120</v>
      </c>
      <c r="BN518" s="6">
        <v>41640</v>
      </c>
      <c r="BS518" s="4" t="s">
        <v>4338</v>
      </c>
      <c r="BT518" s="4" t="s">
        <v>4339</v>
      </c>
      <c r="CH518" s="4">
        <v>2</v>
      </c>
      <c r="CI518" s="4" t="s">
        <v>4333</v>
      </c>
    </row>
    <row r="519" spans="1:87" s="4" customFormat="1">
      <c r="A519" s="4">
        <f t="shared" si="8"/>
        <v>518</v>
      </c>
      <c r="B519" s="4">
        <v>2</v>
      </c>
      <c r="C519" s="4" t="s">
        <v>3760</v>
      </c>
      <c r="E519" s="4" t="s">
        <v>274</v>
      </c>
      <c r="F519" s="4">
        <v>1</v>
      </c>
      <c r="G519" s="4" t="s">
        <v>4331</v>
      </c>
      <c r="H519" s="4" t="s">
        <v>4332</v>
      </c>
      <c r="I519" s="4" t="s">
        <v>4333</v>
      </c>
      <c r="J519" s="4" t="s">
        <v>3782</v>
      </c>
      <c r="V519" s="4" t="s">
        <v>355</v>
      </c>
      <c r="W519" s="6">
        <v>41640</v>
      </c>
      <c r="AJ519" s="4">
        <v>100</v>
      </c>
      <c r="AM519" s="4">
        <v>-122</v>
      </c>
      <c r="AN519" s="4">
        <v>44.5</v>
      </c>
      <c r="AX519" s="4" t="s">
        <v>4335</v>
      </c>
      <c r="AZ519" s="4" t="s">
        <v>4336</v>
      </c>
      <c r="BA519" s="4" t="s">
        <v>4337</v>
      </c>
      <c r="BB519" s="4" t="s">
        <v>4177</v>
      </c>
      <c r="BC519" s="4" t="s">
        <v>393</v>
      </c>
      <c r="BF519" s="4" t="s">
        <v>3770</v>
      </c>
      <c r="BL519" s="4" t="s">
        <v>4334</v>
      </c>
      <c r="BM519" s="4">
        <v>120</v>
      </c>
      <c r="BN519" s="6">
        <v>41640</v>
      </c>
      <c r="BS519" s="4" t="s">
        <v>4338</v>
      </c>
      <c r="BT519" s="4" t="s">
        <v>4339</v>
      </c>
      <c r="CH519" s="4">
        <v>2</v>
      </c>
      <c r="CI519" s="4" t="s">
        <v>4333</v>
      </c>
    </row>
    <row r="520" spans="1:87" s="4" customFormat="1">
      <c r="A520" s="4">
        <f t="shared" si="8"/>
        <v>519</v>
      </c>
      <c r="B520" s="4">
        <v>2</v>
      </c>
      <c r="C520" s="4" t="s">
        <v>3760</v>
      </c>
      <c r="E520" s="4" t="s">
        <v>274</v>
      </c>
      <c r="F520" s="4">
        <v>1</v>
      </c>
      <c r="G520" s="4" t="s">
        <v>4331</v>
      </c>
      <c r="H520" s="4" t="s">
        <v>4332</v>
      </c>
      <c r="I520" s="4" t="s">
        <v>4333</v>
      </c>
      <c r="J520" s="4" t="s">
        <v>3782</v>
      </c>
      <c r="V520" s="4" t="s">
        <v>355</v>
      </c>
      <c r="W520" s="6">
        <v>41640</v>
      </c>
      <c r="AJ520" s="4">
        <v>100</v>
      </c>
      <c r="AM520" s="4">
        <v>-122</v>
      </c>
      <c r="AN520" s="4">
        <v>44.5</v>
      </c>
      <c r="AX520" s="4" t="s">
        <v>4335</v>
      </c>
      <c r="AZ520" s="4" t="s">
        <v>4336</v>
      </c>
      <c r="BA520" s="4" t="s">
        <v>4337</v>
      </c>
      <c r="BB520" s="4" t="s">
        <v>4177</v>
      </c>
      <c r="BC520" s="4" t="s">
        <v>393</v>
      </c>
      <c r="BF520" s="4" t="s">
        <v>3770</v>
      </c>
      <c r="BL520" s="4" t="s">
        <v>4334</v>
      </c>
      <c r="BM520" s="4">
        <v>120</v>
      </c>
      <c r="BN520" s="6">
        <v>41640</v>
      </c>
      <c r="BS520" s="4" t="s">
        <v>4338</v>
      </c>
      <c r="BT520" s="4" t="s">
        <v>4339</v>
      </c>
      <c r="CH520" s="4">
        <v>2</v>
      </c>
      <c r="CI520" s="4" t="s">
        <v>4333</v>
      </c>
    </row>
    <row r="521" spans="1:87" s="4" customFormat="1">
      <c r="A521" s="4">
        <f t="shared" si="8"/>
        <v>520</v>
      </c>
      <c r="B521" s="4">
        <v>2</v>
      </c>
      <c r="C521" s="4" t="s">
        <v>3760</v>
      </c>
      <c r="E521" s="4" t="s">
        <v>274</v>
      </c>
      <c r="F521" s="4">
        <v>1</v>
      </c>
      <c r="G521" s="4" t="s">
        <v>4331</v>
      </c>
      <c r="H521" s="4" t="s">
        <v>4332</v>
      </c>
      <c r="I521" s="4" t="s">
        <v>4333</v>
      </c>
      <c r="J521" s="4" t="s">
        <v>3782</v>
      </c>
      <c r="V521" s="4" t="s">
        <v>355</v>
      </c>
      <c r="W521" s="6">
        <v>41640</v>
      </c>
      <c r="AJ521" s="4">
        <v>100</v>
      </c>
      <c r="AM521" s="4">
        <v>-122</v>
      </c>
      <c r="AN521" s="4">
        <v>44.5</v>
      </c>
      <c r="AX521" s="4" t="s">
        <v>4335</v>
      </c>
      <c r="AZ521" s="4" t="s">
        <v>4336</v>
      </c>
      <c r="BA521" s="4" t="s">
        <v>4337</v>
      </c>
      <c r="BB521" s="4" t="s">
        <v>4177</v>
      </c>
      <c r="BC521" s="4" t="s">
        <v>393</v>
      </c>
      <c r="BF521" s="4" t="s">
        <v>3770</v>
      </c>
      <c r="BL521" s="4" t="s">
        <v>4334</v>
      </c>
      <c r="BM521" s="4">
        <v>120</v>
      </c>
      <c r="BN521" s="6">
        <v>41640</v>
      </c>
      <c r="BS521" s="4" t="s">
        <v>4338</v>
      </c>
      <c r="BT521" s="4" t="s">
        <v>4339</v>
      </c>
      <c r="CH521" s="4">
        <v>2</v>
      </c>
      <c r="CI521" s="4" t="s">
        <v>4333</v>
      </c>
    </row>
    <row r="522" spans="1:87" s="4" customFormat="1">
      <c r="A522" s="4">
        <f t="shared" si="8"/>
        <v>521</v>
      </c>
      <c r="B522" s="4">
        <v>2</v>
      </c>
      <c r="C522" s="4" t="s">
        <v>3760</v>
      </c>
      <c r="E522" s="4" t="s">
        <v>274</v>
      </c>
      <c r="F522" s="4">
        <v>1</v>
      </c>
      <c r="G522" s="4" t="s">
        <v>4331</v>
      </c>
      <c r="H522" s="4" t="s">
        <v>4332</v>
      </c>
      <c r="I522" s="4" t="s">
        <v>4333</v>
      </c>
      <c r="J522" s="4" t="s">
        <v>3782</v>
      </c>
      <c r="V522" s="4" t="s">
        <v>355</v>
      </c>
      <c r="W522" s="6">
        <v>41640</v>
      </c>
      <c r="AJ522" s="4">
        <v>100</v>
      </c>
      <c r="AM522" s="4">
        <v>-122</v>
      </c>
      <c r="AN522" s="4">
        <v>44.5</v>
      </c>
      <c r="AX522" s="4" t="s">
        <v>4335</v>
      </c>
      <c r="AZ522" s="4" t="s">
        <v>4336</v>
      </c>
      <c r="BA522" s="4" t="s">
        <v>4337</v>
      </c>
      <c r="BB522" s="4" t="s">
        <v>4177</v>
      </c>
      <c r="BC522" s="4" t="s">
        <v>393</v>
      </c>
      <c r="BF522" s="4" t="s">
        <v>3770</v>
      </c>
      <c r="BL522" s="4" t="s">
        <v>4334</v>
      </c>
      <c r="BM522" s="4">
        <v>120</v>
      </c>
      <c r="BN522" s="6">
        <v>41640</v>
      </c>
      <c r="BS522" s="4" t="s">
        <v>4338</v>
      </c>
      <c r="BT522" s="4" t="s">
        <v>4339</v>
      </c>
      <c r="CH522" s="4">
        <v>2</v>
      </c>
      <c r="CI522" s="4" t="s">
        <v>4333</v>
      </c>
    </row>
    <row r="523" spans="1:87" s="4" customFormat="1">
      <c r="A523" s="4">
        <f t="shared" si="8"/>
        <v>522</v>
      </c>
      <c r="B523" s="4">
        <v>2</v>
      </c>
      <c r="C523" s="4" t="s">
        <v>3760</v>
      </c>
      <c r="E523" s="4" t="s">
        <v>274</v>
      </c>
      <c r="F523" s="4">
        <v>1</v>
      </c>
      <c r="G523" s="4" t="s">
        <v>4331</v>
      </c>
      <c r="H523" s="4" t="s">
        <v>4332</v>
      </c>
      <c r="I523" s="4" t="s">
        <v>4333</v>
      </c>
      <c r="J523" s="4" t="s">
        <v>3782</v>
      </c>
      <c r="V523" s="4" t="s">
        <v>355</v>
      </c>
      <c r="W523" s="6">
        <v>41640</v>
      </c>
      <c r="AJ523" s="4">
        <v>100</v>
      </c>
      <c r="AM523" s="4">
        <v>-122</v>
      </c>
      <c r="AN523" s="4">
        <v>44.5</v>
      </c>
      <c r="AX523" s="4" t="s">
        <v>4335</v>
      </c>
      <c r="AZ523" s="4" t="s">
        <v>4336</v>
      </c>
      <c r="BA523" s="4" t="s">
        <v>4337</v>
      </c>
      <c r="BB523" s="4" t="s">
        <v>4177</v>
      </c>
      <c r="BC523" s="4" t="s">
        <v>393</v>
      </c>
      <c r="BF523" s="4" t="s">
        <v>3770</v>
      </c>
      <c r="BL523" s="4" t="s">
        <v>4334</v>
      </c>
      <c r="BM523" s="4">
        <v>120</v>
      </c>
      <c r="BN523" s="6">
        <v>41640</v>
      </c>
      <c r="BS523" s="4" t="s">
        <v>4338</v>
      </c>
      <c r="BT523" s="4" t="s">
        <v>4339</v>
      </c>
      <c r="CH523" s="4">
        <v>2</v>
      </c>
      <c r="CI523" s="4" t="s">
        <v>4333</v>
      </c>
    </row>
    <row r="524" spans="1:87" s="4" customFormat="1">
      <c r="A524" s="4">
        <f t="shared" si="8"/>
        <v>523</v>
      </c>
      <c r="B524" s="4">
        <v>2</v>
      </c>
      <c r="C524" s="4" t="s">
        <v>3760</v>
      </c>
      <c r="E524" s="4" t="s">
        <v>274</v>
      </c>
      <c r="F524" s="4">
        <v>1</v>
      </c>
      <c r="G524" s="4" t="s">
        <v>4331</v>
      </c>
      <c r="H524" s="4" t="s">
        <v>4332</v>
      </c>
      <c r="I524" s="4" t="s">
        <v>4333</v>
      </c>
      <c r="J524" s="4" t="s">
        <v>3782</v>
      </c>
      <c r="V524" s="4" t="s">
        <v>355</v>
      </c>
      <c r="W524" s="6">
        <v>41640</v>
      </c>
      <c r="AJ524" s="4">
        <v>100</v>
      </c>
      <c r="AM524" s="4">
        <v>-122</v>
      </c>
      <c r="AN524" s="4">
        <v>44.5</v>
      </c>
      <c r="AX524" s="4" t="s">
        <v>4335</v>
      </c>
      <c r="AZ524" s="4" t="s">
        <v>4336</v>
      </c>
      <c r="BA524" s="4" t="s">
        <v>4337</v>
      </c>
      <c r="BB524" s="4" t="s">
        <v>4177</v>
      </c>
      <c r="BC524" s="4" t="s">
        <v>393</v>
      </c>
      <c r="BF524" s="4" t="s">
        <v>3770</v>
      </c>
      <c r="BL524" s="4" t="s">
        <v>4334</v>
      </c>
      <c r="BM524" s="4">
        <v>120</v>
      </c>
      <c r="BN524" s="6">
        <v>41640</v>
      </c>
      <c r="BS524" s="4" t="s">
        <v>4338</v>
      </c>
      <c r="BT524" s="4" t="s">
        <v>4339</v>
      </c>
      <c r="CH524" s="4">
        <v>2</v>
      </c>
      <c r="CI524" s="4" t="s">
        <v>4333</v>
      </c>
    </row>
    <row r="525" spans="1:87" s="4" customFormat="1">
      <c r="A525" s="4">
        <f t="shared" si="8"/>
        <v>524</v>
      </c>
      <c r="B525" s="4">
        <v>2</v>
      </c>
      <c r="C525" s="4" t="s">
        <v>3760</v>
      </c>
      <c r="E525" s="4" t="s">
        <v>274</v>
      </c>
      <c r="F525" s="4">
        <v>1</v>
      </c>
      <c r="G525" s="4" t="s">
        <v>4331</v>
      </c>
      <c r="H525" s="4" t="s">
        <v>4332</v>
      </c>
      <c r="I525" s="4" t="s">
        <v>4333</v>
      </c>
      <c r="J525" s="4" t="s">
        <v>3782</v>
      </c>
      <c r="V525" s="4" t="s">
        <v>355</v>
      </c>
      <c r="W525" s="6">
        <v>41640</v>
      </c>
      <c r="AJ525" s="4">
        <v>100</v>
      </c>
      <c r="AM525" s="4">
        <v>-122</v>
      </c>
      <c r="AN525" s="4">
        <v>44.5</v>
      </c>
      <c r="AX525" s="4" t="s">
        <v>4335</v>
      </c>
      <c r="AZ525" s="4" t="s">
        <v>4336</v>
      </c>
      <c r="BA525" s="4" t="s">
        <v>4337</v>
      </c>
      <c r="BB525" s="4" t="s">
        <v>4177</v>
      </c>
      <c r="BC525" s="4" t="s">
        <v>393</v>
      </c>
      <c r="BF525" s="4" t="s">
        <v>3770</v>
      </c>
      <c r="BL525" s="4" t="s">
        <v>4334</v>
      </c>
      <c r="BM525" s="4">
        <v>120</v>
      </c>
      <c r="BN525" s="6">
        <v>41640</v>
      </c>
      <c r="BS525" s="4" t="s">
        <v>4338</v>
      </c>
      <c r="BT525" s="4" t="s">
        <v>4339</v>
      </c>
      <c r="CH525" s="4">
        <v>2</v>
      </c>
      <c r="CI525" s="4" t="s">
        <v>4333</v>
      </c>
    </row>
    <row r="526" spans="1:87" s="4" customFormat="1">
      <c r="A526" s="4">
        <f t="shared" si="8"/>
        <v>525</v>
      </c>
      <c r="B526" s="4">
        <v>2</v>
      </c>
      <c r="C526" s="4" t="s">
        <v>3760</v>
      </c>
      <c r="E526" s="4" t="s">
        <v>274</v>
      </c>
      <c r="F526" s="4">
        <v>1</v>
      </c>
      <c r="G526" s="4" t="s">
        <v>4331</v>
      </c>
      <c r="H526" s="4" t="s">
        <v>4332</v>
      </c>
      <c r="I526" s="4" t="s">
        <v>4333</v>
      </c>
      <c r="J526" s="4" t="s">
        <v>3782</v>
      </c>
      <c r="V526" s="4" t="s">
        <v>355</v>
      </c>
      <c r="W526" s="6">
        <v>41640</v>
      </c>
      <c r="AJ526" s="4">
        <v>100</v>
      </c>
      <c r="AM526" s="4">
        <v>-122</v>
      </c>
      <c r="AN526" s="4">
        <v>44.5</v>
      </c>
      <c r="AX526" s="4" t="s">
        <v>4335</v>
      </c>
      <c r="AZ526" s="4" t="s">
        <v>4336</v>
      </c>
      <c r="BA526" s="4" t="s">
        <v>4337</v>
      </c>
      <c r="BB526" s="4" t="s">
        <v>4177</v>
      </c>
      <c r="BC526" s="4" t="s">
        <v>393</v>
      </c>
      <c r="BF526" s="4" t="s">
        <v>3770</v>
      </c>
      <c r="BL526" s="4" t="s">
        <v>4334</v>
      </c>
      <c r="BM526" s="4">
        <v>120</v>
      </c>
      <c r="BN526" s="6">
        <v>41640</v>
      </c>
      <c r="BS526" s="4" t="s">
        <v>4338</v>
      </c>
      <c r="BT526" s="4" t="s">
        <v>4339</v>
      </c>
      <c r="CH526" s="4">
        <v>2</v>
      </c>
      <c r="CI526" s="4" t="s">
        <v>4333</v>
      </c>
    </row>
    <row r="527" spans="1:87" s="4" customFormat="1">
      <c r="A527" s="4">
        <f t="shared" si="8"/>
        <v>526</v>
      </c>
      <c r="B527" s="4">
        <v>2</v>
      </c>
      <c r="C527" s="4" t="s">
        <v>3760</v>
      </c>
      <c r="E527" s="4" t="s">
        <v>274</v>
      </c>
      <c r="F527" s="4">
        <v>1</v>
      </c>
      <c r="G527" s="4" t="s">
        <v>4331</v>
      </c>
      <c r="H527" s="4" t="s">
        <v>4332</v>
      </c>
      <c r="I527" s="4" t="s">
        <v>4333</v>
      </c>
      <c r="J527" s="4" t="s">
        <v>3782</v>
      </c>
      <c r="V527" s="4" t="s">
        <v>355</v>
      </c>
      <c r="W527" s="6">
        <v>41640</v>
      </c>
      <c r="AJ527" s="4">
        <v>100</v>
      </c>
      <c r="AM527" s="4">
        <v>-122</v>
      </c>
      <c r="AN527" s="4">
        <v>44.5</v>
      </c>
      <c r="AX527" s="4" t="s">
        <v>4335</v>
      </c>
      <c r="AZ527" s="4" t="s">
        <v>4336</v>
      </c>
      <c r="BA527" s="4" t="s">
        <v>4337</v>
      </c>
      <c r="BB527" s="4" t="s">
        <v>4177</v>
      </c>
      <c r="BC527" s="4" t="s">
        <v>393</v>
      </c>
      <c r="BF527" s="4" t="s">
        <v>3770</v>
      </c>
      <c r="BL527" s="4" t="s">
        <v>4334</v>
      </c>
      <c r="BM527" s="4">
        <v>120</v>
      </c>
      <c r="BN527" s="6">
        <v>41640</v>
      </c>
      <c r="BS527" s="4" t="s">
        <v>4338</v>
      </c>
      <c r="BT527" s="4" t="s">
        <v>4339</v>
      </c>
      <c r="CH527" s="4">
        <v>2</v>
      </c>
      <c r="CI527" s="4" t="s">
        <v>4333</v>
      </c>
    </row>
    <row r="528" spans="1:87" s="4" customFormat="1">
      <c r="A528" s="4">
        <f t="shared" si="8"/>
        <v>527</v>
      </c>
      <c r="B528" s="4">
        <v>2</v>
      </c>
      <c r="C528" s="4" t="s">
        <v>3760</v>
      </c>
      <c r="E528" s="4" t="s">
        <v>274</v>
      </c>
      <c r="F528" s="4">
        <v>1</v>
      </c>
      <c r="G528" s="4" t="s">
        <v>4331</v>
      </c>
      <c r="H528" s="4" t="s">
        <v>4332</v>
      </c>
      <c r="I528" s="4" t="s">
        <v>4333</v>
      </c>
      <c r="J528" s="4" t="s">
        <v>3782</v>
      </c>
      <c r="V528" s="4" t="s">
        <v>355</v>
      </c>
      <c r="W528" s="6">
        <v>41640</v>
      </c>
      <c r="AJ528" s="4">
        <v>100</v>
      </c>
      <c r="AM528" s="4">
        <v>-122</v>
      </c>
      <c r="AN528" s="4">
        <v>44.5</v>
      </c>
      <c r="AX528" s="4" t="s">
        <v>4335</v>
      </c>
      <c r="AZ528" s="4" t="s">
        <v>4336</v>
      </c>
      <c r="BA528" s="4" t="s">
        <v>4337</v>
      </c>
      <c r="BB528" s="4" t="s">
        <v>4177</v>
      </c>
      <c r="BC528" s="4" t="s">
        <v>393</v>
      </c>
      <c r="BF528" s="4" t="s">
        <v>3770</v>
      </c>
      <c r="BL528" s="4" t="s">
        <v>4334</v>
      </c>
      <c r="BM528" s="4">
        <v>120</v>
      </c>
      <c r="BN528" s="6">
        <v>41640</v>
      </c>
      <c r="BS528" s="4" t="s">
        <v>4338</v>
      </c>
      <c r="BT528" s="4" t="s">
        <v>4339</v>
      </c>
      <c r="CH528" s="4">
        <v>2</v>
      </c>
      <c r="CI528" s="4" t="s">
        <v>4333</v>
      </c>
    </row>
    <row r="529" spans="1:87" s="4" customFormat="1">
      <c r="A529" s="4">
        <f t="shared" si="8"/>
        <v>528</v>
      </c>
      <c r="B529" s="4">
        <v>2</v>
      </c>
      <c r="C529" s="4" t="s">
        <v>3760</v>
      </c>
      <c r="E529" s="4" t="s">
        <v>274</v>
      </c>
      <c r="F529" s="4">
        <v>1</v>
      </c>
      <c r="G529" s="4" t="s">
        <v>4331</v>
      </c>
      <c r="H529" s="4" t="s">
        <v>4332</v>
      </c>
      <c r="I529" s="4" t="s">
        <v>4333</v>
      </c>
      <c r="J529" s="4" t="s">
        <v>3782</v>
      </c>
      <c r="V529" s="4" t="s">
        <v>355</v>
      </c>
      <c r="W529" s="6">
        <v>41640</v>
      </c>
      <c r="AJ529" s="4">
        <v>100</v>
      </c>
      <c r="AM529" s="4">
        <v>-122</v>
      </c>
      <c r="AN529" s="4">
        <v>44.5</v>
      </c>
      <c r="AX529" s="4" t="s">
        <v>4335</v>
      </c>
      <c r="AZ529" s="4" t="s">
        <v>4336</v>
      </c>
      <c r="BA529" s="4" t="s">
        <v>4337</v>
      </c>
      <c r="BB529" s="4" t="s">
        <v>4177</v>
      </c>
      <c r="BC529" s="4" t="s">
        <v>393</v>
      </c>
      <c r="BF529" s="4" t="s">
        <v>3770</v>
      </c>
      <c r="BL529" s="4" t="s">
        <v>4334</v>
      </c>
      <c r="BM529" s="4">
        <v>120</v>
      </c>
      <c r="BN529" s="6">
        <v>41640</v>
      </c>
      <c r="BS529" s="4" t="s">
        <v>4338</v>
      </c>
      <c r="BT529" s="4" t="s">
        <v>4339</v>
      </c>
      <c r="CH529" s="4">
        <v>2</v>
      </c>
      <c r="CI529" s="4" t="s">
        <v>4333</v>
      </c>
    </row>
    <row r="530" spans="1:87" s="4" customFormat="1">
      <c r="A530" s="4">
        <f t="shared" si="8"/>
        <v>529</v>
      </c>
      <c r="B530" s="4">
        <v>2</v>
      </c>
      <c r="C530" s="4" t="s">
        <v>3760</v>
      </c>
      <c r="E530" s="4" t="s">
        <v>274</v>
      </c>
      <c r="F530" s="4">
        <v>1</v>
      </c>
      <c r="G530" s="4" t="s">
        <v>4331</v>
      </c>
      <c r="H530" s="4" t="s">
        <v>4332</v>
      </c>
      <c r="I530" s="4" t="s">
        <v>4333</v>
      </c>
      <c r="J530" s="4" t="s">
        <v>3782</v>
      </c>
      <c r="V530" s="4" t="s">
        <v>355</v>
      </c>
      <c r="W530" s="6">
        <v>41640</v>
      </c>
      <c r="AJ530" s="4">
        <v>100</v>
      </c>
      <c r="AM530" s="4">
        <v>-122</v>
      </c>
      <c r="AN530" s="4">
        <v>44.5</v>
      </c>
      <c r="AX530" s="4" t="s">
        <v>4335</v>
      </c>
      <c r="AZ530" s="4" t="s">
        <v>4336</v>
      </c>
      <c r="BA530" s="4" t="s">
        <v>4337</v>
      </c>
      <c r="BB530" s="4" t="s">
        <v>4177</v>
      </c>
      <c r="BC530" s="4" t="s">
        <v>393</v>
      </c>
      <c r="BF530" s="4" t="s">
        <v>3770</v>
      </c>
      <c r="BL530" s="4" t="s">
        <v>4334</v>
      </c>
      <c r="BM530" s="4">
        <v>120</v>
      </c>
      <c r="BN530" s="6">
        <v>41640</v>
      </c>
      <c r="BS530" s="4" t="s">
        <v>4338</v>
      </c>
      <c r="BT530" s="4" t="s">
        <v>4339</v>
      </c>
      <c r="CH530" s="4">
        <v>2</v>
      </c>
      <c r="CI530" s="4" t="s">
        <v>4333</v>
      </c>
    </row>
    <row r="531" spans="1:87" s="4" customFormat="1">
      <c r="A531" s="4">
        <f t="shared" si="8"/>
        <v>530</v>
      </c>
      <c r="B531" s="4">
        <v>2</v>
      </c>
      <c r="C531" s="4" t="s">
        <v>3760</v>
      </c>
      <c r="E531" s="4" t="s">
        <v>274</v>
      </c>
      <c r="F531" s="4">
        <v>1</v>
      </c>
      <c r="G531" s="4" t="s">
        <v>4331</v>
      </c>
      <c r="H531" s="4" t="s">
        <v>4332</v>
      </c>
      <c r="I531" s="4" t="s">
        <v>4333</v>
      </c>
      <c r="J531" s="4" t="s">
        <v>3782</v>
      </c>
      <c r="V531" s="4" t="s">
        <v>355</v>
      </c>
      <c r="W531" s="6">
        <v>41640</v>
      </c>
      <c r="AJ531" s="4">
        <v>100</v>
      </c>
      <c r="AM531" s="4">
        <v>-122</v>
      </c>
      <c r="AN531" s="4">
        <v>44.5</v>
      </c>
      <c r="AX531" s="4" t="s">
        <v>4335</v>
      </c>
      <c r="AZ531" s="4" t="s">
        <v>4336</v>
      </c>
      <c r="BA531" s="4" t="s">
        <v>4337</v>
      </c>
      <c r="BB531" s="4" t="s">
        <v>4177</v>
      </c>
      <c r="BC531" s="4" t="s">
        <v>393</v>
      </c>
      <c r="BF531" s="4" t="s">
        <v>3770</v>
      </c>
      <c r="BL531" s="4" t="s">
        <v>4334</v>
      </c>
      <c r="BM531" s="4">
        <v>120</v>
      </c>
      <c r="BN531" s="6">
        <v>41640</v>
      </c>
      <c r="BS531" s="4" t="s">
        <v>4338</v>
      </c>
      <c r="BT531" s="4" t="s">
        <v>4339</v>
      </c>
      <c r="CH531" s="4">
        <v>2</v>
      </c>
      <c r="CI531" s="4" t="s">
        <v>4333</v>
      </c>
    </row>
    <row r="532" spans="1:87" s="4" customFormat="1">
      <c r="A532" s="4">
        <f t="shared" si="8"/>
        <v>531</v>
      </c>
      <c r="B532" s="4">
        <v>2</v>
      </c>
      <c r="C532" s="4" t="s">
        <v>3760</v>
      </c>
      <c r="E532" s="4" t="s">
        <v>274</v>
      </c>
      <c r="F532" s="4">
        <v>1</v>
      </c>
      <c r="G532" s="4" t="s">
        <v>4331</v>
      </c>
      <c r="H532" s="4" t="s">
        <v>4332</v>
      </c>
      <c r="I532" s="4" t="s">
        <v>4333</v>
      </c>
      <c r="J532" s="4" t="s">
        <v>3782</v>
      </c>
      <c r="V532" s="4" t="s">
        <v>355</v>
      </c>
      <c r="W532" s="6">
        <v>41640</v>
      </c>
      <c r="AJ532" s="4">
        <v>100</v>
      </c>
      <c r="AM532" s="4">
        <v>-122</v>
      </c>
      <c r="AN532" s="4">
        <v>44.5</v>
      </c>
      <c r="AX532" s="4" t="s">
        <v>4335</v>
      </c>
      <c r="AZ532" s="4" t="s">
        <v>4336</v>
      </c>
      <c r="BA532" s="4" t="s">
        <v>4337</v>
      </c>
      <c r="BB532" s="4" t="s">
        <v>4177</v>
      </c>
      <c r="BC532" s="4" t="s">
        <v>393</v>
      </c>
      <c r="BF532" s="4" t="s">
        <v>3770</v>
      </c>
      <c r="BL532" s="4" t="s">
        <v>4334</v>
      </c>
      <c r="BM532" s="4">
        <v>120</v>
      </c>
      <c r="BN532" s="6">
        <v>41640</v>
      </c>
      <c r="BS532" s="4" t="s">
        <v>4338</v>
      </c>
      <c r="BT532" s="4" t="s">
        <v>4339</v>
      </c>
      <c r="CH532" s="4">
        <v>2</v>
      </c>
      <c r="CI532" s="4" t="s">
        <v>4333</v>
      </c>
    </row>
    <row r="533" spans="1:87" s="4" customFormat="1">
      <c r="A533" s="4">
        <f t="shared" si="8"/>
        <v>532</v>
      </c>
      <c r="B533" s="4">
        <v>2</v>
      </c>
      <c r="C533" s="4" t="s">
        <v>3760</v>
      </c>
      <c r="E533" s="4" t="s">
        <v>274</v>
      </c>
      <c r="F533" s="4">
        <v>1</v>
      </c>
      <c r="G533" s="4" t="s">
        <v>4331</v>
      </c>
      <c r="H533" s="4" t="s">
        <v>4332</v>
      </c>
      <c r="I533" s="4" t="s">
        <v>4333</v>
      </c>
      <c r="J533" s="4" t="s">
        <v>3782</v>
      </c>
      <c r="V533" s="4" t="s">
        <v>355</v>
      </c>
      <c r="W533" s="6">
        <v>41640</v>
      </c>
      <c r="AJ533" s="4">
        <v>100</v>
      </c>
      <c r="AM533" s="4">
        <v>-122</v>
      </c>
      <c r="AN533" s="4">
        <v>44.5</v>
      </c>
      <c r="AX533" s="4" t="s">
        <v>4335</v>
      </c>
      <c r="AZ533" s="4" t="s">
        <v>4336</v>
      </c>
      <c r="BA533" s="4" t="s">
        <v>4337</v>
      </c>
      <c r="BB533" s="4" t="s">
        <v>4177</v>
      </c>
      <c r="BC533" s="4" t="s">
        <v>393</v>
      </c>
      <c r="BF533" s="4" t="s">
        <v>3770</v>
      </c>
      <c r="BL533" s="4" t="s">
        <v>4334</v>
      </c>
      <c r="BM533" s="4">
        <v>120</v>
      </c>
      <c r="BN533" s="6">
        <v>41640</v>
      </c>
      <c r="BS533" s="4" t="s">
        <v>4338</v>
      </c>
      <c r="BT533" s="4" t="s">
        <v>4339</v>
      </c>
      <c r="CH533" s="4">
        <v>2</v>
      </c>
      <c r="CI533" s="4" t="s">
        <v>4333</v>
      </c>
    </row>
    <row r="534" spans="1:87" s="4" customFormat="1">
      <c r="A534" s="4">
        <f t="shared" si="8"/>
        <v>533</v>
      </c>
      <c r="B534" s="4">
        <v>2</v>
      </c>
      <c r="C534" s="4" t="s">
        <v>3760</v>
      </c>
      <c r="E534" s="4" t="s">
        <v>274</v>
      </c>
      <c r="F534" s="4">
        <v>1</v>
      </c>
      <c r="G534" s="4" t="s">
        <v>4331</v>
      </c>
      <c r="H534" s="4" t="s">
        <v>4332</v>
      </c>
      <c r="I534" s="4" t="s">
        <v>4333</v>
      </c>
      <c r="J534" s="4" t="s">
        <v>3782</v>
      </c>
      <c r="V534" s="4" t="s">
        <v>355</v>
      </c>
      <c r="W534" s="6">
        <v>41640</v>
      </c>
      <c r="AJ534" s="4">
        <v>100</v>
      </c>
      <c r="AM534" s="4">
        <v>-122</v>
      </c>
      <c r="AN534" s="4">
        <v>44.5</v>
      </c>
      <c r="AX534" s="4" t="s">
        <v>4335</v>
      </c>
      <c r="AZ534" s="4" t="s">
        <v>4336</v>
      </c>
      <c r="BA534" s="4" t="s">
        <v>4337</v>
      </c>
      <c r="BB534" s="4" t="s">
        <v>4177</v>
      </c>
      <c r="BC534" s="4" t="s">
        <v>393</v>
      </c>
      <c r="BF534" s="4" t="s">
        <v>3770</v>
      </c>
      <c r="BL534" s="4" t="s">
        <v>4334</v>
      </c>
      <c r="BM534" s="4">
        <v>120</v>
      </c>
      <c r="BN534" s="6">
        <v>41640</v>
      </c>
      <c r="BS534" s="4" t="s">
        <v>4338</v>
      </c>
      <c r="BT534" s="4" t="s">
        <v>4339</v>
      </c>
      <c r="CH534" s="4">
        <v>2</v>
      </c>
      <c r="CI534" s="4" t="s">
        <v>4333</v>
      </c>
    </row>
    <row r="535" spans="1:87" s="4" customFormat="1">
      <c r="A535" s="4">
        <f t="shared" si="8"/>
        <v>534</v>
      </c>
      <c r="B535" s="4">
        <v>2</v>
      </c>
      <c r="C535" s="4" t="s">
        <v>3760</v>
      </c>
      <c r="E535" s="4" t="s">
        <v>274</v>
      </c>
      <c r="F535" s="4">
        <v>1</v>
      </c>
      <c r="G535" s="4" t="s">
        <v>4331</v>
      </c>
      <c r="H535" s="4" t="s">
        <v>4332</v>
      </c>
      <c r="I535" s="4" t="s">
        <v>4333</v>
      </c>
      <c r="J535" s="4" t="s">
        <v>3782</v>
      </c>
      <c r="V535" s="4" t="s">
        <v>355</v>
      </c>
      <c r="W535" s="6">
        <v>41640</v>
      </c>
      <c r="AJ535" s="4">
        <v>100</v>
      </c>
      <c r="AM535" s="4">
        <v>-122</v>
      </c>
      <c r="AN535" s="4">
        <v>44.5</v>
      </c>
      <c r="AX535" s="4" t="s">
        <v>4335</v>
      </c>
      <c r="AZ535" s="4" t="s">
        <v>4336</v>
      </c>
      <c r="BA535" s="4" t="s">
        <v>4337</v>
      </c>
      <c r="BB535" s="4" t="s">
        <v>4177</v>
      </c>
      <c r="BC535" s="4" t="s">
        <v>393</v>
      </c>
      <c r="BF535" s="4" t="s">
        <v>3770</v>
      </c>
      <c r="BL535" s="4" t="s">
        <v>4334</v>
      </c>
      <c r="BM535" s="4">
        <v>120</v>
      </c>
      <c r="BN535" s="6">
        <v>41640</v>
      </c>
      <c r="BS535" s="4" t="s">
        <v>4338</v>
      </c>
      <c r="BT535" s="4" t="s">
        <v>4339</v>
      </c>
      <c r="CH535" s="4">
        <v>2</v>
      </c>
      <c r="CI535" s="4" t="s">
        <v>4333</v>
      </c>
    </row>
    <row r="536" spans="1:87" s="4" customFormat="1">
      <c r="A536" s="4">
        <f t="shared" si="8"/>
        <v>535</v>
      </c>
      <c r="B536" s="4">
        <v>2</v>
      </c>
      <c r="C536" s="4" t="s">
        <v>3760</v>
      </c>
      <c r="E536" s="4" t="s">
        <v>274</v>
      </c>
      <c r="F536" s="4">
        <v>1</v>
      </c>
      <c r="G536" s="4" t="s">
        <v>4331</v>
      </c>
      <c r="H536" s="4" t="s">
        <v>4332</v>
      </c>
      <c r="I536" s="4" t="s">
        <v>4333</v>
      </c>
      <c r="J536" s="4" t="s">
        <v>3782</v>
      </c>
      <c r="V536" s="4" t="s">
        <v>355</v>
      </c>
      <c r="W536" s="6">
        <v>41640</v>
      </c>
      <c r="AJ536" s="4">
        <v>100</v>
      </c>
      <c r="AM536" s="4">
        <v>-122</v>
      </c>
      <c r="AN536" s="4">
        <v>44.5</v>
      </c>
      <c r="AX536" s="4" t="s">
        <v>4335</v>
      </c>
      <c r="AZ536" s="4" t="s">
        <v>4336</v>
      </c>
      <c r="BA536" s="4" t="s">
        <v>4337</v>
      </c>
      <c r="BB536" s="4" t="s">
        <v>4177</v>
      </c>
      <c r="BC536" s="4" t="s">
        <v>393</v>
      </c>
      <c r="BF536" s="4" t="s">
        <v>3770</v>
      </c>
      <c r="BL536" s="4" t="s">
        <v>4334</v>
      </c>
      <c r="BM536" s="4">
        <v>120</v>
      </c>
      <c r="BN536" s="6">
        <v>41640</v>
      </c>
      <c r="BS536" s="4" t="s">
        <v>4338</v>
      </c>
      <c r="BT536" s="4" t="s">
        <v>4339</v>
      </c>
      <c r="CH536" s="4">
        <v>2</v>
      </c>
      <c r="CI536" s="4" t="s">
        <v>4333</v>
      </c>
    </row>
    <row r="537" spans="1:87" s="4" customFormat="1">
      <c r="A537" s="4">
        <f t="shared" si="8"/>
        <v>536</v>
      </c>
      <c r="B537" s="4">
        <v>2</v>
      </c>
      <c r="C537" s="4" t="s">
        <v>3760</v>
      </c>
      <c r="E537" s="4" t="s">
        <v>274</v>
      </c>
      <c r="F537" s="4">
        <v>1</v>
      </c>
      <c r="G537" s="4" t="s">
        <v>4331</v>
      </c>
      <c r="H537" s="4" t="s">
        <v>4332</v>
      </c>
      <c r="I537" s="4" t="s">
        <v>4333</v>
      </c>
      <c r="J537" s="4" t="s">
        <v>3782</v>
      </c>
      <c r="V537" s="4" t="s">
        <v>355</v>
      </c>
      <c r="W537" s="6">
        <v>41640</v>
      </c>
      <c r="AJ537" s="4">
        <v>100</v>
      </c>
      <c r="AM537" s="4">
        <v>-122</v>
      </c>
      <c r="AN537" s="4">
        <v>44.5</v>
      </c>
      <c r="AX537" s="4" t="s">
        <v>4335</v>
      </c>
      <c r="AZ537" s="4" t="s">
        <v>4336</v>
      </c>
      <c r="BA537" s="4" t="s">
        <v>4337</v>
      </c>
      <c r="BB537" s="4" t="s">
        <v>4177</v>
      </c>
      <c r="BC537" s="4" t="s">
        <v>393</v>
      </c>
      <c r="BF537" s="4" t="s">
        <v>3770</v>
      </c>
      <c r="BL537" s="4" t="s">
        <v>4334</v>
      </c>
      <c r="BM537" s="4">
        <v>120</v>
      </c>
      <c r="BN537" s="6">
        <v>41640</v>
      </c>
      <c r="BS537" s="4" t="s">
        <v>4338</v>
      </c>
      <c r="BT537" s="4" t="s">
        <v>4339</v>
      </c>
      <c r="CH537" s="4">
        <v>2</v>
      </c>
      <c r="CI537" s="4" t="s">
        <v>4333</v>
      </c>
    </row>
    <row r="538" spans="1:87" s="4" customFormat="1">
      <c r="A538" s="4">
        <f t="shared" si="8"/>
        <v>537</v>
      </c>
      <c r="B538" s="4">
        <v>2</v>
      </c>
      <c r="C538" s="4" t="s">
        <v>3760</v>
      </c>
      <c r="E538" s="4" t="s">
        <v>274</v>
      </c>
      <c r="F538" s="4">
        <v>1</v>
      </c>
      <c r="G538" s="4" t="s">
        <v>4331</v>
      </c>
      <c r="H538" s="4" t="s">
        <v>4332</v>
      </c>
      <c r="I538" s="4" t="s">
        <v>4333</v>
      </c>
      <c r="J538" s="4" t="s">
        <v>3782</v>
      </c>
      <c r="V538" s="4" t="s">
        <v>355</v>
      </c>
      <c r="W538" s="6">
        <v>41640</v>
      </c>
      <c r="AJ538" s="4">
        <v>100</v>
      </c>
      <c r="AM538" s="4">
        <v>-122</v>
      </c>
      <c r="AN538" s="4">
        <v>44.5</v>
      </c>
      <c r="AX538" s="4" t="s">
        <v>4335</v>
      </c>
      <c r="AZ538" s="4" t="s">
        <v>4336</v>
      </c>
      <c r="BA538" s="4" t="s">
        <v>4337</v>
      </c>
      <c r="BB538" s="4" t="s">
        <v>4177</v>
      </c>
      <c r="BC538" s="4" t="s">
        <v>393</v>
      </c>
      <c r="BF538" s="4" t="s">
        <v>3770</v>
      </c>
      <c r="BL538" s="4" t="s">
        <v>4334</v>
      </c>
      <c r="BM538" s="4">
        <v>120</v>
      </c>
      <c r="BN538" s="6">
        <v>41640</v>
      </c>
      <c r="BS538" s="4" t="s">
        <v>4338</v>
      </c>
      <c r="BT538" s="4" t="s">
        <v>4339</v>
      </c>
      <c r="CH538" s="4">
        <v>2</v>
      </c>
      <c r="CI538" s="4" t="s">
        <v>4333</v>
      </c>
    </row>
    <row r="539" spans="1:87" s="4" customFormat="1">
      <c r="A539" s="4">
        <f t="shared" si="8"/>
        <v>538</v>
      </c>
      <c r="B539" s="4">
        <v>2</v>
      </c>
      <c r="C539" s="4" t="s">
        <v>3760</v>
      </c>
      <c r="E539" s="4" t="s">
        <v>274</v>
      </c>
      <c r="F539" s="4">
        <v>1</v>
      </c>
      <c r="G539" s="4" t="s">
        <v>4331</v>
      </c>
      <c r="H539" s="4" t="s">
        <v>4332</v>
      </c>
      <c r="I539" s="4" t="s">
        <v>4333</v>
      </c>
      <c r="J539" s="4" t="s">
        <v>3782</v>
      </c>
      <c r="V539" s="4" t="s">
        <v>355</v>
      </c>
      <c r="W539" s="6">
        <v>41640</v>
      </c>
      <c r="AJ539" s="4">
        <v>100</v>
      </c>
      <c r="AM539" s="4">
        <v>-122</v>
      </c>
      <c r="AN539" s="4">
        <v>44.5</v>
      </c>
      <c r="AX539" s="4" t="s">
        <v>4335</v>
      </c>
      <c r="AZ539" s="4" t="s">
        <v>4336</v>
      </c>
      <c r="BA539" s="4" t="s">
        <v>4337</v>
      </c>
      <c r="BB539" s="4" t="s">
        <v>4177</v>
      </c>
      <c r="BC539" s="4" t="s">
        <v>393</v>
      </c>
      <c r="BF539" s="4" t="s">
        <v>3770</v>
      </c>
      <c r="BL539" s="4" t="s">
        <v>4334</v>
      </c>
      <c r="BM539" s="4">
        <v>120</v>
      </c>
      <c r="BN539" s="6">
        <v>41640</v>
      </c>
      <c r="BS539" s="4" t="s">
        <v>4338</v>
      </c>
      <c r="BT539" s="4" t="s">
        <v>4339</v>
      </c>
      <c r="CH539" s="4">
        <v>2</v>
      </c>
      <c r="CI539" s="4" t="s">
        <v>4333</v>
      </c>
    </row>
    <row r="540" spans="1:87" s="4" customFormat="1">
      <c r="A540" s="4">
        <f t="shared" si="8"/>
        <v>539</v>
      </c>
      <c r="B540" s="4">
        <v>2</v>
      </c>
      <c r="C540" s="4" t="s">
        <v>3760</v>
      </c>
      <c r="E540" s="4" t="s">
        <v>274</v>
      </c>
      <c r="F540" s="4">
        <v>1</v>
      </c>
      <c r="G540" s="4" t="s">
        <v>4331</v>
      </c>
      <c r="H540" s="4" t="s">
        <v>4332</v>
      </c>
      <c r="I540" s="4" t="s">
        <v>4333</v>
      </c>
      <c r="J540" s="4" t="s">
        <v>3782</v>
      </c>
      <c r="V540" s="4" t="s">
        <v>355</v>
      </c>
      <c r="W540" s="6">
        <v>41640</v>
      </c>
      <c r="AJ540" s="4">
        <v>100</v>
      </c>
      <c r="AM540" s="4">
        <v>-122</v>
      </c>
      <c r="AN540" s="4">
        <v>44.5</v>
      </c>
      <c r="AX540" s="4" t="s">
        <v>4335</v>
      </c>
      <c r="AZ540" s="4" t="s">
        <v>4336</v>
      </c>
      <c r="BA540" s="4" t="s">
        <v>4337</v>
      </c>
      <c r="BB540" s="4" t="s">
        <v>4177</v>
      </c>
      <c r="BC540" s="4" t="s">
        <v>393</v>
      </c>
      <c r="BF540" s="4" t="s">
        <v>3770</v>
      </c>
      <c r="BL540" s="4" t="s">
        <v>4334</v>
      </c>
      <c r="BM540" s="4">
        <v>120</v>
      </c>
      <c r="BN540" s="6">
        <v>41640</v>
      </c>
      <c r="BS540" s="4" t="s">
        <v>4338</v>
      </c>
      <c r="BT540" s="4" t="s">
        <v>4339</v>
      </c>
      <c r="CH540" s="4">
        <v>2</v>
      </c>
      <c r="CI540" s="4" t="s">
        <v>4333</v>
      </c>
    </row>
    <row r="541" spans="1:87" s="4" customFormat="1">
      <c r="A541" s="4">
        <f t="shared" si="8"/>
        <v>540</v>
      </c>
      <c r="B541" s="4">
        <v>2</v>
      </c>
      <c r="C541" s="4" t="s">
        <v>3760</v>
      </c>
      <c r="E541" s="4" t="s">
        <v>274</v>
      </c>
      <c r="F541" s="4">
        <v>1</v>
      </c>
      <c r="G541" s="4" t="s">
        <v>4331</v>
      </c>
      <c r="H541" s="4" t="s">
        <v>4332</v>
      </c>
      <c r="I541" s="4" t="s">
        <v>4333</v>
      </c>
      <c r="J541" s="4" t="s">
        <v>3782</v>
      </c>
      <c r="V541" s="4" t="s">
        <v>355</v>
      </c>
      <c r="W541" s="6">
        <v>41640</v>
      </c>
      <c r="AJ541" s="4">
        <v>100</v>
      </c>
      <c r="AM541" s="4">
        <v>-122</v>
      </c>
      <c r="AN541" s="4">
        <v>44.5</v>
      </c>
      <c r="AX541" s="4" t="s">
        <v>4335</v>
      </c>
      <c r="AZ541" s="4" t="s">
        <v>4336</v>
      </c>
      <c r="BA541" s="4" t="s">
        <v>4337</v>
      </c>
      <c r="BB541" s="4" t="s">
        <v>4177</v>
      </c>
      <c r="BC541" s="4" t="s">
        <v>393</v>
      </c>
      <c r="BF541" s="4" t="s">
        <v>3770</v>
      </c>
      <c r="BL541" s="4" t="s">
        <v>4334</v>
      </c>
      <c r="BM541" s="4">
        <v>120</v>
      </c>
      <c r="BN541" s="6">
        <v>41640</v>
      </c>
      <c r="BS541" s="4" t="s">
        <v>4338</v>
      </c>
      <c r="BT541" s="4" t="s">
        <v>4339</v>
      </c>
      <c r="CH541" s="4">
        <v>2</v>
      </c>
      <c r="CI541" s="4" t="s">
        <v>4333</v>
      </c>
    </row>
    <row r="542" spans="1:87" s="4" customFormat="1">
      <c r="A542" s="4">
        <f t="shared" si="8"/>
        <v>541</v>
      </c>
      <c r="B542" s="4">
        <v>2</v>
      </c>
      <c r="C542" s="4" t="s">
        <v>3760</v>
      </c>
      <c r="E542" s="4" t="s">
        <v>274</v>
      </c>
      <c r="F542" s="4">
        <v>1</v>
      </c>
      <c r="G542" s="4" t="s">
        <v>4331</v>
      </c>
      <c r="H542" s="4" t="s">
        <v>4332</v>
      </c>
      <c r="I542" s="4" t="s">
        <v>4333</v>
      </c>
      <c r="J542" s="4" t="s">
        <v>3782</v>
      </c>
      <c r="V542" s="4" t="s">
        <v>355</v>
      </c>
      <c r="W542" s="6">
        <v>41640</v>
      </c>
      <c r="AJ542" s="4">
        <v>100</v>
      </c>
      <c r="AM542" s="4">
        <v>-122</v>
      </c>
      <c r="AN542" s="4">
        <v>44.5</v>
      </c>
      <c r="AX542" s="4" t="s">
        <v>4335</v>
      </c>
      <c r="AZ542" s="4" t="s">
        <v>4336</v>
      </c>
      <c r="BA542" s="4" t="s">
        <v>4337</v>
      </c>
      <c r="BB542" s="4" t="s">
        <v>4177</v>
      </c>
      <c r="BC542" s="4" t="s">
        <v>393</v>
      </c>
      <c r="BF542" s="4" t="s">
        <v>3770</v>
      </c>
      <c r="BL542" s="4" t="s">
        <v>4334</v>
      </c>
      <c r="BM542" s="4">
        <v>120</v>
      </c>
      <c r="BN542" s="6">
        <v>41640</v>
      </c>
      <c r="BS542" s="4" t="s">
        <v>4338</v>
      </c>
      <c r="BT542" s="4" t="s">
        <v>4339</v>
      </c>
      <c r="CH542" s="4">
        <v>2</v>
      </c>
      <c r="CI542" s="4" t="s">
        <v>4333</v>
      </c>
    </row>
    <row r="543" spans="1:87" s="4" customFormat="1">
      <c r="A543" s="4">
        <f t="shared" si="8"/>
        <v>542</v>
      </c>
      <c r="B543" s="4">
        <v>2</v>
      </c>
      <c r="C543" s="4" t="s">
        <v>3760</v>
      </c>
      <c r="E543" s="4" t="s">
        <v>274</v>
      </c>
      <c r="F543" s="4">
        <v>1</v>
      </c>
      <c r="G543" s="4" t="s">
        <v>4331</v>
      </c>
      <c r="H543" s="4" t="s">
        <v>4332</v>
      </c>
      <c r="I543" s="4" t="s">
        <v>4333</v>
      </c>
      <c r="J543" s="4" t="s">
        <v>3782</v>
      </c>
      <c r="V543" s="4" t="s">
        <v>355</v>
      </c>
      <c r="W543" s="6">
        <v>41640</v>
      </c>
      <c r="AJ543" s="4">
        <v>100</v>
      </c>
      <c r="AM543" s="4">
        <v>-122</v>
      </c>
      <c r="AN543" s="4">
        <v>44.5</v>
      </c>
      <c r="AX543" s="4" t="s">
        <v>4335</v>
      </c>
      <c r="AZ543" s="4" t="s">
        <v>4336</v>
      </c>
      <c r="BA543" s="4" t="s">
        <v>4337</v>
      </c>
      <c r="BB543" s="4" t="s">
        <v>4177</v>
      </c>
      <c r="BC543" s="4" t="s">
        <v>393</v>
      </c>
      <c r="BF543" s="4" t="s">
        <v>3770</v>
      </c>
      <c r="BL543" s="4" t="s">
        <v>4334</v>
      </c>
      <c r="BM543" s="4">
        <v>120</v>
      </c>
      <c r="BN543" s="6">
        <v>41640</v>
      </c>
      <c r="BS543" s="4" t="s">
        <v>4338</v>
      </c>
      <c r="BT543" s="4" t="s">
        <v>4339</v>
      </c>
      <c r="CH543" s="4">
        <v>2</v>
      </c>
      <c r="CI543" s="4" t="s">
        <v>4333</v>
      </c>
    </row>
    <row r="544" spans="1:87" s="4" customFormat="1">
      <c r="A544" s="4">
        <f t="shared" si="8"/>
        <v>543</v>
      </c>
      <c r="B544" s="4">
        <v>2</v>
      </c>
      <c r="C544" s="4" t="s">
        <v>3760</v>
      </c>
      <c r="E544" s="4" t="s">
        <v>274</v>
      </c>
      <c r="F544" s="4">
        <v>1</v>
      </c>
      <c r="G544" s="4" t="s">
        <v>4331</v>
      </c>
      <c r="H544" s="4" t="s">
        <v>4332</v>
      </c>
      <c r="I544" s="4" t="s">
        <v>4333</v>
      </c>
      <c r="J544" s="4" t="s">
        <v>3782</v>
      </c>
      <c r="V544" s="4" t="s">
        <v>355</v>
      </c>
      <c r="W544" s="6">
        <v>41640</v>
      </c>
      <c r="AJ544" s="4">
        <v>100</v>
      </c>
      <c r="AM544" s="4">
        <v>-122</v>
      </c>
      <c r="AN544" s="4">
        <v>44.5</v>
      </c>
      <c r="AX544" s="4" t="s">
        <v>4335</v>
      </c>
      <c r="AZ544" s="4" t="s">
        <v>4336</v>
      </c>
      <c r="BA544" s="4" t="s">
        <v>4337</v>
      </c>
      <c r="BB544" s="4" t="s">
        <v>4177</v>
      </c>
      <c r="BC544" s="4" t="s">
        <v>393</v>
      </c>
      <c r="BF544" s="4" t="s">
        <v>3770</v>
      </c>
      <c r="BL544" s="4" t="s">
        <v>4334</v>
      </c>
      <c r="BM544" s="4">
        <v>120</v>
      </c>
      <c r="BN544" s="6">
        <v>41640</v>
      </c>
      <c r="BS544" s="4" t="s">
        <v>4338</v>
      </c>
      <c r="BT544" s="4" t="s">
        <v>4339</v>
      </c>
      <c r="CH544" s="4">
        <v>2</v>
      </c>
      <c r="CI544" s="4" t="s">
        <v>4333</v>
      </c>
    </row>
    <row r="545" spans="1:87" s="4" customFormat="1">
      <c r="A545" s="4">
        <f t="shared" si="8"/>
        <v>544</v>
      </c>
      <c r="B545" s="4">
        <v>2</v>
      </c>
      <c r="C545" s="4" t="s">
        <v>3760</v>
      </c>
      <c r="E545" s="4" t="s">
        <v>274</v>
      </c>
      <c r="F545" s="4">
        <v>1</v>
      </c>
      <c r="G545" s="4" t="s">
        <v>4331</v>
      </c>
      <c r="H545" s="4" t="s">
        <v>4332</v>
      </c>
      <c r="I545" s="4" t="s">
        <v>4333</v>
      </c>
      <c r="J545" s="4" t="s">
        <v>3782</v>
      </c>
      <c r="V545" s="4" t="s">
        <v>355</v>
      </c>
      <c r="W545" s="6">
        <v>41640</v>
      </c>
      <c r="AJ545" s="4">
        <v>100</v>
      </c>
      <c r="AM545" s="4">
        <v>-122</v>
      </c>
      <c r="AN545" s="4">
        <v>44.5</v>
      </c>
      <c r="AX545" s="4" t="s">
        <v>4335</v>
      </c>
      <c r="AZ545" s="4" t="s">
        <v>4336</v>
      </c>
      <c r="BA545" s="4" t="s">
        <v>4337</v>
      </c>
      <c r="BB545" s="4" t="s">
        <v>4177</v>
      </c>
      <c r="BC545" s="4" t="s">
        <v>393</v>
      </c>
      <c r="BF545" s="4" t="s">
        <v>3770</v>
      </c>
      <c r="BL545" s="4" t="s">
        <v>4334</v>
      </c>
      <c r="BM545" s="4">
        <v>120</v>
      </c>
      <c r="BN545" s="6">
        <v>41640</v>
      </c>
      <c r="BS545" s="4" t="s">
        <v>4338</v>
      </c>
      <c r="BT545" s="4" t="s">
        <v>4339</v>
      </c>
      <c r="CH545" s="4">
        <v>2</v>
      </c>
      <c r="CI545" s="4" t="s">
        <v>4333</v>
      </c>
    </row>
    <row r="546" spans="1:87" s="4" customFormat="1">
      <c r="A546" s="4">
        <f t="shared" si="8"/>
        <v>545</v>
      </c>
      <c r="B546" s="4">
        <v>2</v>
      </c>
      <c r="C546" s="4" t="s">
        <v>3760</v>
      </c>
      <c r="E546" s="4" t="s">
        <v>274</v>
      </c>
      <c r="F546" s="4">
        <v>1</v>
      </c>
      <c r="G546" s="4" t="s">
        <v>4331</v>
      </c>
      <c r="H546" s="4" t="s">
        <v>4332</v>
      </c>
      <c r="I546" s="4" t="s">
        <v>4333</v>
      </c>
      <c r="J546" s="4" t="s">
        <v>3782</v>
      </c>
      <c r="V546" s="4" t="s">
        <v>355</v>
      </c>
      <c r="W546" s="6">
        <v>41640</v>
      </c>
      <c r="AJ546" s="4">
        <v>100</v>
      </c>
      <c r="AM546" s="4">
        <v>-122</v>
      </c>
      <c r="AN546" s="4">
        <v>44.5</v>
      </c>
      <c r="AX546" s="4" t="s">
        <v>4335</v>
      </c>
      <c r="AZ546" s="4" t="s">
        <v>4336</v>
      </c>
      <c r="BA546" s="4" t="s">
        <v>4337</v>
      </c>
      <c r="BB546" s="4" t="s">
        <v>4177</v>
      </c>
      <c r="BC546" s="4" t="s">
        <v>393</v>
      </c>
      <c r="BF546" s="4" t="s">
        <v>3770</v>
      </c>
      <c r="BL546" s="4" t="s">
        <v>4334</v>
      </c>
      <c r="BM546" s="4">
        <v>120</v>
      </c>
      <c r="BN546" s="6">
        <v>41640</v>
      </c>
      <c r="BS546" s="4" t="s">
        <v>4338</v>
      </c>
      <c r="BT546" s="4" t="s">
        <v>4339</v>
      </c>
      <c r="CH546" s="4">
        <v>2</v>
      </c>
      <c r="CI546" s="4" t="s">
        <v>4333</v>
      </c>
    </row>
    <row r="547" spans="1:87" s="4" customFormat="1">
      <c r="A547" s="4">
        <f t="shared" si="8"/>
        <v>546</v>
      </c>
      <c r="B547" s="4">
        <v>2</v>
      </c>
      <c r="C547" s="4" t="s">
        <v>3760</v>
      </c>
      <c r="E547" s="4" t="s">
        <v>274</v>
      </c>
      <c r="F547" s="4">
        <v>1</v>
      </c>
      <c r="G547" s="4" t="s">
        <v>4331</v>
      </c>
      <c r="H547" s="4" t="s">
        <v>4332</v>
      </c>
      <c r="I547" s="4" t="s">
        <v>4333</v>
      </c>
      <c r="J547" s="4" t="s">
        <v>3782</v>
      </c>
      <c r="V547" s="4" t="s">
        <v>355</v>
      </c>
      <c r="W547" s="6">
        <v>41640</v>
      </c>
      <c r="AJ547" s="4">
        <v>100</v>
      </c>
      <c r="AM547" s="4">
        <v>-122</v>
      </c>
      <c r="AN547" s="4">
        <v>44.5</v>
      </c>
      <c r="AX547" s="4" t="s">
        <v>4335</v>
      </c>
      <c r="AZ547" s="4" t="s">
        <v>4336</v>
      </c>
      <c r="BA547" s="4" t="s">
        <v>4337</v>
      </c>
      <c r="BB547" s="4" t="s">
        <v>4177</v>
      </c>
      <c r="BC547" s="4" t="s">
        <v>393</v>
      </c>
      <c r="BF547" s="4" t="s">
        <v>3770</v>
      </c>
      <c r="BL547" s="4" t="s">
        <v>4334</v>
      </c>
      <c r="BM547" s="4">
        <v>120</v>
      </c>
      <c r="BN547" s="6">
        <v>41640</v>
      </c>
      <c r="BS547" s="4" t="s">
        <v>4338</v>
      </c>
      <c r="BT547" s="4" t="s">
        <v>4339</v>
      </c>
      <c r="CH547" s="4">
        <v>2</v>
      </c>
      <c r="CI547" s="4" t="s">
        <v>4333</v>
      </c>
    </row>
    <row r="548" spans="1:87" s="4" customFormat="1">
      <c r="A548" s="4">
        <f t="shared" si="8"/>
        <v>547</v>
      </c>
      <c r="B548" s="4">
        <v>2</v>
      </c>
      <c r="C548" s="4" t="s">
        <v>3760</v>
      </c>
      <c r="E548" s="4" t="s">
        <v>274</v>
      </c>
      <c r="F548" s="4">
        <v>1</v>
      </c>
      <c r="G548" s="4" t="s">
        <v>4331</v>
      </c>
      <c r="H548" s="4" t="s">
        <v>4332</v>
      </c>
      <c r="I548" s="4" t="s">
        <v>4333</v>
      </c>
      <c r="J548" s="4" t="s">
        <v>3782</v>
      </c>
      <c r="V548" s="4" t="s">
        <v>355</v>
      </c>
      <c r="W548" s="6">
        <v>41640</v>
      </c>
      <c r="AJ548" s="4">
        <v>100</v>
      </c>
      <c r="AM548" s="4">
        <v>-122</v>
      </c>
      <c r="AN548" s="4">
        <v>44.5</v>
      </c>
      <c r="AX548" s="4" t="s">
        <v>4335</v>
      </c>
      <c r="AZ548" s="4" t="s">
        <v>4336</v>
      </c>
      <c r="BA548" s="4" t="s">
        <v>4337</v>
      </c>
      <c r="BB548" s="4" t="s">
        <v>4177</v>
      </c>
      <c r="BC548" s="4" t="s">
        <v>393</v>
      </c>
      <c r="BF548" s="4" t="s">
        <v>3770</v>
      </c>
      <c r="BL548" s="4" t="s">
        <v>4334</v>
      </c>
      <c r="BM548" s="4">
        <v>120</v>
      </c>
      <c r="BN548" s="6">
        <v>41640</v>
      </c>
      <c r="BS548" s="4" t="s">
        <v>4338</v>
      </c>
      <c r="BT548" s="4" t="s">
        <v>4339</v>
      </c>
      <c r="CH548" s="4">
        <v>2</v>
      </c>
      <c r="CI548" s="4" t="s">
        <v>4333</v>
      </c>
    </row>
    <row r="549" spans="1:87" s="4" customFormat="1">
      <c r="A549" s="4">
        <f t="shared" si="8"/>
        <v>548</v>
      </c>
      <c r="B549" s="4">
        <v>2</v>
      </c>
      <c r="C549" s="4" t="s">
        <v>3760</v>
      </c>
      <c r="E549" s="4" t="s">
        <v>274</v>
      </c>
      <c r="F549" s="4">
        <v>1</v>
      </c>
      <c r="G549" s="4" t="s">
        <v>4331</v>
      </c>
      <c r="H549" s="4" t="s">
        <v>4332</v>
      </c>
      <c r="I549" s="4" t="s">
        <v>4333</v>
      </c>
      <c r="J549" s="4" t="s">
        <v>3782</v>
      </c>
      <c r="V549" s="4" t="s">
        <v>355</v>
      </c>
      <c r="W549" s="6">
        <v>41640</v>
      </c>
      <c r="AJ549" s="4">
        <v>100</v>
      </c>
      <c r="AM549" s="4">
        <v>-122</v>
      </c>
      <c r="AN549" s="4">
        <v>44.5</v>
      </c>
      <c r="AX549" s="4" t="s">
        <v>4335</v>
      </c>
      <c r="AZ549" s="4" t="s">
        <v>4336</v>
      </c>
      <c r="BA549" s="4" t="s">
        <v>4337</v>
      </c>
      <c r="BB549" s="4" t="s">
        <v>4177</v>
      </c>
      <c r="BC549" s="4" t="s">
        <v>393</v>
      </c>
      <c r="BF549" s="4" t="s">
        <v>3770</v>
      </c>
      <c r="BL549" s="4" t="s">
        <v>4334</v>
      </c>
      <c r="BM549" s="4">
        <v>120</v>
      </c>
      <c r="BN549" s="6">
        <v>41640</v>
      </c>
      <c r="BS549" s="4" t="s">
        <v>4338</v>
      </c>
      <c r="BT549" s="4" t="s">
        <v>4339</v>
      </c>
      <c r="CH549" s="4">
        <v>2</v>
      </c>
      <c r="CI549" s="4" t="s">
        <v>4333</v>
      </c>
    </row>
    <row r="550" spans="1:87" s="4" customFormat="1">
      <c r="A550" s="4">
        <f t="shared" si="8"/>
        <v>549</v>
      </c>
      <c r="B550" s="4">
        <v>2</v>
      </c>
      <c r="C550" s="4" t="s">
        <v>3760</v>
      </c>
      <c r="E550" s="4" t="s">
        <v>274</v>
      </c>
      <c r="F550" s="4">
        <v>1</v>
      </c>
      <c r="G550" s="4" t="s">
        <v>4331</v>
      </c>
      <c r="H550" s="4" t="s">
        <v>4332</v>
      </c>
      <c r="I550" s="4" t="s">
        <v>4333</v>
      </c>
      <c r="J550" s="4" t="s">
        <v>3782</v>
      </c>
      <c r="V550" s="4" t="s">
        <v>355</v>
      </c>
      <c r="W550" s="6">
        <v>41640</v>
      </c>
      <c r="AJ550" s="4">
        <v>100</v>
      </c>
      <c r="AM550" s="4">
        <v>-122</v>
      </c>
      <c r="AN550" s="4">
        <v>44.5</v>
      </c>
      <c r="AX550" s="4" t="s">
        <v>4335</v>
      </c>
      <c r="AZ550" s="4" t="s">
        <v>4336</v>
      </c>
      <c r="BA550" s="4" t="s">
        <v>4337</v>
      </c>
      <c r="BB550" s="4" t="s">
        <v>4177</v>
      </c>
      <c r="BC550" s="4" t="s">
        <v>393</v>
      </c>
      <c r="BF550" s="4" t="s">
        <v>3770</v>
      </c>
      <c r="BL550" s="4" t="s">
        <v>4334</v>
      </c>
      <c r="BM550" s="4">
        <v>120</v>
      </c>
      <c r="BN550" s="6">
        <v>41640</v>
      </c>
      <c r="BS550" s="4" t="s">
        <v>4338</v>
      </c>
      <c r="BT550" s="4" t="s">
        <v>4339</v>
      </c>
      <c r="CH550" s="4">
        <v>2</v>
      </c>
      <c r="CI550" s="4" t="s">
        <v>4333</v>
      </c>
    </row>
    <row r="551" spans="1:87" s="4" customFormat="1">
      <c r="A551" s="4">
        <f t="shared" si="8"/>
        <v>550</v>
      </c>
      <c r="B551" s="4">
        <v>2</v>
      </c>
      <c r="C551" s="4" t="s">
        <v>3760</v>
      </c>
      <c r="E551" s="4" t="s">
        <v>274</v>
      </c>
      <c r="F551" s="4">
        <v>1</v>
      </c>
      <c r="G551" s="4" t="s">
        <v>4331</v>
      </c>
      <c r="H551" s="4" t="s">
        <v>4332</v>
      </c>
      <c r="I551" s="4" t="s">
        <v>4333</v>
      </c>
      <c r="J551" s="4" t="s">
        <v>3782</v>
      </c>
      <c r="V551" s="4" t="s">
        <v>355</v>
      </c>
      <c r="W551" s="6">
        <v>41640</v>
      </c>
      <c r="AJ551" s="4">
        <v>100</v>
      </c>
      <c r="AM551" s="4">
        <v>-122</v>
      </c>
      <c r="AN551" s="4">
        <v>44.5</v>
      </c>
      <c r="AX551" s="4" t="s">
        <v>4335</v>
      </c>
      <c r="AZ551" s="4" t="s">
        <v>4336</v>
      </c>
      <c r="BA551" s="4" t="s">
        <v>4337</v>
      </c>
      <c r="BB551" s="4" t="s">
        <v>4177</v>
      </c>
      <c r="BC551" s="4" t="s">
        <v>393</v>
      </c>
      <c r="BF551" s="4" t="s">
        <v>3770</v>
      </c>
      <c r="BL551" s="4" t="s">
        <v>4334</v>
      </c>
      <c r="BM551" s="4">
        <v>120</v>
      </c>
      <c r="BN551" s="6">
        <v>41640</v>
      </c>
      <c r="BS551" s="4" t="s">
        <v>4338</v>
      </c>
      <c r="BT551" s="4" t="s">
        <v>4339</v>
      </c>
      <c r="CH551" s="4">
        <v>2</v>
      </c>
      <c r="CI551" s="4" t="s">
        <v>4333</v>
      </c>
    </row>
    <row r="552" spans="1:87" s="4" customFormat="1">
      <c r="A552" s="4">
        <f t="shared" si="8"/>
        <v>551</v>
      </c>
      <c r="B552" s="4">
        <v>2</v>
      </c>
      <c r="C552" s="4" t="s">
        <v>3760</v>
      </c>
      <c r="E552" s="4" t="s">
        <v>274</v>
      </c>
      <c r="F552" s="4">
        <v>1</v>
      </c>
      <c r="G552" s="4" t="s">
        <v>4331</v>
      </c>
      <c r="H552" s="4" t="s">
        <v>4332</v>
      </c>
      <c r="I552" s="4" t="s">
        <v>4333</v>
      </c>
      <c r="J552" s="4" t="s">
        <v>3782</v>
      </c>
      <c r="V552" s="4" t="s">
        <v>355</v>
      </c>
      <c r="W552" s="6">
        <v>41640</v>
      </c>
      <c r="AJ552" s="4">
        <v>100</v>
      </c>
      <c r="AM552" s="4">
        <v>-122</v>
      </c>
      <c r="AN552" s="4">
        <v>44.5</v>
      </c>
      <c r="AX552" s="4" t="s">
        <v>4335</v>
      </c>
      <c r="AZ552" s="4" t="s">
        <v>4336</v>
      </c>
      <c r="BA552" s="4" t="s">
        <v>4337</v>
      </c>
      <c r="BB552" s="4" t="s">
        <v>4177</v>
      </c>
      <c r="BC552" s="4" t="s">
        <v>393</v>
      </c>
      <c r="BF552" s="4" t="s">
        <v>3770</v>
      </c>
      <c r="BL552" s="4" t="s">
        <v>4334</v>
      </c>
      <c r="BM552" s="4">
        <v>120</v>
      </c>
      <c r="BN552" s="6">
        <v>41640</v>
      </c>
      <c r="BS552" s="4" t="s">
        <v>4338</v>
      </c>
      <c r="BT552" s="4" t="s">
        <v>4339</v>
      </c>
      <c r="CH552" s="4">
        <v>2</v>
      </c>
      <c r="CI552" s="4" t="s">
        <v>4333</v>
      </c>
    </row>
    <row r="553" spans="1:87" s="4" customFormat="1">
      <c r="A553" s="4">
        <f t="shared" si="8"/>
        <v>552</v>
      </c>
      <c r="B553" s="4">
        <v>2</v>
      </c>
      <c r="C553" s="4" t="s">
        <v>3760</v>
      </c>
      <c r="E553" s="4" t="s">
        <v>274</v>
      </c>
      <c r="F553" s="4">
        <v>1</v>
      </c>
      <c r="G553" s="4" t="s">
        <v>4331</v>
      </c>
      <c r="H553" s="4" t="s">
        <v>4332</v>
      </c>
      <c r="I553" s="4" t="s">
        <v>4333</v>
      </c>
      <c r="J553" s="4" t="s">
        <v>3782</v>
      </c>
      <c r="V553" s="4" t="s">
        <v>355</v>
      </c>
      <c r="W553" s="6">
        <v>41640</v>
      </c>
      <c r="AJ553" s="4">
        <v>100</v>
      </c>
      <c r="AM553" s="4">
        <v>-122</v>
      </c>
      <c r="AN553" s="4">
        <v>44.5</v>
      </c>
      <c r="AX553" s="4" t="s">
        <v>4335</v>
      </c>
      <c r="AZ553" s="4" t="s">
        <v>4336</v>
      </c>
      <c r="BA553" s="4" t="s">
        <v>4337</v>
      </c>
      <c r="BB553" s="4" t="s">
        <v>4177</v>
      </c>
      <c r="BC553" s="4" t="s">
        <v>393</v>
      </c>
      <c r="BF553" s="4" t="s">
        <v>3770</v>
      </c>
      <c r="BL553" s="4" t="s">
        <v>4334</v>
      </c>
      <c r="BM553" s="4">
        <v>120</v>
      </c>
      <c r="BN553" s="6">
        <v>41640</v>
      </c>
      <c r="BS553" s="4" t="s">
        <v>4338</v>
      </c>
      <c r="BT553" s="4" t="s">
        <v>4339</v>
      </c>
      <c r="CH553" s="4">
        <v>2</v>
      </c>
      <c r="CI553" s="4" t="s">
        <v>4333</v>
      </c>
    </row>
    <row r="554" spans="1:87" s="4" customFormat="1">
      <c r="A554" s="4">
        <f t="shared" si="8"/>
        <v>553</v>
      </c>
      <c r="B554" s="4">
        <v>2</v>
      </c>
      <c r="C554" s="4" t="s">
        <v>3760</v>
      </c>
      <c r="E554" s="4" t="s">
        <v>274</v>
      </c>
      <c r="F554" s="4">
        <v>1</v>
      </c>
      <c r="G554" s="4" t="s">
        <v>4331</v>
      </c>
      <c r="H554" s="4" t="s">
        <v>4332</v>
      </c>
      <c r="I554" s="4" t="s">
        <v>4333</v>
      </c>
      <c r="J554" s="4" t="s">
        <v>3782</v>
      </c>
      <c r="V554" s="4" t="s">
        <v>355</v>
      </c>
      <c r="W554" s="6">
        <v>41640</v>
      </c>
      <c r="AJ554" s="4">
        <v>100</v>
      </c>
      <c r="AM554" s="4">
        <v>-122</v>
      </c>
      <c r="AN554" s="4">
        <v>44.5</v>
      </c>
      <c r="AX554" s="4" t="s">
        <v>4335</v>
      </c>
      <c r="AZ554" s="4" t="s">
        <v>4336</v>
      </c>
      <c r="BA554" s="4" t="s">
        <v>4337</v>
      </c>
      <c r="BB554" s="4" t="s">
        <v>4177</v>
      </c>
      <c r="BC554" s="4" t="s">
        <v>393</v>
      </c>
      <c r="BF554" s="4" t="s">
        <v>3770</v>
      </c>
      <c r="BL554" s="4" t="s">
        <v>4334</v>
      </c>
      <c r="BM554" s="4">
        <v>120</v>
      </c>
      <c r="BN554" s="6">
        <v>41640</v>
      </c>
      <c r="BS554" s="4" t="s">
        <v>4338</v>
      </c>
      <c r="BT554" s="4" t="s">
        <v>4339</v>
      </c>
      <c r="CH554" s="4">
        <v>2</v>
      </c>
      <c r="CI554" s="4" t="s">
        <v>4333</v>
      </c>
    </row>
    <row r="555" spans="1:87" s="4" customFormat="1">
      <c r="A555" s="4">
        <f t="shared" si="8"/>
        <v>554</v>
      </c>
      <c r="B555" s="4">
        <v>2</v>
      </c>
      <c r="C555" s="4" t="s">
        <v>3760</v>
      </c>
      <c r="E555" s="4" t="s">
        <v>274</v>
      </c>
      <c r="F555" s="4">
        <v>1</v>
      </c>
      <c r="G555" s="4" t="s">
        <v>4331</v>
      </c>
      <c r="H555" s="4" t="s">
        <v>4332</v>
      </c>
      <c r="I555" s="4" t="s">
        <v>4333</v>
      </c>
      <c r="J555" s="4" t="s">
        <v>3782</v>
      </c>
      <c r="V555" s="4" t="s">
        <v>355</v>
      </c>
      <c r="W555" s="6">
        <v>41640</v>
      </c>
      <c r="AJ555" s="4">
        <v>100</v>
      </c>
      <c r="AM555" s="4">
        <v>-122</v>
      </c>
      <c r="AN555" s="4">
        <v>44.5</v>
      </c>
      <c r="AX555" s="4" t="s">
        <v>4335</v>
      </c>
      <c r="AZ555" s="4" t="s">
        <v>4336</v>
      </c>
      <c r="BA555" s="4" t="s">
        <v>4337</v>
      </c>
      <c r="BB555" s="4" t="s">
        <v>4177</v>
      </c>
      <c r="BC555" s="4" t="s">
        <v>393</v>
      </c>
      <c r="BF555" s="4" t="s">
        <v>3770</v>
      </c>
      <c r="BL555" s="4" t="s">
        <v>4334</v>
      </c>
      <c r="BM555" s="4">
        <v>120</v>
      </c>
      <c r="BN555" s="6">
        <v>41640</v>
      </c>
      <c r="BS555" s="4" t="s">
        <v>4338</v>
      </c>
      <c r="BT555" s="4" t="s">
        <v>4339</v>
      </c>
      <c r="CH555" s="4">
        <v>2</v>
      </c>
      <c r="CI555" s="4" t="s">
        <v>4333</v>
      </c>
    </row>
    <row r="556" spans="1:87" s="4" customFormat="1">
      <c r="A556" s="4">
        <f t="shared" si="8"/>
        <v>555</v>
      </c>
      <c r="B556" s="4">
        <v>2</v>
      </c>
      <c r="C556" s="4" t="s">
        <v>3760</v>
      </c>
      <c r="E556" s="4" t="s">
        <v>274</v>
      </c>
      <c r="F556" s="4">
        <v>1</v>
      </c>
      <c r="G556" s="4" t="s">
        <v>4331</v>
      </c>
      <c r="H556" s="4" t="s">
        <v>4332</v>
      </c>
      <c r="I556" s="4" t="s">
        <v>4333</v>
      </c>
      <c r="J556" s="4" t="s">
        <v>3782</v>
      </c>
      <c r="V556" s="4" t="s">
        <v>355</v>
      </c>
      <c r="W556" s="6">
        <v>41640</v>
      </c>
      <c r="AJ556" s="4">
        <v>100</v>
      </c>
      <c r="AM556" s="4">
        <v>-122</v>
      </c>
      <c r="AN556" s="4">
        <v>44.5</v>
      </c>
      <c r="AX556" s="4" t="s">
        <v>4335</v>
      </c>
      <c r="AZ556" s="4" t="s">
        <v>4336</v>
      </c>
      <c r="BA556" s="4" t="s">
        <v>4337</v>
      </c>
      <c r="BB556" s="4" t="s">
        <v>4177</v>
      </c>
      <c r="BC556" s="4" t="s">
        <v>393</v>
      </c>
      <c r="BF556" s="4" t="s">
        <v>3770</v>
      </c>
      <c r="BL556" s="4" t="s">
        <v>4334</v>
      </c>
      <c r="BM556" s="4">
        <v>120</v>
      </c>
      <c r="BN556" s="6">
        <v>41640</v>
      </c>
      <c r="BS556" s="4" t="s">
        <v>4338</v>
      </c>
      <c r="BT556" s="4" t="s">
        <v>4339</v>
      </c>
      <c r="CH556" s="4">
        <v>2</v>
      </c>
      <c r="CI556" s="4" t="s">
        <v>4333</v>
      </c>
    </row>
    <row r="557" spans="1:87" s="4" customFormat="1">
      <c r="A557" s="4">
        <f t="shared" si="8"/>
        <v>556</v>
      </c>
      <c r="B557" s="4">
        <v>2</v>
      </c>
      <c r="C557" s="4" t="s">
        <v>3760</v>
      </c>
      <c r="E557" s="4" t="s">
        <v>274</v>
      </c>
      <c r="F557" s="4">
        <v>1</v>
      </c>
      <c r="G557" s="4" t="s">
        <v>4331</v>
      </c>
      <c r="H557" s="4" t="s">
        <v>4332</v>
      </c>
      <c r="I557" s="4" t="s">
        <v>4333</v>
      </c>
      <c r="J557" s="4" t="s">
        <v>3782</v>
      </c>
      <c r="V557" s="4" t="s">
        <v>355</v>
      </c>
      <c r="W557" s="6">
        <v>41640</v>
      </c>
      <c r="AJ557" s="4">
        <v>100</v>
      </c>
      <c r="AM557" s="4">
        <v>-122</v>
      </c>
      <c r="AN557" s="4">
        <v>44.5</v>
      </c>
      <c r="AX557" s="4" t="s">
        <v>4335</v>
      </c>
      <c r="AZ557" s="4" t="s">
        <v>4336</v>
      </c>
      <c r="BA557" s="4" t="s">
        <v>4337</v>
      </c>
      <c r="BB557" s="4" t="s">
        <v>4177</v>
      </c>
      <c r="BC557" s="4" t="s">
        <v>393</v>
      </c>
      <c r="BF557" s="4" t="s">
        <v>3770</v>
      </c>
      <c r="BL557" s="4" t="s">
        <v>4334</v>
      </c>
      <c r="BM557" s="4">
        <v>120</v>
      </c>
      <c r="BN557" s="6">
        <v>41640</v>
      </c>
      <c r="BS557" s="4" t="s">
        <v>4338</v>
      </c>
      <c r="BT557" s="4" t="s">
        <v>4339</v>
      </c>
      <c r="CH557" s="4">
        <v>2</v>
      </c>
      <c r="CI557" s="4" t="s">
        <v>4333</v>
      </c>
    </row>
    <row r="558" spans="1:87" s="4" customFormat="1">
      <c r="A558" s="4">
        <f t="shared" si="8"/>
        <v>557</v>
      </c>
      <c r="B558" s="4">
        <v>2</v>
      </c>
      <c r="C558" s="4" t="s">
        <v>3760</v>
      </c>
      <c r="E558" s="4" t="s">
        <v>274</v>
      </c>
      <c r="F558" s="4">
        <v>1</v>
      </c>
      <c r="G558" s="4" t="s">
        <v>4331</v>
      </c>
      <c r="H558" s="4" t="s">
        <v>4332</v>
      </c>
      <c r="I558" s="4" t="s">
        <v>4333</v>
      </c>
      <c r="J558" s="4" t="s">
        <v>3782</v>
      </c>
      <c r="V558" s="4" t="s">
        <v>355</v>
      </c>
      <c r="W558" s="6">
        <v>41640</v>
      </c>
      <c r="AJ558" s="4">
        <v>100</v>
      </c>
      <c r="AM558" s="4">
        <v>-122</v>
      </c>
      <c r="AN558" s="4">
        <v>44.5</v>
      </c>
      <c r="AX558" s="4" t="s">
        <v>4335</v>
      </c>
      <c r="AZ558" s="4" t="s">
        <v>4336</v>
      </c>
      <c r="BA558" s="4" t="s">
        <v>4337</v>
      </c>
      <c r="BB558" s="4" t="s">
        <v>4177</v>
      </c>
      <c r="BC558" s="4" t="s">
        <v>393</v>
      </c>
      <c r="BF558" s="4" t="s">
        <v>3770</v>
      </c>
      <c r="BL558" s="4" t="s">
        <v>4334</v>
      </c>
      <c r="BM558" s="4">
        <v>120</v>
      </c>
      <c r="BN558" s="6">
        <v>41640</v>
      </c>
      <c r="BS558" s="4" t="s">
        <v>4338</v>
      </c>
      <c r="BT558" s="4" t="s">
        <v>4339</v>
      </c>
      <c r="CH558" s="4">
        <v>2</v>
      </c>
      <c r="CI558" s="4" t="s">
        <v>4333</v>
      </c>
    </row>
    <row r="559" spans="1:87" s="4" customFormat="1">
      <c r="A559" s="4">
        <f t="shared" si="8"/>
        <v>558</v>
      </c>
      <c r="B559" s="4">
        <v>2</v>
      </c>
      <c r="C559" s="4" t="s">
        <v>3760</v>
      </c>
      <c r="E559" s="4" t="s">
        <v>274</v>
      </c>
      <c r="F559" s="4">
        <v>1</v>
      </c>
      <c r="G559" s="4" t="s">
        <v>4331</v>
      </c>
      <c r="H559" s="4" t="s">
        <v>4332</v>
      </c>
      <c r="I559" s="4" t="s">
        <v>4333</v>
      </c>
      <c r="J559" s="4" t="s">
        <v>3782</v>
      </c>
      <c r="V559" s="4" t="s">
        <v>355</v>
      </c>
      <c r="W559" s="6">
        <v>41640</v>
      </c>
      <c r="AJ559" s="4">
        <v>100</v>
      </c>
      <c r="AM559" s="4">
        <v>-122</v>
      </c>
      <c r="AN559" s="4">
        <v>44.5</v>
      </c>
      <c r="AX559" s="4" t="s">
        <v>4335</v>
      </c>
      <c r="AZ559" s="4" t="s">
        <v>4336</v>
      </c>
      <c r="BA559" s="4" t="s">
        <v>4337</v>
      </c>
      <c r="BB559" s="4" t="s">
        <v>4177</v>
      </c>
      <c r="BC559" s="4" t="s">
        <v>393</v>
      </c>
      <c r="BF559" s="4" t="s">
        <v>3770</v>
      </c>
      <c r="BL559" s="4" t="s">
        <v>4334</v>
      </c>
      <c r="BM559" s="4">
        <v>120</v>
      </c>
      <c r="BN559" s="6">
        <v>41640</v>
      </c>
      <c r="BS559" s="4" t="s">
        <v>4338</v>
      </c>
      <c r="BT559" s="4" t="s">
        <v>4339</v>
      </c>
      <c r="CH559" s="4">
        <v>2</v>
      </c>
      <c r="CI559" s="4" t="s">
        <v>4333</v>
      </c>
    </row>
    <row r="560" spans="1:87" s="4" customFormat="1">
      <c r="A560" s="4">
        <f t="shared" si="8"/>
        <v>559</v>
      </c>
      <c r="B560" s="4">
        <v>2</v>
      </c>
      <c r="C560" s="4" t="s">
        <v>3760</v>
      </c>
      <c r="E560" s="4" t="s">
        <v>274</v>
      </c>
      <c r="F560" s="4">
        <v>1</v>
      </c>
      <c r="G560" s="4" t="s">
        <v>4331</v>
      </c>
      <c r="H560" s="4" t="s">
        <v>4332</v>
      </c>
      <c r="I560" s="4" t="s">
        <v>4333</v>
      </c>
      <c r="J560" s="4" t="s">
        <v>3782</v>
      </c>
      <c r="V560" s="4" t="s">
        <v>355</v>
      </c>
      <c r="W560" s="6">
        <v>41640</v>
      </c>
      <c r="AJ560" s="4">
        <v>100</v>
      </c>
      <c r="AM560" s="4">
        <v>-122</v>
      </c>
      <c r="AN560" s="4">
        <v>44.5</v>
      </c>
      <c r="AX560" s="4" t="s">
        <v>4335</v>
      </c>
      <c r="AZ560" s="4" t="s">
        <v>4336</v>
      </c>
      <c r="BA560" s="4" t="s">
        <v>4337</v>
      </c>
      <c r="BB560" s="4" t="s">
        <v>4177</v>
      </c>
      <c r="BC560" s="4" t="s">
        <v>393</v>
      </c>
      <c r="BF560" s="4" t="s">
        <v>3770</v>
      </c>
      <c r="BL560" s="4" t="s">
        <v>4334</v>
      </c>
      <c r="BM560" s="4">
        <v>120</v>
      </c>
      <c r="BN560" s="6">
        <v>41640</v>
      </c>
      <c r="BS560" s="4" t="s">
        <v>4338</v>
      </c>
      <c r="BT560" s="4" t="s">
        <v>4339</v>
      </c>
      <c r="CH560" s="4">
        <v>2</v>
      </c>
      <c r="CI560" s="4" t="s">
        <v>4333</v>
      </c>
    </row>
    <row r="561" spans="1:87" s="4" customFormat="1">
      <c r="A561" s="4">
        <f t="shared" si="8"/>
        <v>560</v>
      </c>
      <c r="B561" s="4">
        <v>2</v>
      </c>
      <c r="C561" s="4" t="s">
        <v>3760</v>
      </c>
      <c r="E561" s="4" t="s">
        <v>274</v>
      </c>
      <c r="F561" s="4">
        <v>1</v>
      </c>
      <c r="G561" s="4" t="s">
        <v>4331</v>
      </c>
      <c r="H561" s="4" t="s">
        <v>4332</v>
      </c>
      <c r="I561" s="4" t="s">
        <v>4333</v>
      </c>
      <c r="J561" s="4" t="s">
        <v>3782</v>
      </c>
      <c r="V561" s="4" t="s">
        <v>355</v>
      </c>
      <c r="W561" s="6">
        <v>41640</v>
      </c>
      <c r="AJ561" s="4">
        <v>100</v>
      </c>
      <c r="AM561" s="4">
        <v>-122</v>
      </c>
      <c r="AN561" s="4">
        <v>44.5</v>
      </c>
      <c r="AX561" s="4" t="s">
        <v>4335</v>
      </c>
      <c r="AZ561" s="4" t="s">
        <v>4336</v>
      </c>
      <c r="BA561" s="4" t="s">
        <v>4337</v>
      </c>
      <c r="BB561" s="4" t="s">
        <v>4177</v>
      </c>
      <c r="BC561" s="4" t="s">
        <v>393</v>
      </c>
      <c r="BF561" s="4" t="s">
        <v>3770</v>
      </c>
      <c r="BL561" s="4" t="s">
        <v>4334</v>
      </c>
      <c r="BM561" s="4">
        <v>120</v>
      </c>
      <c r="BN561" s="6">
        <v>41640</v>
      </c>
      <c r="BS561" s="4" t="s">
        <v>4338</v>
      </c>
      <c r="BT561" s="4" t="s">
        <v>4339</v>
      </c>
      <c r="CH561" s="4">
        <v>2</v>
      </c>
      <c r="CI561" s="4" t="s">
        <v>4333</v>
      </c>
    </row>
    <row r="562" spans="1:87" s="4" customFormat="1">
      <c r="A562" s="4">
        <f t="shared" si="8"/>
        <v>561</v>
      </c>
      <c r="B562" s="4">
        <v>2</v>
      </c>
      <c r="C562" s="4" t="s">
        <v>3760</v>
      </c>
      <c r="E562" s="4" t="s">
        <v>274</v>
      </c>
      <c r="F562" s="4">
        <v>1</v>
      </c>
      <c r="G562" s="4" t="s">
        <v>4331</v>
      </c>
      <c r="H562" s="4" t="s">
        <v>4332</v>
      </c>
      <c r="I562" s="4" t="s">
        <v>4333</v>
      </c>
      <c r="J562" s="4" t="s">
        <v>3782</v>
      </c>
      <c r="V562" s="4" t="s">
        <v>355</v>
      </c>
      <c r="W562" s="6">
        <v>41640</v>
      </c>
      <c r="AJ562" s="4">
        <v>100</v>
      </c>
      <c r="AM562" s="4">
        <v>-122</v>
      </c>
      <c r="AN562" s="4">
        <v>44.5</v>
      </c>
      <c r="AX562" s="4" t="s">
        <v>4335</v>
      </c>
      <c r="AZ562" s="4" t="s">
        <v>4336</v>
      </c>
      <c r="BA562" s="4" t="s">
        <v>4337</v>
      </c>
      <c r="BB562" s="4" t="s">
        <v>4177</v>
      </c>
      <c r="BC562" s="4" t="s">
        <v>393</v>
      </c>
      <c r="BF562" s="4" t="s">
        <v>3770</v>
      </c>
      <c r="BL562" s="4" t="s">
        <v>4334</v>
      </c>
      <c r="BM562" s="4">
        <v>120</v>
      </c>
      <c r="BN562" s="6">
        <v>41640</v>
      </c>
      <c r="BS562" s="4" t="s">
        <v>4338</v>
      </c>
      <c r="BT562" s="4" t="s">
        <v>4339</v>
      </c>
      <c r="CH562" s="4">
        <v>2</v>
      </c>
      <c r="CI562" s="4" t="s">
        <v>4333</v>
      </c>
    </row>
    <row r="563" spans="1:87" s="4" customFormat="1">
      <c r="A563" s="4">
        <f t="shared" si="8"/>
        <v>562</v>
      </c>
      <c r="B563" s="4">
        <v>2</v>
      </c>
      <c r="C563" s="4" t="s">
        <v>3760</v>
      </c>
      <c r="E563" s="4" t="s">
        <v>274</v>
      </c>
      <c r="F563" s="4">
        <v>1</v>
      </c>
      <c r="G563" s="4" t="s">
        <v>4331</v>
      </c>
      <c r="H563" s="4" t="s">
        <v>4332</v>
      </c>
      <c r="I563" s="4" t="s">
        <v>4333</v>
      </c>
      <c r="J563" s="4" t="s">
        <v>3782</v>
      </c>
      <c r="V563" s="4" t="s">
        <v>355</v>
      </c>
      <c r="W563" s="6">
        <v>41640</v>
      </c>
      <c r="AJ563" s="4">
        <v>100</v>
      </c>
      <c r="AM563" s="4">
        <v>-122</v>
      </c>
      <c r="AN563" s="4">
        <v>44.5</v>
      </c>
      <c r="AX563" s="4" t="s">
        <v>4335</v>
      </c>
      <c r="AZ563" s="4" t="s">
        <v>4336</v>
      </c>
      <c r="BA563" s="4" t="s">
        <v>4337</v>
      </c>
      <c r="BB563" s="4" t="s">
        <v>4177</v>
      </c>
      <c r="BC563" s="4" t="s">
        <v>393</v>
      </c>
      <c r="BF563" s="4" t="s">
        <v>3770</v>
      </c>
      <c r="BL563" s="4" t="s">
        <v>4334</v>
      </c>
      <c r="BM563" s="4">
        <v>120</v>
      </c>
      <c r="BN563" s="6">
        <v>41640</v>
      </c>
      <c r="BS563" s="4" t="s">
        <v>4338</v>
      </c>
      <c r="BT563" s="4" t="s">
        <v>4339</v>
      </c>
      <c r="CH563" s="4">
        <v>2</v>
      </c>
      <c r="CI563" s="4" t="s">
        <v>4333</v>
      </c>
    </row>
    <row r="564" spans="1:87" s="4" customFormat="1">
      <c r="A564" s="4">
        <f t="shared" si="8"/>
        <v>563</v>
      </c>
      <c r="B564" s="4">
        <v>2</v>
      </c>
      <c r="C564" s="4" t="s">
        <v>3760</v>
      </c>
      <c r="E564" s="4" t="s">
        <v>274</v>
      </c>
      <c r="F564" s="4">
        <v>1</v>
      </c>
      <c r="G564" s="4" t="s">
        <v>4331</v>
      </c>
      <c r="H564" s="4" t="s">
        <v>4332</v>
      </c>
      <c r="I564" s="4" t="s">
        <v>4333</v>
      </c>
      <c r="J564" s="4" t="s">
        <v>3782</v>
      </c>
      <c r="V564" s="4" t="s">
        <v>355</v>
      </c>
      <c r="W564" s="6">
        <v>41640</v>
      </c>
      <c r="AJ564" s="4">
        <v>100</v>
      </c>
      <c r="AM564" s="4">
        <v>-122</v>
      </c>
      <c r="AN564" s="4">
        <v>44.5</v>
      </c>
      <c r="AX564" s="4" t="s">
        <v>4335</v>
      </c>
      <c r="AZ564" s="4" t="s">
        <v>4336</v>
      </c>
      <c r="BA564" s="4" t="s">
        <v>4337</v>
      </c>
      <c r="BB564" s="4" t="s">
        <v>4177</v>
      </c>
      <c r="BC564" s="4" t="s">
        <v>393</v>
      </c>
      <c r="BF564" s="4" t="s">
        <v>3770</v>
      </c>
      <c r="BL564" s="4" t="s">
        <v>4334</v>
      </c>
      <c r="BM564" s="4">
        <v>120</v>
      </c>
      <c r="BN564" s="6">
        <v>41640</v>
      </c>
      <c r="BS564" s="4" t="s">
        <v>4338</v>
      </c>
      <c r="BT564" s="4" t="s">
        <v>4339</v>
      </c>
      <c r="CH564" s="4">
        <v>2</v>
      </c>
      <c r="CI564" s="4" t="s">
        <v>4333</v>
      </c>
    </row>
    <row r="565" spans="1:87" s="4" customFormat="1">
      <c r="A565" s="4">
        <f t="shared" si="8"/>
        <v>564</v>
      </c>
      <c r="B565" s="4">
        <v>2</v>
      </c>
      <c r="C565" s="4" t="s">
        <v>3760</v>
      </c>
      <c r="E565" s="4" t="s">
        <v>274</v>
      </c>
      <c r="F565" s="4">
        <v>1</v>
      </c>
      <c r="G565" s="4" t="s">
        <v>4331</v>
      </c>
      <c r="H565" s="4" t="s">
        <v>4332</v>
      </c>
      <c r="I565" s="4" t="s">
        <v>4333</v>
      </c>
      <c r="J565" s="4" t="s">
        <v>3782</v>
      </c>
      <c r="V565" s="4" t="s">
        <v>355</v>
      </c>
      <c r="W565" s="6">
        <v>41640</v>
      </c>
      <c r="AJ565" s="4">
        <v>100</v>
      </c>
      <c r="AM565" s="4">
        <v>-122</v>
      </c>
      <c r="AN565" s="4">
        <v>44.5</v>
      </c>
      <c r="AX565" s="4" t="s">
        <v>4335</v>
      </c>
      <c r="AZ565" s="4" t="s">
        <v>4336</v>
      </c>
      <c r="BA565" s="4" t="s">
        <v>4337</v>
      </c>
      <c r="BB565" s="4" t="s">
        <v>4177</v>
      </c>
      <c r="BC565" s="4" t="s">
        <v>393</v>
      </c>
      <c r="BF565" s="4" t="s">
        <v>3770</v>
      </c>
      <c r="BL565" s="4" t="s">
        <v>4334</v>
      </c>
      <c r="BM565" s="4">
        <v>120</v>
      </c>
      <c r="BN565" s="6">
        <v>41640</v>
      </c>
      <c r="BS565" s="4" t="s">
        <v>4338</v>
      </c>
      <c r="BT565" s="4" t="s">
        <v>4339</v>
      </c>
      <c r="CH565" s="4">
        <v>2</v>
      </c>
      <c r="CI565" s="4" t="s">
        <v>4333</v>
      </c>
    </row>
    <row r="566" spans="1:87" s="4" customFormat="1">
      <c r="A566" s="4">
        <f t="shared" si="8"/>
        <v>565</v>
      </c>
      <c r="B566" s="4">
        <v>2</v>
      </c>
      <c r="C566" s="4" t="s">
        <v>3760</v>
      </c>
      <c r="E566" s="4" t="s">
        <v>274</v>
      </c>
      <c r="F566" s="4">
        <v>1</v>
      </c>
      <c r="G566" s="4" t="s">
        <v>4331</v>
      </c>
      <c r="H566" s="4" t="s">
        <v>4332</v>
      </c>
      <c r="I566" s="4" t="s">
        <v>4333</v>
      </c>
      <c r="J566" s="4" t="s">
        <v>3782</v>
      </c>
      <c r="V566" s="4" t="s">
        <v>355</v>
      </c>
      <c r="W566" s="6">
        <v>41640</v>
      </c>
      <c r="AJ566" s="4">
        <v>100</v>
      </c>
      <c r="AM566" s="4">
        <v>-122</v>
      </c>
      <c r="AN566" s="4">
        <v>44.5</v>
      </c>
      <c r="AX566" s="4" t="s">
        <v>4335</v>
      </c>
      <c r="AZ566" s="4" t="s">
        <v>4336</v>
      </c>
      <c r="BA566" s="4" t="s">
        <v>4337</v>
      </c>
      <c r="BB566" s="4" t="s">
        <v>4177</v>
      </c>
      <c r="BC566" s="4" t="s">
        <v>393</v>
      </c>
      <c r="BF566" s="4" t="s">
        <v>3770</v>
      </c>
      <c r="BL566" s="4" t="s">
        <v>4334</v>
      </c>
      <c r="BM566" s="4">
        <v>120</v>
      </c>
      <c r="BN566" s="6">
        <v>41640</v>
      </c>
      <c r="BS566" s="4" t="s">
        <v>4338</v>
      </c>
      <c r="BT566" s="4" t="s">
        <v>4339</v>
      </c>
      <c r="CH566" s="4">
        <v>2</v>
      </c>
      <c r="CI566" s="4" t="s">
        <v>4333</v>
      </c>
    </row>
    <row r="567" spans="1:87" s="4" customFormat="1">
      <c r="A567" s="4">
        <f t="shared" si="8"/>
        <v>566</v>
      </c>
      <c r="B567" s="4">
        <v>2</v>
      </c>
      <c r="C567" s="4" t="s">
        <v>3760</v>
      </c>
      <c r="E567" s="4" t="s">
        <v>274</v>
      </c>
      <c r="F567" s="4">
        <v>1</v>
      </c>
      <c r="G567" s="4" t="s">
        <v>4331</v>
      </c>
      <c r="H567" s="4" t="s">
        <v>4332</v>
      </c>
      <c r="I567" s="4" t="s">
        <v>4333</v>
      </c>
      <c r="J567" s="4" t="s">
        <v>3782</v>
      </c>
      <c r="V567" s="4" t="s">
        <v>355</v>
      </c>
      <c r="W567" s="6">
        <v>41640</v>
      </c>
      <c r="AJ567" s="4">
        <v>100</v>
      </c>
      <c r="AM567" s="4">
        <v>-122</v>
      </c>
      <c r="AN567" s="4">
        <v>44.5</v>
      </c>
      <c r="AX567" s="4" t="s">
        <v>4335</v>
      </c>
      <c r="AZ567" s="4" t="s">
        <v>4336</v>
      </c>
      <c r="BA567" s="4" t="s">
        <v>4337</v>
      </c>
      <c r="BB567" s="4" t="s">
        <v>4177</v>
      </c>
      <c r="BC567" s="4" t="s">
        <v>393</v>
      </c>
      <c r="BF567" s="4" t="s">
        <v>3770</v>
      </c>
      <c r="BL567" s="4" t="s">
        <v>4334</v>
      </c>
      <c r="BM567" s="4">
        <v>120</v>
      </c>
      <c r="BN567" s="6">
        <v>41640</v>
      </c>
      <c r="BS567" s="4" t="s">
        <v>4338</v>
      </c>
      <c r="BT567" s="4" t="s">
        <v>4339</v>
      </c>
      <c r="CH567" s="4">
        <v>2</v>
      </c>
      <c r="CI567" s="4" t="s">
        <v>4333</v>
      </c>
    </row>
    <row r="568" spans="1:87" s="4" customFormat="1">
      <c r="A568" s="4">
        <f t="shared" si="8"/>
        <v>567</v>
      </c>
      <c r="B568" s="4">
        <v>2</v>
      </c>
      <c r="C568" s="4" t="s">
        <v>3760</v>
      </c>
      <c r="E568" s="4" t="s">
        <v>274</v>
      </c>
      <c r="F568" s="4">
        <v>1</v>
      </c>
      <c r="G568" s="4" t="s">
        <v>4331</v>
      </c>
      <c r="H568" s="4" t="s">
        <v>4332</v>
      </c>
      <c r="I568" s="4" t="s">
        <v>4333</v>
      </c>
      <c r="J568" s="4" t="s">
        <v>3782</v>
      </c>
      <c r="V568" s="4" t="s">
        <v>355</v>
      </c>
      <c r="W568" s="6">
        <v>41640</v>
      </c>
      <c r="AJ568" s="4">
        <v>100</v>
      </c>
      <c r="AM568" s="4">
        <v>-122</v>
      </c>
      <c r="AN568" s="4">
        <v>44.5</v>
      </c>
      <c r="AX568" s="4" t="s">
        <v>4335</v>
      </c>
      <c r="AZ568" s="4" t="s">
        <v>4336</v>
      </c>
      <c r="BA568" s="4" t="s">
        <v>4337</v>
      </c>
      <c r="BB568" s="4" t="s">
        <v>4177</v>
      </c>
      <c r="BC568" s="4" t="s">
        <v>393</v>
      </c>
      <c r="BF568" s="4" t="s">
        <v>3770</v>
      </c>
      <c r="BL568" s="4" t="s">
        <v>4334</v>
      </c>
      <c r="BM568" s="4">
        <v>120</v>
      </c>
      <c r="BN568" s="6">
        <v>41640</v>
      </c>
      <c r="BS568" s="4" t="s">
        <v>4338</v>
      </c>
      <c r="BT568" s="4" t="s">
        <v>4339</v>
      </c>
      <c r="CH568" s="4">
        <v>2</v>
      </c>
      <c r="CI568" s="4" t="s">
        <v>4333</v>
      </c>
    </row>
    <row r="569" spans="1:87" s="4" customFormat="1">
      <c r="A569" s="4">
        <f t="shared" si="8"/>
        <v>568</v>
      </c>
      <c r="B569" s="4">
        <v>2</v>
      </c>
      <c r="C569" s="4" t="s">
        <v>3760</v>
      </c>
      <c r="E569" s="4" t="s">
        <v>274</v>
      </c>
      <c r="F569" s="4">
        <v>1</v>
      </c>
      <c r="G569" s="4" t="s">
        <v>4331</v>
      </c>
      <c r="H569" s="4" t="s">
        <v>4332</v>
      </c>
      <c r="I569" s="4" t="s">
        <v>4333</v>
      </c>
      <c r="J569" s="4" t="s">
        <v>3782</v>
      </c>
      <c r="V569" s="4" t="s">
        <v>355</v>
      </c>
      <c r="W569" s="6">
        <v>41640</v>
      </c>
      <c r="AJ569" s="4">
        <v>100</v>
      </c>
      <c r="AM569" s="4">
        <v>-122</v>
      </c>
      <c r="AN569" s="4">
        <v>44.5</v>
      </c>
      <c r="AX569" s="4" t="s">
        <v>4335</v>
      </c>
      <c r="AZ569" s="4" t="s">
        <v>4336</v>
      </c>
      <c r="BA569" s="4" t="s">
        <v>4337</v>
      </c>
      <c r="BB569" s="4" t="s">
        <v>4177</v>
      </c>
      <c r="BC569" s="4" t="s">
        <v>393</v>
      </c>
      <c r="BF569" s="4" t="s">
        <v>3770</v>
      </c>
      <c r="BL569" s="4" t="s">
        <v>4334</v>
      </c>
      <c r="BM569" s="4">
        <v>120</v>
      </c>
      <c r="BN569" s="6">
        <v>41640</v>
      </c>
      <c r="BS569" s="4" t="s">
        <v>4338</v>
      </c>
      <c r="BT569" s="4" t="s">
        <v>4339</v>
      </c>
      <c r="CH569" s="4">
        <v>2</v>
      </c>
      <c r="CI569" s="4" t="s">
        <v>4333</v>
      </c>
    </row>
    <row r="570" spans="1:87" s="4" customFormat="1">
      <c r="A570" s="4">
        <f t="shared" si="8"/>
        <v>569</v>
      </c>
      <c r="B570" s="4">
        <v>2</v>
      </c>
      <c r="C570" s="4" t="s">
        <v>3760</v>
      </c>
      <c r="E570" s="4" t="s">
        <v>274</v>
      </c>
      <c r="F570" s="4">
        <v>1</v>
      </c>
      <c r="G570" s="4" t="s">
        <v>4331</v>
      </c>
      <c r="H570" s="4" t="s">
        <v>4332</v>
      </c>
      <c r="I570" s="4" t="s">
        <v>4333</v>
      </c>
      <c r="J570" s="4" t="s">
        <v>3782</v>
      </c>
      <c r="V570" s="4" t="s">
        <v>355</v>
      </c>
      <c r="W570" s="6">
        <v>41640</v>
      </c>
      <c r="AJ570" s="4">
        <v>100</v>
      </c>
      <c r="AM570" s="4">
        <v>-122</v>
      </c>
      <c r="AN570" s="4">
        <v>44.5</v>
      </c>
      <c r="AX570" s="4" t="s">
        <v>4335</v>
      </c>
      <c r="AZ570" s="4" t="s">
        <v>4336</v>
      </c>
      <c r="BA570" s="4" t="s">
        <v>4337</v>
      </c>
      <c r="BB570" s="4" t="s">
        <v>4177</v>
      </c>
      <c r="BC570" s="4" t="s">
        <v>393</v>
      </c>
      <c r="BF570" s="4" t="s">
        <v>3770</v>
      </c>
      <c r="BL570" s="4" t="s">
        <v>4334</v>
      </c>
      <c r="BM570" s="4">
        <v>120</v>
      </c>
      <c r="BN570" s="6">
        <v>41640</v>
      </c>
      <c r="BS570" s="4" t="s">
        <v>4338</v>
      </c>
      <c r="BT570" s="4" t="s">
        <v>4339</v>
      </c>
      <c r="CH570" s="4">
        <v>2</v>
      </c>
      <c r="CI570" s="4" t="s">
        <v>4333</v>
      </c>
    </row>
    <row r="571" spans="1:87" s="4" customFormat="1">
      <c r="A571" s="4">
        <f t="shared" si="8"/>
        <v>570</v>
      </c>
      <c r="B571" s="4">
        <v>2</v>
      </c>
      <c r="C571" s="4" t="s">
        <v>3760</v>
      </c>
      <c r="E571" s="4" t="s">
        <v>274</v>
      </c>
      <c r="F571" s="4">
        <v>1</v>
      </c>
      <c r="G571" s="4" t="s">
        <v>4331</v>
      </c>
      <c r="H571" s="4" t="s">
        <v>4332</v>
      </c>
      <c r="I571" s="4" t="s">
        <v>4333</v>
      </c>
      <c r="J571" s="4" t="s">
        <v>3782</v>
      </c>
      <c r="V571" s="4" t="s">
        <v>355</v>
      </c>
      <c r="W571" s="6">
        <v>41640</v>
      </c>
      <c r="AJ571" s="4">
        <v>100</v>
      </c>
      <c r="AM571" s="4">
        <v>-122</v>
      </c>
      <c r="AN571" s="4">
        <v>44.5</v>
      </c>
      <c r="AX571" s="4" t="s">
        <v>4335</v>
      </c>
      <c r="AZ571" s="4" t="s">
        <v>4336</v>
      </c>
      <c r="BA571" s="4" t="s">
        <v>4337</v>
      </c>
      <c r="BB571" s="4" t="s">
        <v>4177</v>
      </c>
      <c r="BC571" s="4" t="s">
        <v>393</v>
      </c>
      <c r="BF571" s="4" t="s">
        <v>3770</v>
      </c>
      <c r="BL571" s="4" t="s">
        <v>4334</v>
      </c>
      <c r="BM571" s="4">
        <v>120</v>
      </c>
      <c r="BN571" s="6">
        <v>41640</v>
      </c>
      <c r="BS571" s="4" t="s">
        <v>4338</v>
      </c>
      <c r="BT571" s="4" t="s">
        <v>4339</v>
      </c>
      <c r="CH571" s="4">
        <v>2</v>
      </c>
      <c r="CI571" s="4" t="s">
        <v>4333</v>
      </c>
    </row>
    <row r="572" spans="1:87" s="4" customFormat="1">
      <c r="A572" s="4">
        <f t="shared" si="8"/>
        <v>571</v>
      </c>
      <c r="B572" s="4">
        <v>2</v>
      </c>
      <c r="C572" s="4" t="s">
        <v>3760</v>
      </c>
      <c r="E572" s="4" t="s">
        <v>274</v>
      </c>
      <c r="F572" s="4">
        <v>1</v>
      </c>
      <c r="G572" s="4" t="s">
        <v>4331</v>
      </c>
      <c r="H572" s="4" t="s">
        <v>4332</v>
      </c>
      <c r="I572" s="4" t="s">
        <v>4333</v>
      </c>
      <c r="J572" s="4" t="s">
        <v>3782</v>
      </c>
      <c r="V572" s="4" t="s">
        <v>355</v>
      </c>
      <c r="W572" s="6">
        <v>41640</v>
      </c>
      <c r="AJ572" s="4">
        <v>100</v>
      </c>
      <c r="AM572" s="4">
        <v>-122</v>
      </c>
      <c r="AN572" s="4">
        <v>44.5</v>
      </c>
      <c r="AX572" s="4" t="s">
        <v>4335</v>
      </c>
      <c r="AZ572" s="4" t="s">
        <v>4336</v>
      </c>
      <c r="BA572" s="4" t="s">
        <v>4337</v>
      </c>
      <c r="BB572" s="4" t="s">
        <v>4177</v>
      </c>
      <c r="BC572" s="4" t="s">
        <v>393</v>
      </c>
      <c r="BF572" s="4" t="s">
        <v>3770</v>
      </c>
      <c r="BL572" s="4" t="s">
        <v>4334</v>
      </c>
      <c r="BM572" s="4">
        <v>120</v>
      </c>
      <c r="BN572" s="6">
        <v>41640</v>
      </c>
      <c r="BS572" s="4" t="s">
        <v>4338</v>
      </c>
      <c r="BT572" s="4" t="s">
        <v>4339</v>
      </c>
      <c r="CH572" s="4">
        <v>2</v>
      </c>
      <c r="CI572" s="4" t="s">
        <v>4333</v>
      </c>
    </row>
    <row r="573" spans="1:87" s="4" customFormat="1">
      <c r="A573" s="4">
        <f t="shared" si="8"/>
        <v>572</v>
      </c>
      <c r="B573" s="4">
        <v>2</v>
      </c>
      <c r="C573" s="4" t="s">
        <v>3760</v>
      </c>
      <c r="E573" s="4" t="s">
        <v>274</v>
      </c>
      <c r="F573" s="4">
        <v>1</v>
      </c>
      <c r="G573" s="4" t="s">
        <v>4331</v>
      </c>
      <c r="H573" s="4" t="s">
        <v>4332</v>
      </c>
      <c r="I573" s="4" t="s">
        <v>4333</v>
      </c>
      <c r="J573" s="4" t="s">
        <v>3782</v>
      </c>
      <c r="V573" s="4" t="s">
        <v>355</v>
      </c>
      <c r="W573" s="6">
        <v>41640</v>
      </c>
      <c r="AJ573" s="4">
        <v>100</v>
      </c>
      <c r="AM573" s="4">
        <v>-122</v>
      </c>
      <c r="AN573" s="4">
        <v>44.5</v>
      </c>
      <c r="AX573" s="4" t="s">
        <v>4335</v>
      </c>
      <c r="AZ573" s="4" t="s">
        <v>4336</v>
      </c>
      <c r="BA573" s="4" t="s">
        <v>4337</v>
      </c>
      <c r="BB573" s="4" t="s">
        <v>4177</v>
      </c>
      <c r="BC573" s="4" t="s">
        <v>393</v>
      </c>
      <c r="BF573" s="4" t="s">
        <v>3770</v>
      </c>
      <c r="BL573" s="4" t="s">
        <v>4334</v>
      </c>
      <c r="BM573" s="4">
        <v>120</v>
      </c>
      <c r="BN573" s="6">
        <v>41640</v>
      </c>
      <c r="BS573" s="4" t="s">
        <v>4338</v>
      </c>
      <c r="BT573" s="4" t="s">
        <v>4339</v>
      </c>
      <c r="CH573" s="4">
        <v>2</v>
      </c>
      <c r="CI573" s="4" t="s">
        <v>4333</v>
      </c>
    </row>
    <row r="574" spans="1:87" s="4" customFormat="1">
      <c r="A574" s="4">
        <f t="shared" si="8"/>
        <v>573</v>
      </c>
      <c r="B574" s="4">
        <v>2</v>
      </c>
      <c r="C574" s="4" t="s">
        <v>3760</v>
      </c>
      <c r="E574" s="4" t="s">
        <v>274</v>
      </c>
      <c r="F574" s="4">
        <v>1</v>
      </c>
      <c r="G574" s="4" t="s">
        <v>4331</v>
      </c>
      <c r="H574" s="4" t="s">
        <v>4332</v>
      </c>
      <c r="I574" s="4" t="s">
        <v>4333</v>
      </c>
      <c r="J574" s="4" t="s">
        <v>3782</v>
      </c>
      <c r="V574" s="4" t="s">
        <v>355</v>
      </c>
      <c r="W574" s="6">
        <v>41640</v>
      </c>
      <c r="AJ574" s="4">
        <v>100</v>
      </c>
      <c r="AM574" s="4">
        <v>-122</v>
      </c>
      <c r="AN574" s="4">
        <v>44.5</v>
      </c>
      <c r="AX574" s="4" t="s">
        <v>4335</v>
      </c>
      <c r="AZ574" s="4" t="s">
        <v>4336</v>
      </c>
      <c r="BA574" s="4" t="s">
        <v>4337</v>
      </c>
      <c r="BB574" s="4" t="s">
        <v>4177</v>
      </c>
      <c r="BC574" s="4" t="s">
        <v>393</v>
      </c>
      <c r="BF574" s="4" t="s">
        <v>3770</v>
      </c>
      <c r="BL574" s="4" t="s">
        <v>4334</v>
      </c>
      <c r="BM574" s="4">
        <v>120</v>
      </c>
      <c r="BN574" s="6">
        <v>41640</v>
      </c>
      <c r="BS574" s="4" t="s">
        <v>4338</v>
      </c>
      <c r="BT574" s="4" t="s">
        <v>4339</v>
      </c>
      <c r="CH574" s="4">
        <v>2</v>
      </c>
      <c r="CI574" s="4" t="s">
        <v>4333</v>
      </c>
    </row>
    <row r="575" spans="1:87" s="4" customFormat="1">
      <c r="A575" s="4">
        <f t="shared" si="8"/>
        <v>574</v>
      </c>
      <c r="B575" s="4">
        <v>2</v>
      </c>
      <c r="C575" s="4" t="s">
        <v>3760</v>
      </c>
      <c r="E575" s="4" t="s">
        <v>274</v>
      </c>
      <c r="F575" s="4">
        <v>1</v>
      </c>
      <c r="G575" s="4" t="s">
        <v>4331</v>
      </c>
      <c r="H575" s="4" t="s">
        <v>4332</v>
      </c>
      <c r="I575" s="4" t="s">
        <v>4333</v>
      </c>
      <c r="J575" s="4" t="s">
        <v>3782</v>
      </c>
      <c r="V575" s="4" t="s">
        <v>355</v>
      </c>
      <c r="W575" s="6">
        <v>41640</v>
      </c>
      <c r="AJ575" s="4">
        <v>100</v>
      </c>
      <c r="AM575" s="4">
        <v>-122</v>
      </c>
      <c r="AN575" s="4">
        <v>44.5</v>
      </c>
      <c r="AX575" s="4" t="s">
        <v>4335</v>
      </c>
      <c r="AZ575" s="4" t="s">
        <v>4336</v>
      </c>
      <c r="BA575" s="4" t="s">
        <v>4337</v>
      </c>
      <c r="BB575" s="4" t="s">
        <v>4177</v>
      </c>
      <c r="BC575" s="4" t="s">
        <v>393</v>
      </c>
      <c r="BF575" s="4" t="s">
        <v>3770</v>
      </c>
      <c r="BL575" s="4" t="s">
        <v>4334</v>
      </c>
      <c r="BM575" s="4">
        <v>120</v>
      </c>
      <c r="BN575" s="6">
        <v>41640</v>
      </c>
      <c r="BS575" s="4" t="s">
        <v>4338</v>
      </c>
      <c r="BT575" s="4" t="s">
        <v>4339</v>
      </c>
      <c r="CH575" s="4">
        <v>2</v>
      </c>
      <c r="CI575" s="4" t="s">
        <v>4333</v>
      </c>
    </row>
    <row r="576" spans="1:87" s="4" customFormat="1">
      <c r="A576" s="4">
        <f t="shared" si="8"/>
        <v>575</v>
      </c>
      <c r="B576" s="4">
        <v>2</v>
      </c>
      <c r="C576" s="4" t="s">
        <v>3760</v>
      </c>
      <c r="E576" s="4" t="s">
        <v>274</v>
      </c>
      <c r="F576" s="4">
        <v>1</v>
      </c>
      <c r="G576" s="4" t="s">
        <v>4331</v>
      </c>
      <c r="H576" s="4" t="s">
        <v>4332</v>
      </c>
      <c r="I576" s="4" t="s">
        <v>4333</v>
      </c>
      <c r="J576" s="4" t="s">
        <v>3782</v>
      </c>
      <c r="V576" s="4" t="s">
        <v>355</v>
      </c>
      <c r="W576" s="6">
        <v>41640</v>
      </c>
      <c r="AJ576" s="4">
        <v>100</v>
      </c>
      <c r="AM576" s="4">
        <v>-122</v>
      </c>
      <c r="AN576" s="4">
        <v>44.5</v>
      </c>
      <c r="AX576" s="4" t="s">
        <v>4335</v>
      </c>
      <c r="AZ576" s="4" t="s">
        <v>4336</v>
      </c>
      <c r="BA576" s="4" t="s">
        <v>4337</v>
      </c>
      <c r="BB576" s="4" t="s">
        <v>4177</v>
      </c>
      <c r="BC576" s="4" t="s">
        <v>393</v>
      </c>
      <c r="BF576" s="4" t="s">
        <v>3770</v>
      </c>
      <c r="BL576" s="4" t="s">
        <v>4334</v>
      </c>
      <c r="BM576" s="4">
        <v>120</v>
      </c>
      <c r="BN576" s="6">
        <v>41640</v>
      </c>
      <c r="BS576" s="4" t="s">
        <v>4338</v>
      </c>
      <c r="BT576" s="4" t="s">
        <v>4339</v>
      </c>
      <c r="CH576" s="4">
        <v>2</v>
      </c>
      <c r="CI576" s="4" t="s">
        <v>4333</v>
      </c>
    </row>
    <row r="577" spans="1:87" s="4" customFormat="1">
      <c r="A577" s="4">
        <f t="shared" si="8"/>
        <v>576</v>
      </c>
      <c r="B577" s="4">
        <v>2</v>
      </c>
      <c r="C577" s="4" t="s">
        <v>3760</v>
      </c>
      <c r="E577" s="4" t="s">
        <v>274</v>
      </c>
      <c r="F577" s="4">
        <v>1</v>
      </c>
      <c r="G577" s="4" t="s">
        <v>4331</v>
      </c>
      <c r="H577" s="4" t="s">
        <v>4332</v>
      </c>
      <c r="I577" s="4" t="s">
        <v>4333</v>
      </c>
      <c r="J577" s="4" t="s">
        <v>3782</v>
      </c>
      <c r="V577" s="4" t="s">
        <v>355</v>
      </c>
      <c r="W577" s="6">
        <v>41640</v>
      </c>
      <c r="AJ577" s="4">
        <v>100</v>
      </c>
      <c r="AM577" s="4">
        <v>-122</v>
      </c>
      <c r="AN577" s="4">
        <v>44.5</v>
      </c>
      <c r="AX577" s="4" t="s">
        <v>4335</v>
      </c>
      <c r="AZ577" s="4" t="s">
        <v>4336</v>
      </c>
      <c r="BA577" s="4" t="s">
        <v>4337</v>
      </c>
      <c r="BB577" s="4" t="s">
        <v>4177</v>
      </c>
      <c r="BC577" s="4" t="s">
        <v>393</v>
      </c>
      <c r="BF577" s="4" t="s">
        <v>3770</v>
      </c>
      <c r="BL577" s="4" t="s">
        <v>4334</v>
      </c>
      <c r="BM577" s="4">
        <v>120</v>
      </c>
      <c r="BN577" s="6">
        <v>41640</v>
      </c>
      <c r="BS577" s="4" t="s">
        <v>4338</v>
      </c>
      <c r="BT577" s="4" t="s">
        <v>4339</v>
      </c>
      <c r="CH577" s="4">
        <v>2</v>
      </c>
      <c r="CI577" s="4" t="s">
        <v>4333</v>
      </c>
    </row>
    <row r="578" spans="1:87" s="4" customFormat="1">
      <c r="A578" s="4">
        <f t="shared" si="8"/>
        <v>577</v>
      </c>
      <c r="B578" s="4">
        <v>2</v>
      </c>
      <c r="C578" s="4" t="s">
        <v>3760</v>
      </c>
      <c r="E578" s="4" t="s">
        <v>274</v>
      </c>
      <c r="F578" s="4">
        <v>1</v>
      </c>
      <c r="G578" s="4" t="s">
        <v>4331</v>
      </c>
      <c r="H578" s="4" t="s">
        <v>4332</v>
      </c>
      <c r="I578" s="4" t="s">
        <v>4333</v>
      </c>
      <c r="J578" s="4" t="s">
        <v>3782</v>
      </c>
      <c r="V578" s="4" t="s">
        <v>355</v>
      </c>
      <c r="W578" s="6">
        <v>41640</v>
      </c>
      <c r="AJ578" s="4">
        <v>100</v>
      </c>
      <c r="AM578" s="4">
        <v>-122</v>
      </c>
      <c r="AN578" s="4">
        <v>44.5</v>
      </c>
      <c r="AX578" s="4" t="s">
        <v>4335</v>
      </c>
      <c r="AZ578" s="4" t="s">
        <v>4336</v>
      </c>
      <c r="BA578" s="4" t="s">
        <v>4337</v>
      </c>
      <c r="BB578" s="4" t="s">
        <v>4177</v>
      </c>
      <c r="BC578" s="4" t="s">
        <v>393</v>
      </c>
      <c r="BF578" s="4" t="s">
        <v>3770</v>
      </c>
      <c r="BL578" s="4" t="s">
        <v>4334</v>
      </c>
      <c r="BM578" s="4">
        <v>120</v>
      </c>
      <c r="BN578" s="6">
        <v>41640</v>
      </c>
      <c r="BS578" s="4" t="s">
        <v>4338</v>
      </c>
      <c r="BT578" s="4" t="s">
        <v>4339</v>
      </c>
      <c r="CH578" s="4">
        <v>2</v>
      </c>
      <c r="CI578" s="4" t="s">
        <v>4333</v>
      </c>
    </row>
    <row r="579" spans="1:87" s="4" customFormat="1">
      <c r="A579" s="4">
        <f t="shared" si="8"/>
        <v>578</v>
      </c>
      <c r="B579" s="4">
        <v>2</v>
      </c>
      <c r="C579" s="4" t="s">
        <v>3760</v>
      </c>
      <c r="E579" s="4" t="s">
        <v>274</v>
      </c>
      <c r="F579" s="4">
        <v>1</v>
      </c>
      <c r="G579" s="4" t="s">
        <v>4331</v>
      </c>
      <c r="H579" s="4" t="s">
        <v>4332</v>
      </c>
      <c r="I579" s="4" t="s">
        <v>4333</v>
      </c>
      <c r="J579" s="4" t="s">
        <v>3782</v>
      </c>
      <c r="V579" s="4" t="s">
        <v>355</v>
      </c>
      <c r="W579" s="6">
        <v>41640</v>
      </c>
      <c r="AJ579" s="4">
        <v>100</v>
      </c>
      <c r="AM579" s="4">
        <v>-122</v>
      </c>
      <c r="AN579" s="4">
        <v>44.5</v>
      </c>
      <c r="AX579" s="4" t="s">
        <v>4335</v>
      </c>
      <c r="AZ579" s="4" t="s">
        <v>4336</v>
      </c>
      <c r="BA579" s="4" t="s">
        <v>4337</v>
      </c>
      <c r="BB579" s="4" t="s">
        <v>4177</v>
      </c>
      <c r="BC579" s="4" t="s">
        <v>393</v>
      </c>
      <c r="BF579" s="4" t="s">
        <v>3770</v>
      </c>
      <c r="BL579" s="4" t="s">
        <v>4334</v>
      </c>
      <c r="BM579" s="4">
        <v>120</v>
      </c>
      <c r="BN579" s="6">
        <v>41640</v>
      </c>
      <c r="BS579" s="4" t="s">
        <v>4338</v>
      </c>
      <c r="BT579" s="4" t="s">
        <v>4339</v>
      </c>
      <c r="CH579" s="4">
        <v>2</v>
      </c>
      <c r="CI579" s="4" t="s">
        <v>4333</v>
      </c>
    </row>
    <row r="580" spans="1:87" s="4" customFormat="1">
      <c r="A580" s="4">
        <f t="shared" ref="A580:A643" si="9">A579+1</f>
        <v>579</v>
      </c>
      <c r="B580" s="4">
        <v>2</v>
      </c>
      <c r="C580" s="4" t="s">
        <v>3760</v>
      </c>
      <c r="E580" s="4" t="s">
        <v>274</v>
      </c>
      <c r="F580" s="4">
        <v>1</v>
      </c>
      <c r="G580" s="4" t="s">
        <v>4331</v>
      </c>
      <c r="H580" s="4" t="s">
        <v>4332</v>
      </c>
      <c r="I580" s="4" t="s">
        <v>4333</v>
      </c>
      <c r="J580" s="4" t="s">
        <v>3782</v>
      </c>
      <c r="V580" s="4" t="s">
        <v>355</v>
      </c>
      <c r="W580" s="6">
        <v>41640</v>
      </c>
      <c r="AJ580" s="4">
        <v>100</v>
      </c>
      <c r="AM580" s="4">
        <v>-122</v>
      </c>
      <c r="AN580" s="4">
        <v>44.5</v>
      </c>
      <c r="AX580" s="4" t="s">
        <v>4335</v>
      </c>
      <c r="AZ580" s="4" t="s">
        <v>4336</v>
      </c>
      <c r="BA580" s="4" t="s">
        <v>4337</v>
      </c>
      <c r="BB580" s="4" t="s">
        <v>4177</v>
      </c>
      <c r="BC580" s="4" t="s">
        <v>393</v>
      </c>
      <c r="BF580" s="4" t="s">
        <v>3770</v>
      </c>
      <c r="BL580" s="4" t="s">
        <v>4334</v>
      </c>
      <c r="BM580" s="4">
        <v>120</v>
      </c>
      <c r="BN580" s="6">
        <v>41640</v>
      </c>
      <c r="BS580" s="4" t="s">
        <v>4338</v>
      </c>
      <c r="BT580" s="4" t="s">
        <v>4339</v>
      </c>
      <c r="CH580" s="4">
        <v>2</v>
      </c>
      <c r="CI580" s="4" t="s">
        <v>4333</v>
      </c>
    </row>
    <row r="581" spans="1:87" s="4" customFormat="1">
      <c r="A581" s="4">
        <f t="shared" si="9"/>
        <v>580</v>
      </c>
      <c r="B581" s="4">
        <v>2</v>
      </c>
      <c r="C581" s="4" t="s">
        <v>3760</v>
      </c>
      <c r="E581" s="4" t="s">
        <v>274</v>
      </c>
      <c r="F581" s="4">
        <v>1</v>
      </c>
      <c r="G581" s="4" t="s">
        <v>4331</v>
      </c>
      <c r="H581" s="4" t="s">
        <v>4332</v>
      </c>
      <c r="I581" s="4" t="s">
        <v>4333</v>
      </c>
      <c r="J581" s="4" t="s">
        <v>3782</v>
      </c>
      <c r="V581" s="4" t="s">
        <v>355</v>
      </c>
      <c r="W581" s="6">
        <v>41640</v>
      </c>
      <c r="AJ581" s="4">
        <v>100</v>
      </c>
      <c r="AM581" s="4">
        <v>-122</v>
      </c>
      <c r="AN581" s="4">
        <v>44.5</v>
      </c>
      <c r="AX581" s="4" t="s">
        <v>4335</v>
      </c>
      <c r="AZ581" s="4" t="s">
        <v>4336</v>
      </c>
      <c r="BA581" s="4" t="s">
        <v>4337</v>
      </c>
      <c r="BB581" s="4" t="s">
        <v>4177</v>
      </c>
      <c r="BC581" s="4" t="s">
        <v>393</v>
      </c>
      <c r="BF581" s="4" t="s">
        <v>3770</v>
      </c>
      <c r="BL581" s="4" t="s">
        <v>4334</v>
      </c>
      <c r="BM581" s="4">
        <v>120</v>
      </c>
      <c r="BN581" s="6">
        <v>41640</v>
      </c>
      <c r="BS581" s="4" t="s">
        <v>4338</v>
      </c>
      <c r="BT581" s="4" t="s">
        <v>4339</v>
      </c>
      <c r="CH581" s="4">
        <v>2</v>
      </c>
      <c r="CI581" s="4" t="s">
        <v>4333</v>
      </c>
    </row>
    <row r="582" spans="1:87" s="4" customFormat="1">
      <c r="A582" s="4">
        <f t="shared" si="9"/>
        <v>581</v>
      </c>
      <c r="B582" s="4">
        <v>2</v>
      </c>
      <c r="C582" s="4" t="s">
        <v>3760</v>
      </c>
      <c r="E582" s="4" t="s">
        <v>274</v>
      </c>
      <c r="F582" s="4">
        <v>1</v>
      </c>
      <c r="G582" s="4" t="s">
        <v>4331</v>
      </c>
      <c r="H582" s="4" t="s">
        <v>4332</v>
      </c>
      <c r="I582" s="4" t="s">
        <v>4333</v>
      </c>
      <c r="J582" s="4" t="s">
        <v>3782</v>
      </c>
      <c r="V582" s="4" t="s">
        <v>355</v>
      </c>
      <c r="W582" s="6">
        <v>41640</v>
      </c>
      <c r="AJ582" s="4">
        <v>100</v>
      </c>
      <c r="AM582" s="4">
        <v>-122</v>
      </c>
      <c r="AN582" s="4">
        <v>44.5</v>
      </c>
      <c r="AX582" s="4" t="s">
        <v>4335</v>
      </c>
      <c r="AZ582" s="4" t="s">
        <v>4336</v>
      </c>
      <c r="BA582" s="4" t="s">
        <v>4337</v>
      </c>
      <c r="BB582" s="4" t="s">
        <v>4177</v>
      </c>
      <c r="BC582" s="4" t="s">
        <v>393</v>
      </c>
      <c r="BF582" s="4" t="s">
        <v>3770</v>
      </c>
      <c r="BL582" s="4" t="s">
        <v>4334</v>
      </c>
      <c r="BM582" s="4">
        <v>120</v>
      </c>
      <c r="BN582" s="6">
        <v>41640</v>
      </c>
      <c r="BS582" s="4" t="s">
        <v>4338</v>
      </c>
      <c r="BT582" s="4" t="s">
        <v>4339</v>
      </c>
      <c r="CH582" s="4">
        <v>2</v>
      </c>
      <c r="CI582" s="4" t="s">
        <v>4333</v>
      </c>
    </row>
    <row r="583" spans="1:87" s="4" customFormat="1">
      <c r="A583" s="4">
        <f t="shared" si="9"/>
        <v>582</v>
      </c>
      <c r="B583" s="4">
        <v>2</v>
      </c>
      <c r="C583" s="4" t="s">
        <v>3760</v>
      </c>
      <c r="E583" s="4" t="s">
        <v>274</v>
      </c>
      <c r="F583" s="4">
        <v>1</v>
      </c>
      <c r="G583" s="4" t="s">
        <v>4331</v>
      </c>
      <c r="H583" s="4" t="s">
        <v>4332</v>
      </c>
      <c r="I583" s="4" t="s">
        <v>4333</v>
      </c>
      <c r="J583" s="4" t="s">
        <v>3782</v>
      </c>
      <c r="V583" s="4" t="s">
        <v>355</v>
      </c>
      <c r="W583" s="6">
        <v>41640</v>
      </c>
      <c r="AJ583" s="4">
        <v>100</v>
      </c>
      <c r="AM583" s="4">
        <v>-122</v>
      </c>
      <c r="AN583" s="4">
        <v>44.5</v>
      </c>
      <c r="AX583" s="4" t="s">
        <v>4335</v>
      </c>
      <c r="AZ583" s="4" t="s">
        <v>4336</v>
      </c>
      <c r="BA583" s="4" t="s">
        <v>4337</v>
      </c>
      <c r="BB583" s="4" t="s">
        <v>4177</v>
      </c>
      <c r="BC583" s="4" t="s">
        <v>393</v>
      </c>
      <c r="BF583" s="4" t="s">
        <v>3770</v>
      </c>
      <c r="BL583" s="4" t="s">
        <v>4334</v>
      </c>
      <c r="BM583" s="4">
        <v>120</v>
      </c>
      <c r="BN583" s="6">
        <v>41640</v>
      </c>
      <c r="BS583" s="4" t="s">
        <v>4338</v>
      </c>
      <c r="BT583" s="4" t="s">
        <v>4339</v>
      </c>
      <c r="CH583" s="4">
        <v>2</v>
      </c>
      <c r="CI583" s="4" t="s">
        <v>4333</v>
      </c>
    </row>
    <row r="584" spans="1:87" s="4" customFormat="1">
      <c r="A584" s="4">
        <f t="shared" si="9"/>
        <v>583</v>
      </c>
      <c r="B584" s="4">
        <v>2</v>
      </c>
      <c r="C584" s="4" t="s">
        <v>3760</v>
      </c>
      <c r="E584" s="4" t="s">
        <v>274</v>
      </c>
      <c r="F584" s="4">
        <v>1</v>
      </c>
      <c r="G584" s="4" t="s">
        <v>4331</v>
      </c>
      <c r="H584" s="4" t="s">
        <v>4332</v>
      </c>
      <c r="I584" s="4" t="s">
        <v>4333</v>
      </c>
      <c r="J584" s="4" t="s">
        <v>3782</v>
      </c>
      <c r="V584" s="4" t="s">
        <v>355</v>
      </c>
      <c r="W584" s="6">
        <v>41640</v>
      </c>
      <c r="AJ584" s="4">
        <v>100</v>
      </c>
      <c r="AM584" s="4">
        <v>-122</v>
      </c>
      <c r="AN584" s="4">
        <v>44.5</v>
      </c>
      <c r="AX584" s="4" t="s">
        <v>4335</v>
      </c>
      <c r="AZ584" s="4" t="s">
        <v>4336</v>
      </c>
      <c r="BA584" s="4" t="s">
        <v>4337</v>
      </c>
      <c r="BB584" s="4" t="s">
        <v>4177</v>
      </c>
      <c r="BC584" s="4" t="s">
        <v>393</v>
      </c>
      <c r="BF584" s="4" t="s">
        <v>3770</v>
      </c>
      <c r="BL584" s="4" t="s">
        <v>4334</v>
      </c>
      <c r="BM584" s="4">
        <v>120</v>
      </c>
      <c r="BN584" s="6">
        <v>41640</v>
      </c>
      <c r="BS584" s="4" t="s">
        <v>4338</v>
      </c>
      <c r="BT584" s="4" t="s">
        <v>4339</v>
      </c>
      <c r="CH584" s="4">
        <v>2</v>
      </c>
      <c r="CI584" s="4" t="s">
        <v>4333</v>
      </c>
    </row>
    <row r="585" spans="1:87" s="4" customFormat="1">
      <c r="A585" s="4">
        <f t="shared" si="9"/>
        <v>584</v>
      </c>
      <c r="B585" s="4">
        <v>2</v>
      </c>
      <c r="C585" s="4" t="s">
        <v>3760</v>
      </c>
      <c r="E585" s="4" t="s">
        <v>274</v>
      </c>
      <c r="F585" s="4">
        <v>1</v>
      </c>
      <c r="G585" s="4" t="s">
        <v>4331</v>
      </c>
      <c r="H585" s="4" t="s">
        <v>4332</v>
      </c>
      <c r="I585" s="4" t="s">
        <v>4333</v>
      </c>
      <c r="J585" s="4" t="s">
        <v>3782</v>
      </c>
      <c r="V585" s="4" t="s">
        <v>355</v>
      </c>
      <c r="W585" s="6">
        <v>41640</v>
      </c>
      <c r="AJ585" s="4">
        <v>100</v>
      </c>
      <c r="AM585" s="4">
        <v>-122</v>
      </c>
      <c r="AN585" s="4">
        <v>44.5</v>
      </c>
      <c r="AX585" s="4" t="s">
        <v>4335</v>
      </c>
      <c r="AZ585" s="4" t="s">
        <v>4336</v>
      </c>
      <c r="BA585" s="4" t="s">
        <v>4337</v>
      </c>
      <c r="BB585" s="4" t="s">
        <v>4177</v>
      </c>
      <c r="BC585" s="4" t="s">
        <v>393</v>
      </c>
      <c r="BF585" s="4" t="s">
        <v>3770</v>
      </c>
      <c r="BL585" s="4" t="s">
        <v>4334</v>
      </c>
      <c r="BM585" s="4">
        <v>120</v>
      </c>
      <c r="BN585" s="6">
        <v>41640</v>
      </c>
      <c r="BS585" s="4" t="s">
        <v>4338</v>
      </c>
      <c r="BT585" s="4" t="s">
        <v>4339</v>
      </c>
      <c r="CH585" s="4">
        <v>2</v>
      </c>
      <c r="CI585" s="4" t="s">
        <v>4333</v>
      </c>
    </row>
    <row r="586" spans="1:87" s="4" customFormat="1">
      <c r="A586" s="4">
        <f t="shared" si="9"/>
        <v>585</v>
      </c>
      <c r="B586" s="4">
        <v>2</v>
      </c>
      <c r="C586" s="4" t="s">
        <v>3760</v>
      </c>
      <c r="E586" s="4" t="s">
        <v>274</v>
      </c>
      <c r="F586" s="4">
        <v>1</v>
      </c>
      <c r="G586" s="4" t="s">
        <v>4331</v>
      </c>
      <c r="H586" s="4" t="s">
        <v>4332</v>
      </c>
      <c r="I586" s="4" t="s">
        <v>4333</v>
      </c>
      <c r="J586" s="4" t="s">
        <v>3782</v>
      </c>
      <c r="V586" s="4" t="s">
        <v>355</v>
      </c>
      <c r="W586" s="6">
        <v>41640</v>
      </c>
      <c r="AJ586" s="4">
        <v>100</v>
      </c>
      <c r="AM586" s="4">
        <v>-122</v>
      </c>
      <c r="AN586" s="4">
        <v>44.5</v>
      </c>
      <c r="AX586" s="4" t="s">
        <v>4335</v>
      </c>
      <c r="AZ586" s="4" t="s">
        <v>4336</v>
      </c>
      <c r="BA586" s="4" t="s">
        <v>4337</v>
      </c>
      <c r="BB586" s="4" t="s">
        <v>4177</v>
      </c>
      <c r="BC586" s="4" t="s">
        <v>393</v>
      </c>
      <c r="BF586" s="4" t="s">
        <v>3770</v>
      </c>
      <c r="BL586" s="4" t="s">
        <v>4334</v>
      </c>
      <c r="BM586" s="4">
        <v>120</v>
      </c>
      <c r="BN586" s="6">
        <v>41640</v>
      </c>
      <c r="BS586" s="4" t="s">
        <v>4338</v>
      </c>
      <c r="BT586" s="4" t="s">
        <v>4339</v>
      </c>
      <c r="CH586" s="4">
        <v>2</v>
      </c>
      <c r="CI586" s="4" t="s">
        <v>4333</v>
      </c>
    </row>
    <row r="587" spans="1:87" s="4" customFormat="1">
      <c r="A587" s="4">
        <f t="shared" si="9"/>
        <v>586</v>
      </c>
      <c r="B587" s="4">
        <v>2</v>
      </c>
      <c r="C587" s="4" t="s">
        <v>3760</v>
      </c>
      <c r="E587" s="4" t="s">
        <v>274</v>
      </c>
      <c r="F587" s="4">
        <v>1</v>
      </c>
      <c r="G587" s="4" t="s">
        <v>4331</v>
      </c>
      <c r="H587" s="4" t="s">
        <v>4332</v>
      </c>
      <c r="I587" s="4" t="s">
        <v>4333</v>
      </c>
      <c r="J587" s="4" t="s">
        <v>3782</v>
      </c>
      <c r="V587" s="4" t="s">
        <v>355</v>
      </c>
      <c r="W587" s="6">
        <v>41640</v>
      </c>
      <c r="AJ587" s="4">
        <v>100</v>
      </c>
      <c r="AM587" s="4">
        <v>-122</v>
      </c>
      <c r="AN587" s="4">
        <v>44.5</v>
      </c>
      <c r="AX587" s="4" t="s">
        <v>4335</v>
      </c>
      <c r="AZ587" s="4" t="s">
        <v>4336</v>
      </c>
      <c r="BA587" s="4" t="s">
        <v>4337</v>
      </c>
      <c r="BB587" s="4" t="s">
        <v>4177</v>
      </c>
      <c r="BC587" s="4" t="s">
        <v>393</v>
      </c>
      <c r="BF587" s="4" t="s">
        <v>3770</v>
      </c>
      <c r="BL587" s="4" t="s">
        <v>4334</v>
      </c>
      <c r="BM587" s="4">
        <v>120</v>
      </c>
      <c r="BN587" s="6">
        <v>41640</v>
      </c>
      <c r="BS587" s="4" t="s">
        <v>4338</v>
      </c>
      <c r="BT587" s="4" t="s">
        <v>4339</v>
      </c>
      <c r="CH587" s="4">
        <v>2</v>
      </c>
      <c r="CI587" s="4" t="s">
        <v>4333</v>
      </c>
    </row>
    <row r="588" spans="1:87" s="4" customFormat="1">
      <c r="A588" s="4">
        <f t="shared" si="9"/>
        <v>587</v>
      </c>
      <c r="B588" s="4">
        <v>2</v>
      </c>
      <c r="C588" s="4" t="s">
        <v>3760</v>
      </c>
      <c r="E588" s="4" t="s">
        <v>274</v>
      </c>
      <c r="F588" s="4">
        <v>1</v>
      </c>
      <c r="G588" s="4" t="s">
        <v>4331</v>
      </c>
      <c r="H588" s="4" t="s">
        <v>4332</v>
      </c>
      <c r="I588" s="4" t="s">
        <v>4333</v>
      </c>
      <c r="J588" s="4" t="s">
        <v>3782</v>
      </c>
      <c r="V588" s="4" t="s">
        <v>355</v>
      </c>
      <c r="W588" s="6">
        <v>41640</v>
      </c>
      <c r="AJ588" s="4">
        <v>100</v>
      </c>
      <c r="AM588" s="4">
        <v>-122</v>
      </c>
      <c r="AN588" s="4">
        <v>44.5</v>
      </c>
      <c r="AX588" s="4" t="s">
        <v>4335</v>
      </c>
      <c r="AZ588" s="4" t="s">
        <v>4336</v>
      </c>
      <c r="BA588" s="4" t="s">
        <v>4337</v>
      </c>
      <c r="BB588" s="4" t="s">
        <v>4177</v>
      </c>
      <c r="BC588" s="4" t="s">
        <v>393</v>
      </c>
      <c r="BF588" s="4" t="s">
        <v>3770</v>
      </c>
      <c r="BL588" s="4" t="s">
        <v>4334</v>
      </c>
      <c r="BM588" s="4">
        <v>120</v>
      </c>
      <c r="BN588" s="6">
        <v>41640</v>
      </c>
      <c r="BS588" s="4" t="s">
        <v>4338</v>
      </c>
      <c r="BT588" s="4" t="s">
        <v>4339</v>
      </c>
      <c r="CH588" s="4">
        <v>2</v>
      </c>
      <c r="CI588" s="4" t="s">
        <v>4333</v>
      </c>
    </row>
    <row r="589" spans="1:87" s="4" customFormat="1">
      <c r="A589" s="4">
        <f t="shared" si="9"/>
        <v>588</v>
      </c>
      <c r="B589" s="4">
        <v>2</v>
      </c>
      <c r="C589" s="4" t="s">
        <v>3760</v>
      </c>
      <c r="E589" s="4" t="s">
        <v>274</v>
      </c>
      <c r="F589" s="4">
        <v>1</v>
      </c>
      <c r="G589" s="4" t="s">
        <v>4331</v>
      </c>
      <c r="H589" s="4" t="s">
        <v>4332</v>
      </c>
      <c r="I589" s="4" t="s">
        <v>4333</v>
      </c>
      <c r="J589" s="4" t="s">
        <v>3782</v>
      </c>
      <c r="V589" s="4" t="s">
        <v>355</v>
      </c>
      <c r="W589" s="6">
        <v>41640</v>
      </c>
      <c r="AJ589" s="4">
        <v>100</v>
      </c>
      <c r="AM589" s="4">
        <v>-122</v>
      </c>
      <c r="AN589" s="4">
        <v>44.5</v>
      </c>
      <c r="AX589" s="4" t="s">
        <v>4335</v>
      </c>
      <c r="AZ589" s="4" t="s">
        <v>4336</v>
      </c>
      <c r="BA589" s="4" t="s">
        <v>4337</v>
      </c>
      <c r="BB589" s="4" t="s">
        <v>4177</v>
      </c>
      <c r="BC589" s="4" t="s">
        <v>393</v>
      </c>
      <c r="BF589" s="4" t="s">
        <v>3770</v>
      </c>
      <c r="BL589" s="4" t="s">
        <v>4334</v>
      </c>
      <c r="BM589" s="4">
        <v>120</v>
      </c>
      <c r="BN589" s="6">
        <v>41640</v>
      </c>
      <c r="BS589" s="4" t="s">
        <v>4338</v>
      </c>
      <c r="BT589" s="4" t="s">
        <v>4339</v>
      </c>
      <c r="CH589" s="4">
        <v>2</v>
      </c>
      <c r="CI589" s="4" t="s">
        <v>4333</v>
      </c>
    </row>
    <row r="590" spans="1:87" s="4" customFormat="1">
      <c r="A590" s="4">
        <f t="shared" si="9"/>
        <v>589</v>
      </c>
      <c r="B590" s="4">
        <v>2</v>
      </c>
      <c r="C590" s="4" t="s">
        <v>3760</v>
      </c>
      <c r="E590" s="4" t="s">
        <v>274</v>
      </c>
      <c r="F590" s="4">
        <v>1</v>
      </c>
      <c r="G590" s="4" t="s">
        <v>4331</v>
      </c>
      <c r="H590" s="4" t="s">
        <v>4332</v>
      </c>
      <c r="I590" s="4" t="s">
        <v>4333</v>
      </c>
      <c r="J590" s="4" t="s">
        <v>3782</v>
      </c>
      <c r="V590" s="4" t="s">
        <v>355</v>
      </c>
      <c r="W590" s="6">
        <v>41640</v>
      </c>
      <c r="AJ590" s="4">
        <v>100</v>
      </c>
      <c r="AM590" s="4">
        <v>-122</v>
      </c>
      <c r="AN590" s="4">
        <v>44.5</v>
      </c>
      <c r="AX590" s="4" t="s">
        <v>4335</v>
      </c>
      <c r="AZ590" s="4" t="s">
        <v>4336</v>
      </c>
      <c r="BA590" s="4" t="s">
        <v>4337</v>
      </c>
      <c r="BB590" s="4" t="s">
        <v>4177</v>
      </c>
      <c r="BC590" s="4" t="s">
        <v>393</v>
      </c>
      <c r="BF590" s="4" t="s">
        <v>3770</v>
      </c>
      <c r="BL590" s="4" t="s">
        <v>4334</v>
      </c>
      <c r="BM590" s="4">
        <v>120</v>
      </c>
      <c r="BN590" s="6">
        <v>41640</v>
      </c>
      <c r="BS590" s="4" t="s">
        <v>4338</v>
      </c>
      <c r="BT590" s="4" t="s">
        <v>4339</v>
      </c>
      <c r="CH590" s="4">
        <v>2</v>
      </c>
      <c r="CI590" s="4" t="s">
        <v>4333</v>
      </c>
    </row>
    <row r="591" spans="1:87" s="4" customFormat="1">
      <c r="A591" s="4">
        <f t="shared" si="9"/>
        <v>590</v>
      </c>
      <c r="B591" s="4">
        <v>2</v>
      </c>
      <c r="C591" s="4" t="s">
        <v>3760</v>
      </c>
      <c r="E591" s="4" t="s">
        <v>274</v>
      </c>
      <c r="F591" s="4">
        <v>1</v>
      </c>
      <c r="G591" s="4" t="s">
        <v>4331</v>
      </c>
      <c r="H591" s="4" t="s">
        <v>4332</v>
      </c>
      <c r="I591" s="4" t="s">
        <v>4333</v>
      </c>
      <c r="J591" s="4" t="s">
        <v>3782</v>
      </c>
      <c r="V591" s="4" t="s">
        <v>355</v>
      </c>
      <c r="W591" s="6">
        <v>41640</v>
      </c>
      <c r="AJ591" s="4">
        <v>100</v>
      </c>
      <c r="AM591" s="4">
        <v>-122</v>
      </c>
      <c r="AN591" s="4">
        <v>44.5</v>
      </c>
      <c r="AX591" s="4" t="s">
        <v>4335</v>
      </c>
      <c r="AZ591" s="4" t="s">
        <v>4336</v>
      </c>
      <c r="BA591" s="4" t="s">
        <v>4337</v>
      </c>
      <c r="BB591" s="4" t="s">
        <v>4177</v>
      </c>
      <c r="BC591" s="4" t="s">
        <v>393</v>
      </c>
      <c r="BF591" s="4" t="s">
        <v>3770</v>
      </c>
      <c r="BL591" s="4" t="s">
        <v>4334</v>
      </c>
      <c r="BM591" s="4">
        <v>120</v>
      </c>
      <c r="BN591" s="6">
        <v>41640</v>
      </c>
      <c r="BS591" s="4" t="s">
        <v>4338</v>
      </c>
      <c r="BT591" s="4" t="s">
        <v>4339</v>
      </c>
      <c r="CH591" s="4">
        <v>2</v>
      </c>
      <c r="CI591" s="4" t="s">
        <v>4333</v>
      </c>
    </row>
    <row r="592" spans="1:87" s="4" customFormat="1">
      <c r="A592" s="4">
        <f t="shared" si="9"/>
        <v>591</v>
      </c>
      <c r="B592" s="4">
        <v>2</v>
      </c>
      <c r="C592" s="4" t="s">
        <v>3760</v>
      </c>
      <c r="E592" s="4" t="s">
        <v>274</v>
      </c>
      <c r="F592" s="4">
        <v>1</v>
      </c>
      <c r="G592" s="4" t="s">
        <v>4331</v>
      </c>
      <c r="H592" s="4" t="s">
        <v>4332</v>
      </c>
      <c r="I592" s="4" t="s">
        <v>4333</v>
      </c>
      <c r="J592" s="4" t="s">
        <v>3782</v>
      </c>
      <c r="V592" s="4" t="s">
        <v>355</v>
      </c>
      <c r="W592" s="6">
        <v>41640</v>
      </c>
      <c r="AJ592" s="4">
        <v>100</v>
      </c>
      <c r="AM592" s="4">
        <v>-122</v>
      </c>
      <c r="AN592" s="4">
        <v>44.5</v>
      </c>
      <c r="AX592" s="4" t="s">
        <v>4335</v>
      </c>
      <c r="AZ592" s="4" t="s">
        <v>4336</v>
      </c>
      <c r="BA592" s="4" t="s">
        <v>4337</v>
      </c>
      <c r="BB592" s="4" t="s">
        <v>4177</v>
      </c>
      <c r="BC592" s="4" t="s">
        <v>393</v>
      </c>
      <c r="BF592" s="4" t="s">
        <v>3770</v>
      </c>
      <c r="BL592" s="4" t="s">
        <v>4334</v>
      </c>
      <c r="BM592" s="4">
        <v>120</v>
      </c>
      <c r="BN592" s="6">
        <v>41640</v>
      </c>
      <c r="BS592" s="4" t="s">
        <v>4338</v>
      </c>
      <c r="BT592" s="4" t="s">
        <v>4339</v>
      </c>
      <c r="CH592" s="4">
        <v>2</v>
      </c>
      <c r="CI592" s="4" t="s">
        <v>4333</v>
      </c>
    </row>
    <row r="593" spans="1:87" s="4" customFormat="1">
      <c r="A593" s="4">
        <f t="shared" si="9"/>
        <v>592</v>
      </c>
      <c r="B593" s="4">
        <v>2</v>
      </c>
      <c r="C593" s="4" t="s">
        <v>3760</v>
      </c>
      <c r="E593" s="4" t="s">
        <v>274</v>
      </c>
      <c r="F593" s="4">
        <v>1</v>
      </c>
      <c r="G593" s="4" t="s">
        <v>4331</v>
      </c>
      <c r="H593" s="4" t="s">
        <v>4332</v>
      </c>
      <c r="I593" s="4" t="s">
        <v>4333</v>
      </c>
      <c r="J593" s="4" t="s">
        <v>3782</v>
      </c>
      <c r="V593" s="4" t="s">
        <v>355</v>
      </c>
      <c r="W593" s="6">
        <v>41640</v>
      </c>
      <c r="AJ593" s="4">
        <v>100</v>
      </c>
      <c r="AM593" s="4">
        <v>-122</v>
      </c>
      <c r="AN593" s="4">
        <v>44.5</v>
      </c>
      <c r="AX593" s="4" t="s">
        <v>4335</v>
      </c>
      <c r="AZ593" s="4" t="s">
        <v>4336</v>
      </c>
      <c r="BA593" s="4" t="s">
        <v>4337</v>
      </c>
      <c r="BB593" s="4" t="s">
        <v>4177</v>
      </c>
      <c r="BC593" s="4" t="s">
        <v>393</v>
      </c>
      <c r="BF593" s="4" t="s">
        <v>3770</v>
      </c>
      <c r="BL593" s="4" t="s">
        <v>4334</v>
      </c>
      <c r="BM593" s="4">
        <v>120</v>
      </c>
      <c r="BN593" s="6">
        <v>41640</v>
      </c>
      <c r="BS593" s="4" t="s">
        <v>4338</v>
      </c>
      <c r="BT593" s="4" t="s">
        <v>4339</v>
      </c>
      <c r="CH593" s="4">
        <v>2</v>
      </c>
      <c r="CI593" s="4" t="s">
        <v>4333</v>
      </c>
    </row>
    <row r="594" spans="1:87" s="4" customFormat="1">
      <c r="A594" s="4">
        <f t="shared" si="9"/>
        <v>593</v>
      </c>
      <c r="B594" s="4">
        <v>2</v>
      </c>
      <c r="C594" s="4" t="s">
        <v>3760</v>
      </c>
      <c r="E594" s="4" t="s">
        <v>274</v>
      </c>
      <c r="F594" s="4">
        <v>1</v>
      </c>
      <c r="G594" s="4" t="s">
        <v>4331</v>
      </c>
      <c r="H594" s="4" t="s">
        <v>4332</v>
      </c>
      <c r="I594" s="4" t="s">
        <v>4333</v>
      </c>
      <c r="J594" s="4" t="s">
        <v>3782</v>
      </c>
      <c r="V594" s="4" t="s">
        <v>355</v>
      </c>
      <c r="W594" s="6">
        <v>41640</v>
      </c>
      <c r="AJ594" s="4">
        <v>100</v>
      </c>
      <c r="AM594" s="4">
        <v>-122</v>
      </c>
      <c r="AN594" s="4">
        <v>44.5</v>
      </c>
      <c r="AX594" s="4" t="s">
        <v>4335</v>
      </c>
      <c r="AZ594" s="4" t="s">
        <v>4336</v>
      </c>
      <c r="BA594" s="4" t="s">
        <v>4337</v>
      </c>
      <c r="BB594" s="4" t="s">
        <v>4177</v>
      </c>
      <c r="BC594" s="4" t="s">
        <v>393</v>
      </c>
      <c r="BF594" s="4" t="s">
        <v>3770</v>
      </c>
      <c r="BL594" s="4" t="s">
        <v>4334</v>
      </c>
      <c r="BM594" s="4">
        <v>120</v>
      </c>
      <c r="BN594" s="6">
        <v>41640</v>
      </c>
      <c r="BS594" s="4" t="s">
        <v>4338</v>
      </c>
      <c r="BT594" s="4" t="s">
        <v>4339</v>
      </c>
      <c r="CH594" s="4">
        <v>2</v>
      </c>
      <c r="CI594" s="4" t="s">
        <v>4333</v>
      </c>
    </row>
    <row r="595" spans="1:87" s="4" customFormat="1">
      <c r="A595" s="4">
        <f t="shared" si="9"/>
        <v>594</v>
      </c>
      <c r="B595" s="4">
        <v>2</v>
      </c>
      <c r="C595" s="4" t="s">
        <v>3760</v>
      </c>
      <c r="E595" s="4" t="s">
        <v>274</v>
      </c>
      <c r="F595" s="4">
        <v>1</v>
      </c>
      <c r="G595" s="4" t="s">
        <v>4331</v>
      </c>
      <c r="H595" s="4" t="s">
        <v>4332</v>
      </c>
      <c r="I595" s="4" t="s">
        <v>4333</v>
      </c>
      <c r="J595" s="4" t="s">
        <v>3782</v>
      </c>
      <c r="V595" s="4" t="s">
        <v>355</v>
      </c>
      <c r="W595" s="6">
        <v>41640</v>
      </c>
      <c r="AJ595" s="4">
        <v>100</v>
      </c>
      <c r="AM595" s="4">
        <v>-122</v>
      </c>
      <c r="AN595" s="4">
        <v>44.5</v>
      </c>
      <c r="AX595" s="4" t="s">
        <v>4335</v>
      </c>
      <c r="AZ595" s="4" t="s">
        <v>4336</v>
      </c>
      <c r="BA595" s="4" t="s">
        <v>4337</v>
      </c>
      <c r="BB595" s="4" t="s">
        <v>4177</v>
      </c>
      <c r="BC595" s="4" t="s">
        <v>393</v>
      </c>
      <c r="BF595" s="4" t="s">
        <v>3770</v>
      </c>
      <c r="BL595" s="4" t="s">
        <v>4334</v>
      </c>
      <c r="BM595" s="4">
        <v>120</v>
      </c>
      <c r="BN595" s="6">
        <v>41640</v>
      </c>
      <c r="BS595" s="4" t="s">
        <v>4338</v>
      </c>
      <c r="BT595" s="4" t="s">
        <v>4339</v>
      </c>
      <c r="CH595" s="4">
        <v>2</v>
      </c>
      <c r="CI595" s="4" t="s">
        <v>4333</v>
      </c>
    </row>
    <row r="596" spans="1:87" s="4" customFormat="1">
      <c r="A596" s="4">
        <f t="shared" si="9"/>
        <v>595</v>
      </c>
      <c r="B596" s="4">
        <v>2</v>
      </c>
      <c r="C596" s="4" t="s">
        <v>3760</v>
      </c>
      <c r="E596" s="4" t="s">
        <v>274</v>
      </c>
      <c r="F596" s="4">
        <v>1</v>
      </c>
      <c r="G596" s="4" t="s">
        <v>4331</v>
      </c>
      <c r="H596" s="4" t="s">
        <v>4332</v>
      </c>
      <c r="I596" s="4" t="s">
        <v>4333</v>
      </c>
      <c r="J596" s="4" t="s">
        <v>3782</v>
      </c>
      <c r="V596" s="4" t="s">
        <v>355</v>
      </c>
      <c r="W596" s="6">
        <v>41640</v>
      </c>
      <c r="AJ596" s="4">
        <v>100</v>
      </c>
      <c r="AM596" s="4">
        <v>-122</v>
      </c>
      <c r="AN596" s="4">
        <v>44.5</v>
      </c>
      <c r="AX596" s="4" t="s">
        <v>4335</v>
      </c>
      <c r="AZ596" s="4" t="s">
        <v>4336</v>
      </c>
      <c r="BA596" s="4" t="s">
        <v>4337</v>
      </c>
      <c r="BB596" s="4" t="s">
        <v>4177</v>
      </c>
      <c r="BC596" s="4" t="s">
        <v>393</v>
      </c>
      <c r="BF596" s="4" t="s">
        <v>3770</v>
      </c>
      <c r="BL596" s="4" t="s">
        <v>4334</v>
      </c>
      <c r="BM596" s="4">
        <v>120</v>
      </c>
      <c r="BN596" s="6">
        <v>41640</v>
      </c>
      <c r="BS596" s="4" t="s">
        <v>4338</v>
      </c>
      <c r="BT596" s="4" t="s">
        <v>4339</v>
      </c>
      <c r="CH596" s="4">
        <v>2</v>
      </c>
      <c r="CI596" s="4" t="s">
        <v>4333</v>
      </c>
    </row>
    <row r="597" spans="1:87" s="4" customFormat="1">
      <c r="A597" s="4">
        <f t="shared" si="9"/>
        <v>596</v>
      </c>
      <c r="B597" s="4">
        <v>2</v>
      </c>
      <c r="C597" s="4" t="s">
        <v>3760</v>
      </c>
      <c r="E597" s="4" t="s">
        <v>274</v>
      </c>
      <c r="F597" s="4">
        <v>1</v>
      </c>
      <c r="G597" s="4" t="s">
        <v>4331</v>
      </c>
      <c r="H597" s="4" t="s">
        <v>4332</v>
      </c>
      <c r="I597" s="4" t="s">
        <v>4333</v>
      </c>
      <c r="J597" s="4" t="s">
        <v>3782</v>
      </c>
      <c r="V597" s="4" t="s">
        <v>355</v>
      </c>
      <c r="W597" s="6">
        <v>41640</v>
      </c>
      <c r="AJ597" s="4">
        <v>100</v>
      </c>
      <c r="AM597" s="4">
        <v>-122</v>
      </c>
      <c r="AN597" s="4">
        <v>44.5</v>
      </c>
      <c r="AX597" s="4" t="s">
        <v>4335</v>
      </c>
      <c r="AZ597" s="4" t="s">
        <v>4336</v>
      </c>
      <c r="BA597" s="4" t="s">
        <v>4337</v>
      </c>
      <c r="BB597" s="4" t="s">
        <v>4177</v>
      </c>
      <c r="BC597" s="4" t="s">
        <v>393</v>
      </c>
      <c r="BF597" s="4" t="s">
        <v>3770</v>
      </c>
      <c r="BL597" s="4" t="s">
        <v>4334</v>
      </c>
      <c r="BM597" s="4">
        <v>120</v>
      </c>
      <c r="BN597" s="6">
        <v>41640</v>
      </c>
      <c r="BS597" s="4" t="s">
        <v>4338</v>
      </c>
      <c r="BT597" s="4" t="s">
        <v>4339</v>
      </c>
      <c r="CH597" s="4">
        <v>2</v>
      </c>
      <c r="CI597" s="4" t="s">
        <v>4333</v>
      </c>
    </row>
    <row r="598" spans="1:87" s="4" customFormat="1">
      <c r="A598" s="4">
        <f t="shared" si="9"/>
        <v>597</v>
      </c>
      <c r="B598" s="4">
        <v>2</v>
      </c>
      <c r="C598" s="4" t="s">
        <v>3760</v>
      </c>
      <c r="E598" s="4" t="s">
        <v>274</v>
      </c>
      <c r="F598" s="4">
        <v>1</v>
      </c>
      <c r="G598" s="4" t="s">
        <v>4331</v>
      </c>
      <c r="H598" s="4" t="s">
        <v>4332</v>
      </c>
      <c r="I598" s="4" t="s">
        <v>4333</v>
      </c>
      <c r="J598" s="4" t="s">
        <v>3782</v>
      </c>
      <c r="V598" s="4" t="s">
        <v>355</v>
      </c>
      <c r="W598" s="6">
        <v>41640</v>
      </c>
      <c r="AJ598" s="4">
        <v>100</v>
      </c>
      <c r="AM598" s="4">
        <v>-122</v>
      </c>
      <c r="AN598" s="4">
        <v>44.5</v>
      </c>
      <c r="AX598" s="4" t="s">
        <v>4335</v>
      </c>
      <c r="AZ598" s="4" t="s">
        <v>4336</v>
      </c>
      <c r="BA598" s="4" t="s">
        <v>4337</v>
      </c>
      <c r="BB598" s="4" t="s">
        <v>4177</v>
      </c>
      <c r="BC598" s="4" t="s">
        <v>393</v>
      </c>
      <c r="BF598" s="4" t="s">
        <v>3770</v>
      </c>
      <c r="BL598" s="4" t="s">
        <v>4334</v>
      </c>
      <c r="BM598" s="4">
        <v>120</v>
      </c>
      <c r="BN598" s="6">
        <v>41640</v>
      </c>
      <c r="BS598" s="4" t="s">
        <v>4338</v>
      </c>
      <c r="BT598" s="4" t="s">
        <v>4339</v>
      </c>
      <c r="CH598" s="4">
        <v>2</v>
      </c>
      <c r="CI598" s="4" t="s">
        <v>4333</v>
      </c>
    </row>
    <row r="599" spans="1:87" s="4" customFormat="1">
      <c r="A599" s="4">
        <f t="shared" si="9"/>
        <v>598</v>
      </c>
      <c r="B599" s="4">
        <v>2</v>
      </c>
      <c r="C599" s="4" t="s">
        <v>3760</v>
      </c>
      <c r="E599" s="4" t="s">
        <v>274</v>
      </c>
      <c r="F599" s="4">
        <v>1</v>
      </c>
      <c r="G599" s="4" t="s">
        <v>4331</v>
      </c>
      <c r="H599" s="4" t="s">
        <v>4332</v>
      </c>
      <c r="I599" s="4" t="s">
        <v>4333</v>
      </c>
      <c r="J599" s="4" t="s">
        <v>3782</v>
      </c>
      <c r="V599" s="4" t="s">
        <v>355</v>
      </c>
      <c r="W599" s="6">
        <v>41640</v>
      </c>
      <c r="AJ599" s="4">
        <v>100</v>
      </c>
      <c r="AM599" s="4">
        <v>-122</v>
      </c>
      <c r="AN599" s="4">
        <v>44.5</v>
      </c>
      <c r="AX599" s="4" t="s">
        <v>4335</v>
      </c>
      <c r="AZ599" s="4" t="s">
        <v>4336</v>
      </c>
      <c r="BA599" s="4" t="s">
        <v>4337</v>
      </c>
      <c r="BB599" s="4" t="s">
        <v>4177</v>
      </c>
      <c r="BC599" s="4" t="s">
        <v>393</v>
      </c>
      <c r="BF599" s="4" t="s">
        <v>3770</v>
      </c>
      <c r="BL599" s="4" t="s">
        <v>4334</v>
      </c>
      <c r="BM599" s="4">
        <v>120</v>
      </c>
      <c r="BN599" s="6">
        <v>41640</v>
      </c>
      <c r="BS599" s="4" t="s">
        <v>4338</v>
      </c>
      <c r="BT599" s="4" t="s">
        <v>4339</v>
      </c>
      <c r="CH599" s="4">
        <v>2</v>
      </c>
      <c r="CI599" s="4" t="s">
        <v>4333</v>
      </c>
    </row>
    <row r="600" spans="1:87" s="4" customFormat="1">
      <c r="A600" s="4">
        <f t="shared" si="9"/>
        <v>599</v>
      </c>
      <c r="B600" s="4">
        <v>2</v>
      </c>
      <c r="C600" s="4" t="s">
        <v>3760</v>
      </c>
      <c r="E600" s="4" t="s">
        <v>274</v>
      </c>
      <c r="F600" s="4">
        <v>1</v>
      </c>
      <c r="G600" s="4" t="s">
        <v>4331</v>
      </c>
      <c r="H600" s="4" t="s">
        <v>4332</v>
      </c>
      <c r="I600" s="4" t="s">
        <v>4333</v>
      </c>
      <c r="J600" s="4" t="s">
        <v>3782</v>
      </c>
      <c r="V600" s="4" t="s">
        <v>355</v>
      </c>
      <c r="W600" s="6">
        <v>41640</v>
      </c>
      <c r="AJ600" s="4">
        <v>100</v>
      </c>
      <c r="AM600" s="4">
        <v>-122</v>
      </c>
      <c r="AN600" s="4">
        <v>44.5</v>
      </c>
      <c r="AX600" s="4" t="s">
        <v>4335</v>
      </c>
      <c r="AZ600" s="4" t="s">
        <v>4336</v>
      </c>
      <c r="BA600" s="4" t="s">
        <v>4337</v>
      </c>
      <c r="BB600" s="4" t="s">
        <v>4177</v>
      </c>
      <c r="BC600" s="4" t="s">
        <v>393</v>
      </c>
      <c r="BF600" s="4" t="s">
        <v>3770</v>
      </c>
      <c r="BL600" s="4" t="s">
        <v>4334</v>
      </c>
      <c r="BM600" s="4">
        <v>120</v>
      </c>
      <c r="BN600" s="6">
        <v>41640</v>
      </c>
      <c r="BS600" s="4" t="s">
        <v>4338</v>
      </c>
      <c r="BT600" s="4" t="s">
        <v>4339</v>
      </c>
      <c r="CH600" s="4">
        <v>2</v>
      </c>
      <c r="CI600" s="4" t="s">
        <v>4333</v>
      </c>
    </row>
    <row r="601" spans="1:87" s="4" customFormat="1">
      <c r="A601" s="4">
        <f t="shared" si="9"/>
        <v>600</v>
      </c>
      <c r="B601" s="4">
        <v>2</v>
      </c>
      <c r="C601" s="4" t="s">
        <v>3760</v>
      </c>
      <c r="E601" s="4" t="s">
        <v>274</v>
      </c>
      <c r="F601" s="4">
        <v>1</v>
      </c>
      <c r="G601" s="4" t="s">
        <v>4331</v>
      </c>
      <c r="H601" s="4" t="s">
        <v>4332</v>
      </c>
      <c r="I601" s="4" t="s">
        <v>4333</v>
      </c>
      <c r="J601" s="4" t="s">
        <v>3782</v>
      </c>
      <c r="V601" s="4" t="s">
        <v>355</v>
      </c>
      <c r="W601" s="6">
        <v>41640</v>
      </c>
      <c r="AJ601" s="4">
        <v>100</v>
      </c>
      <c r="AM601" s="4">
        <v>-122</v>
      </c>
      <c r="AN601" s="4">
        <v>44.5</v>
      </c>
      <c r="AX601" s="4" t="s">
        <v>4335</v>
      </c>
      <c r="AZ601" s="4" t="s">
        <v>4336</v>
      </c>
      <c r="BA601" s="4" t="s">
        <v>4337</v>
      </c>
      <c r="BB601" s="4" t="s">
        <v>4177</v>
      </c>
      <c r="BC601" s="4" t="s">
        <v>393</v>
      </c>
      <c r="BF601" s="4" t="s">
        <v>3770</v>
      </c>
      <c r="BL601" s="4" t="s">
        <v>4334</v>
      </c>
      <c r="BM601" s="4">
        <v>120</v>
      </c>
      <c r="BN601" s="6">
        <v>41640</v>
      </c>
      <c r="BS601" s="4" t="s">
        <v>4338</v>
      </c>
      <c r="BT601" s="4" t="s">
        <v>4339</v>
      </c>
      <c r="CH601" s="4">
        <v>2</v>
      </c>
      <c r="CI601" s="4" t="s">
        <v>4333</v>
      </c>
    </row>
    <row r="602" spans="1:87" s="4" customFormat="1">
      <c r="A602" s="4">
        <f t="shared" si="9"/>
        <v>601</v>
      </c>
      <c r="B602" s="4">
        <v>2</v>
      </c>
      <c r="C602" s="4" t="s">
        <v>3760</v>
      </c>
      <c r="E602" s="4" t="s">
        <v>274</v>
      </c>
      <c r="F602" s="4">
        <v>1</v>
      </c>
      <c r="G602" s="4" t="s">
        <v>4331</v>
      </c>
      <c r="H602" s="4" t="s">
        <v>4332</v>
      </c>
      <c r="I602" s="4" t="s">
        <v>4333</v>
      </c>
      <c r="J602" s="4" t="s">
        <v>3782</v>
      </c>
      <c r="V602" s="4" t="s">
        <v>355</v>
      </c>
      <c r="W602" s="6">
        <v>41640</v>
      </c>
      <c r="AJ602" s="4">
        <v>100</v>
      </c>
      <c r="AM602" s="4">
        <v>-122</v>
      </c>
      <c r="AN602" s="4">
        <v>44.5</v>
      </c>
      <c r="AX602" s="4" t="s">
        <v>4335</v>
      </c>
      <c r="AZ602" s="4" t="s">
        <v>4336</v>
      </c>
      <c r="BA602" s="4" t="s">
        <v>4337</v>
      </c>
      <c r="BB602" s="4" t="s">
        <v>4177</v>
      </c>
      <c r="BC602" s="4" t="s">
        <v>393</v>
      </c>
      <c r="BF602" s="4" t="s">
        <v>3770</v>
      </c>
      <c r="BL602" s="4" t="s">
        <v>4334</v>
      </c>
      <c r="BM602" s="4">
        <v>120</v>
      </c>
      <c r="BN602" s="6">
        <v>41640</v>
      </c>
      <c r="BS602" s="4" t="s">
        <v>4338</v>
      </c>
      <c r="BT602" s="4" t="s">
        <v>4339</v>
      </c>
      <c r="CH602" s="4">
        <v>2</v>
      </c>
      <c r="CI602" s="4" t="s">
        <v>4333</v>
      </c>
    </row>
    <row r="603" spans="1:87" s="4" customFormat="1">
      <c r="A603" s="4">
        <f t="shared" si="9"/>
        <v>602</v>
      </c>
      <c r="B603" s="4">
        <v>2</v>
      </c>
      <c r="C603" s="4" t="s">
        <v>3760</v>
      </c>
      <c r="E603" s="4" t="s">
        <v>274</v>
      </c>
      <c r="F603" s="4">
        <v>1</v>
      </c>
      <c r="G603" s="4" t="s">
        <v>4331</v>
      </c>
      <c r="H603" s="4" t="s">
        <v>4332</v>
      </c>
      <c r="I603" s="4" t="s">
        <v>4333</v>
      </c>
      <c r="J603" s="4" t="s">
        <v>3782</v>
      </c>
      <c r="V603" s="4" t="s">
        <v>355</v>
      </c>
      <c r="W603" s="6">
        <v>41640</v>
      </c>
      <c r="AJ603" s="4">
        <v>100</v>
      </c>
      <c r="AM603" s="4">
        <v>-122</v>
      </c>
      <c r="AN603" s="4">
        <v>44.5</v>
      </c>
      <c r="AX603" s="4" t="s">
        <v>4335</v>
      </c>
      <c r="AZ603" s="4" t="s">
        <v>4336</v>
      </c>
      <c r="BA603" s="4" t="s">
        <v>4337</v>
      </c>
      <c r="BB603" s="4" t="s">
        <v>4177</v>
      </c>
      <c r="BC603" s="4" t="s">
        <v>393</v>
      </c>
      <c r="BF603" s="4" t="s">
        <v>3770</v>
      </c>
      <c r="BL603" s="4" t="s">
        <v>4334</v>
      </c>
      <c r="BM603" s="4">
        <v>120</v>
      </c>
      <c r="BN603" s="6">
        <v>41640</v>
      </c>
      <c r="BS603" s="4" t="s">
        <v>4338</v>
      </c>
      <c r="BT603" s="4" t="s">
        <v>4339</v>
      </c>
      <c r="CH603" s="4">
        <v>2</v>
      </c>
      <c r="CI603" s="4" t="s">
        <v>4333</v>
      </c>
    </row>
    <row r="604" spans="1:87" s="4" customFormat="1">
      <c r="A604" s="4">
        <f t="shared" si="9"/>
        <v>603</v>
      </c>
      <c r="B604" s="4">
        <v>2</v>
      </c>
      <c r="C604" s="4" t="s">
        <v>3760</v>
      </c>
      <c r="E604" s="4" t="s">
        <v>274</v>
      </c>
      <c r="F604" s="4">
        <v>1</v>
      </c>
      <c r="G604" s="4" t="s">
        <v>4331</v>
      </c>
      <c r="H604" s="4" t="s">
        <v>4332</v>
      </c>
      <c r="I604" s="4" t="s">
        <v>4333</v>
      </c>
      <c r="J604" s="4" t="s">
        <v>3782</v>
      </c>
      <c r="V604" s="4" t="s">
        <v>355</v>
      </c>
      <c r="W604" s="6">
        <v>41640</v>
      </c>
      <c r="AJ604" s="4">
        <v>100</v>
      </c>
      <c r="AM604" s="4">
        <v>-122</v>
      </c>
      <c r="AN604" s="4">
        <v>44.5</v>
      </c>
      <c r="AX604" s="4" t="s">
        <v>4335</v>
      </c>
      <c r="AZ604" s="4" t="s">
        <v>4336</v>
      </c>
      <c r="BA604" s="4" t="s">
        <v>4337</v>
      </c>
      <c r="BB604" s="4" t="s">
        <v>4177</v>
      </c>
      <c r="BC604" s="4" t="s">
        <v>393</v>
      </c>
      <c r="BF604" s="4" t="s">
        <v>3770</v>
      </c>
      <c r="BL604" s="4" t="s">
        <v>4334</v>
      </c>
      <c r="BM604" s="4">
        <v>120</v>
      </c>
      <c r="BN604" s="6">
        <v>41640</v>
      </c>
      <c r="BS604" s="4" t="s">
        <v>4338</v>
      </c>
      <c r="BT604" s="4" t="s">
        <v>4339</v>
      </c>
      <c r="CH604" s="4">
        <v>2</v>
      </c>
      <c r="CI604" s="4" t="s">
        <v>4333</v>
      </c>
    </row>
    <row r="605" spans="1:87" s="4" customFormat="1">
      <c r="A605" s="4">
        <f t="shared" si="9"/>
        <v>604</v>
      </c>
      <c r="B605" s="4">
        <v>2</v>
      </c>
      <c r="C605" s="4" t="s">
        <v>3760</v>
      </c>
      <c r="E605" s="4" t="s">
        <v>274</v>
      </c>
      <c r="F605" s="4">
        <v>1</v>
      </c>
      <c r="G605" s="4" t="s">
        <v>4331</v>
      </c>
      <c r="H605" s="4" t="s">
        <v>4332</v>
      </c>
      <c r="I605" s="4" t="s">
        <v>4333</v>
      </c>
      <c r="J605" s="4" t="s">
        <v>3782</v>
      </c>
      <c r="V605" s="4" t="s">
        <v>355</v>
      </c>
      <c r="W605" s="6">
        <v>41640</v>
      </c>
      <c r="AJ605" s="4">
        <v>100</v>
      </c>
      <c r="AM605" s="4">
        <v>-122</v>
      </c>
      <c r="AN605" s="4">
        <v>44.5</v>
      </c>
      <c r="AX605" s="4" t="s">
        <v>4335</v>
      </c>
      <c r="AZ605" s="4" t="s">
        <v>4336</v>
      </c>
      <c r="BA605" s="4" t="s">
        <v>4337</v>
      </c>
      <c r="BB605" s="4" t="s">
        <v>4177</v>
      </c>
      <c r="BC605" s="4" t="s">
        <v>393</v>
      </c>
      <c r="BF605" s="4" t="s">
        <v>3770</v>
      </c>
      <c r="BL605" s="4" t="s">
        <v>4334</v>
      </c>
      <c r="BM605" s="4">
        <v>120</v>
      </c>
      <c r="BN605" s="6">
        <v>41640</v>
      </c>
      <c r="BS605" s="4" t="s">
        <v>4338</v>
      </c>
      <c r="BT605" s="4" t="s">
        <v>4339</v>
      </c>
      <c r="CH605" s="4">
        <v>2</v>
      </c>
      <c r="CI605" s="4" t="s">
        <v>4333</v>
      </c>
    </row>
    <row r="606" spans="1:87" s="4" customFormat="1">
      <c r="A606" s="4">
        <f t="shared" si="9"/>
        <v>605</v>
      </c>
      <c r="B606" s="4">
        <v>2</v>
      </c>
      <c r="C606" s="4" t="s">
        <v>3760</v>
      </c>
      <c r="E606" s="4" t="s">
        <v>274</v>
      </c>
      <c r="F606" s="4">
        <v>1</v>
      </c>
      <c r="G606" s="4" t="s">
        <v>4331</v>
      </c>
      <c r="H606" s="4" t="s">
        <v>4332</v>
      </c>
      <c r="I606" s="4" t="s">
        <v>4333</v>
      </c>
      <c r="J606" s="4" t="s">
        <v>3782</v>
      </c>
      <c r="V606" s="4" t="s">
        <v>355</v>
      </c>
      <c r="W606" s="6">
        <v>41640</v>
      </c>
      <c r="AJ606" s="4">
        <v>100</v>
      </c>
      <c r="AM606" s="4">
        <v>-122</v>
      </c>
      <c r="AN606" s="4">
        <v>44.5</v>
      </c>
      <c r="AX606" s="4" t="s">
        <v>4335</v>
      </c>
      <c r="AZ606" s="4" t="s">
        <v>4336</v>
      </c>
      <c r="BA606" s="4" t="s">
        <v>4337</v>
      </c>
      <c r="BB606" s="4" t="s">
        <v>4177</v>
      </c>
      <c r="BC606" s="4" t="s">
        <v>393</v>
      </c>
      <c r="BF606" s="4" t="s">
        <v>3770</v>
      </c>
      <c r="BL606" s="4" t="s">
        <v>4334</v>
      </c>
      <c r="BM606" s="4">
        <v>120</v>
      </c>
      <c r="BN606" s="6">
        <v>41640</v>
      </c>
      <c r="BS606" s="4" t="s">
        <v>4338</v>
      </c>
      <c r="BT606" s="4" t="s">
        <v>4339</v>
      </c>
      <c r="CH606" s="4">
        <v>2</v>
      </c>
      <c r="CI606" s="4" t="s">
        <v>4333</v>
      </c>
    </row>
    <row r="607" spans="1:87" s="4" customFormat="1">
      <c r="A607" s="4">
        <f t="shared" si="9"/>
        <v>606</v>
      </c>
      <c r="B607" s="4">
        <v>2</v>
      </c>
      <c r="C607" s="4" t="s">
        <v>3760</v>
      </c>
      <c r="E607" s="4" t="s">
        <v>274</v>
      </c>
      <c r="F607" s="4">
        <v>1</v>
      </c>
      <c r="G607" s="4" t="s">
        <v>4331</v>
      </c>
      <c r="H607" s="4" t="s">
        <v>4332</v>
      </c>
      <c r="I607" s="4" t="s">
        <v>4333</v>
      </c>
      <c r="J607" s="4" t="s">
        <v>3782</v>
      </c>
      <c r="V607" s="4" t="s">
        <v>355</v>
      </c>
      <c r="W607" s="6">
        <v>41640</v>
      </c>
      <c r="AJ607" s="4">
        <v>100</v>
      </c>
      <c r="AM607" s="4">
        <v>-122</v>
      </c>
      <c r="AN607" s="4">
        <v>44.5</v>
      </c>
      <c r="AX607" s="4" t="s">
        <v>4335</v>
      </c>
      <c r="AZ607" s="4" t="s">
        <v>4336</v>
      </c>
      <c r="BA607" s="4" t="s">
        <v>4337</v>
      </c>
      <c r="BB607" s="4" t="s">
        <v>4177</v>
      </c>
      <c r="BC607" s="4" t="s">
        <v>393</v>
      </c>
      <c r="BF607" s="4" t="s">
        <v>3770</v>
      </c>
      <c r="BL607" s="4" t="s">
        <v>4334</v>
      </c>
      <c r="BM607" s="4">
        <v>120</v>
      </c>
      <c r="BN607" s="6">
        <v>41640</v>
      </c>
      <c r="BS607" s="4" t="s">
        <v>4338</v>
      </c>
      <c r="BT607" s="4" t="s">
        <v>4339</v>
      </c>
      <c r="CH607" s="4">
        <v>2</v>
      </c>
      <c r="CI607" s="4" t="s">
        <v>4333</v>
      </c>
    </row>
    <row r="608" spans="1:87" s="4" customFormat="1">
      <c r="A608" s="4">
        <f t="shared" si="9"/>
        <v>607</v>
      </c>
      <c r="B608" s="4">
        <v>2</v>
      </c>
      <c r="C608" s="4" t="s">
        <v>3760</v>
      </c>
      <c r="E608" s="4" t="s">
        <v>274</v>
      </c>
      <c r="F608" s="4">
        <v>1</v>
      </c>
      <c r="G608" s="4" t="s">
        <v>4331</v>
      </c>
      <c r="H608" s="4" t="s">
        <v>4332</v>
      </c>
      <c r="I608" s="4" t="s">
        <v>4333</v>
      </c>
      <c r="J608" s="4" t="s">
        <v>3782</v>
      </c>
      <c r="V608" s="4" t="s">
        <v>355</v>
      </c>
      <c r="W608" s="6">
        <v>41640</v>
      </c>
      <c r="AJ608" s="4">
        <v>100</v>
      </c>
      <c r="AM608" s="4">
        <v>-122</v>
      </c>
      <c r="AN608" s="4">
        <v>44.5</v>
      </c>
      <c r="AX608" s="4" t="s">
        <v>4335</v>
      </c>
      <c r="AZ608" s="4" t="s">
        <v>4336</v>
      </c>
      <c r="BA608" s="4" t="s">
        <v>4337</v>
      </c>
      <c r="BB608" s="4" t="s">
        <v>4177</v>
      </c>
      <c r="BC608" s="4" t="s">
        <v>393</v>
      </c>
      <c r="BF608" s="4" t="s">
        <v>3770</v>
      </c>
      <c r="BL608" s="4" t="s">
        <v>4334</v>
      </c>
      <c r="BM608" s="4">
        <v>120</v>
      </c>
      <c r="BN608" s="6">
        <v>41640</v>
      </c>
      <c r="BS608" s="4" t="s">
        <v>4338</v>
      </c>
      <c r="BT608" s="4" t="s">
        <v>4339</v>
      </c>
      <c r="CH608" s="4">
        <v>2</v>
      </c>
      <c r="CI608" s="4" t="s">
        <v>4333</v>
      </c>
    </row>
    <row r="609" spans="1:87" s="4" customFormat="1">
      <c r="A609" s="4">
        <f t="shared" si="9"/>
        <v>608</v>
      </c>
      <c r="B609" s="4">
        <v>2</v>
      </c>
      <c r="C609" s="4" t="s">
        <v>3760</v>
      </c>
      <c r="E609" s="4" t="s">
        <v>274</v>
      </c>
      <c r="F609" s="4">
        <v>1</v>
      </c>
      <c r="G609" s="4" t="s">
        <v>4331</v>
      </c>
      <c r="H609" s="4" t="s">
        <v>4332</v>
      </c>
      <c r="I609" s="4" t="s">
        <v>4333</v>
      </c>
      <c r="J609" s="4" t="s">
        <v>3782</v>
      </c>
      <c r="V609" s="4" t="s">
        <v>355</v>
      </c>
      <c r="W609" s="6">
        <v>41640</v>
      </c>
      <c r="AJ609" s="4">
        <v>100</v>
      </c>
      <c r="AM609" s="4">
        <v>-122</v>
      </c>
      <c r="AN609" s="4">
        <v>44.5</v>
      </c>
      <c r="AX609" s="4" t="s">
        <v>4335</v>
      </c>
      <c r="AZ609" s="4" t="s">
        <v>4336</v>
      </c>
      <c r="BA609" s="4" t="s">
        <v>4337</v>
      </c>
      <c r="BB609" s="4" t="s">
        <v>4177</v>
      </c>
      <c r="BC609" s="4" t="s">
        <v>393</v>
      </c>
      <c r="BF609" s="4" t="s">
        <v>3770</v>
      </c>
      <c r="BL609" s="4" t="s">
        <v>4334</v>
      </c>
      <c r="BM609" s="4">
        <v>120</v>
      </c>
      <c r="BN609" s="6">
        <v>41640</v>
      </c>
      <c r="BS609" s="4" t="s">
        <v>4338</v>
      </c>
      <c r="BT609" s="4" t="s">
        <v>4339</v>
      </c>
      <c r="CH609" s="4">
        <v>2</v>
      </c>
      <c r="CI609" s="4" t="s">
        <v>4333</v>
      </c>
    </row>
    <row r="610" spans="1:87" s="4" customFormat="1">
      <c r="A610" s="4">
        <f t="shared" si="9"/>
        <v>609</v>
      </c>
      <c r="B610" s="4">
        <v>2</v>
      </c>
      <c r="C610" s="4" t="s">
        <v>3760</v>
      </c>
      <c r="E610" s="4" t="s">
        <v>274</v>
      </c>
      <c r="F610" s="4">
        <v>1</v>
      </c>
      <c r="G610" s="4" t="s">
        <v>4331</v>
      </c>
      <c r="H610" s="4" t="s">
        <v>4332</v>
      </c>
      <c r="I610" s="4" t="s">
        <v>4333</v>
      </c>
      <c r="J610" s="4" t="s">
        <v>3782</v>
      </c>
      <c r="V610" s="4" t="s">
        <v>355</v>
      </c>
      <c r="W610" s="6">
        <v>41640</v>
      </c>
      <c r="AJ610" s="4">
        <v>100</v>
      </c>
      <c r="AM610" s="4">
        <v>-122</v>
      </c>
      <c r="AN610" s="4">
        <v>44.5</v>
      </c>
      <c r="AX610" s="4" t="s">
        <v>4335</v>
      </c>
      <c r="AZ610" s="4" t="s">
        <v>4336</v>
      </c>
      <c r="BA610" s="4" t="s">
        <v>4337</v>
      </c>
      <c r="BB610" s="4" t="s">
        <v>4177</v>
      </c>
      <c r="BC610" s="4" t="s">
        <v>393</v>
      </c>
      <c r="BF610" s="4" t="s">
        <v>3770</v>
      </c>
      <c r="BL610" s="4" t="s">
        <v>4334</v>
      </c>
      <c r="BM610" s="4">
        <v>120</v>
      </c>
      <c r="BN610" s="6">
        <v>41640</v>
      </c>
      <c r="BS610" s="4" t="s">
        <v>4338</v>
      </c>
      <c r="BT610" s="4" t="s">
        <v>4339</v>
      </c>
      <c r="CH610" s="4">
        <v>2</v>
      </c>
      <c r="CI610" s="4" t="s">
        <v>4333</v>
      </c>
    </row>
    <row r="611" spans="1:87" s="4" customFormat="1">
      <c r="A611" s="4">
        <f t="shared" si="9"/>
        <v>610</v>
      </c>
      <c r="B611" s="4">
        <v>2</v>
      </c>
      <c r="C611" s="4" t="s">
        <v>3760</v>
      </c>
      <c r="E611" s="4" t="s">
        <v>274</v>
      </c>
      <c r="F611" s="4">
        <v>1</v>
      </c>
      <c r="G611" s="4" t="s">
        <v>4331</v>
      </c>
      <c r="H611" s="4" t="s">
        <v>4332</v>
      </c>
      <c r="I611" s="4" t="s">
        <v>4333</v>
      </c>
      <c r="J611" s="4" t="s">
        <v>3782</v>
      </c>
      <c r="V611" s="4" t="s">
        <v>355</v>
      </c>
      <c r="W611" s="6">
        <v>41640</v>
      </c>
      <c r="AJ611" s="4">
        <v>100</v>
      </c>
      <c r="AM611" s="4">
        <v>-122</v>
      </c>
      <c r="AN611" s="4">
        <v>44.5</v>
      </c>
      <c r="AX611" s="4" t="s">
        <v>4335</v>
      </c>
      <c r="AZ611" s="4" t="s">
        <v>4336</v>
      </c>
      <c r="BA611" s="4" t="s">
        <v>4337</v>
      </c>
      <c r="BB611" s="4" t="s">
        <v>4177</v>
      </c>
      <c r="BC611" s="4" t="s">
        <v>393</v>
      </c>
      <c r="BF611" s="4" t="s">
        <v>3770</v>
      </c>
      <c r="BL611" s="4" t="s">
        <v>4334</v>
      </c>
      <c r="BM611" s="4">
        <v>120</v>
      </c>
      <c r="BN611" s="6">
        <v>41640</v>
      </c>
      <c r="BS611" s="4" t="s">
        <v>4338</v>
      </c>
      <c r="BT611" s="4" t="s">
        <v>4339</v>
      </c>
      <c r="CH611" s="4">
        <v>2</v>
      </c>
      <c r="CI611" s="4" t="s">
        <v>4333</v>
      </c>
    </row>
    <row r="612" spans="1:87" s="4" customFormat="1">
      <c r="A612" s="4">
        <f t="shared" si="9"/>
        <v>611</v>
      </c>
      <c r="B612" s="4">
        <v>2</v>
      </c>
      <c r="C612" s="4" t="s">
        <v>3760</v>
      </c>
      <c r="E612" s="4" t="s">
        <v>274</v>
      </c>
      <c r="F612" s="4">
        <v>1</v>
      </c>
      <c r="G612" s="4" t="s">
        <v>4331</v>
      </c>
      <c r="H612" s="4" t="s">
        <v>4332</v>
      </c>
      <c r="I612" s="4" t="s">
        <v>4333</v>
      </c>
      <c r="J612" s="4" t="s">
        <v>3782</v>
      </c>
      <c r="V612" s="4" t="s">
        <v>355</v>
      </c>
      <c r="W612" s="6">
        <v>41640</v>
      </c>
      <c r="AJ612" s="4">
        <v>100</v>
      </c>
      <c r="AM612" s="4">
        <v>-122</v>
      </c>
      <c r="AN612" s="4">
        <v>44.5</v>
      </c>
      <c r="AX612" s="4" t="s">
        <v>4335</v>
      </c>
      <c r="AZ612" s="4" t="s">
        <v>4336</v>
      </c>
      <c r="BA612" s="4" t="s">
        <v>4337</v>
      </c>
      <c r="BB612" s="4" t="s">
        <v>4177</v>
      </c>
      <c r="BC612" s="4" t="s">
        <v>393</v>
      </c>
      <c r="BF612" s="4" t="s">
        <v>3770</v>
      </c>
      <c r="BL612" s="4" t="s">
        <v>4334</v>
      </c>
      <c r="BM612" s="4">
        <v>120</v>
      </c>
      <c r="BN612" s="6">
        <v>41640</v>
      </c>
      <c r="BS612" s="4" t="s">
        <v>4338</v>
      </c>
      <c r="BT612" s="4" t="s">
        <v>4339</v>
      </c>
      <c r="CH612" s="4">
        <v>2</v>
      </c>
      <c r="CI612" s="4" t="s">
        <v>4333</v>
      </c>
    </row>
    <row r="613" spans="1:87" s="4" customFormat="1">
      <c r="A613" s="4">
        <f t="shared" si="9"/>
        <v>612</v>
      </c>
      <c r="B613" s="4">
        <v>2</v>
      </c>
      <c r="C613" s="4" t="s">
        <v>3760</v>
      </c>
      <c r="E613" s="4" t="s">
        <v>274</v>
      </c>
      <c r="F613" s="4">
        <v>1</v>
      </c>
      <c r="G613" s="4" t="s">
        <v>4331</v>
      </c>
      <c r="H613" s="4" t="s">
        <v>4332</v>
      </c>
      <c r="I613" s="4" t="s">
        <v>4333</v>
      </c>
      <c r="J613" s="4" t="s">
        <v>3782</v>
      </c>
      <c r="V613" s="4" t="s">
        <v>355</v>
      </c>
      <c r="W613" s="6">
        <v>41640</v>
      </c>
      <c r="AJ613" s="4">
        <v>100</v>
      </c>
      <c r="AM613" s="4">
        <v>-122</v>
      </c>
      <c r="AN613" s="4">
        <v>44.5</v>
      </c>
      <c r="AX613" s="4" t="s">
        <v>4335</v>
      </c>
      <c r="AZ613" s="4" t="s">
        <v>4336</v>
      </c>
      <c r="BA613" s="4" t="s">
        <v>4337</v>
      </c>
      <c r="BB613" s="4" t="s">
        <v>4177</v>
      </c>
      <c r="BC613" s="4" t="s">
        <v>393</v>
      </c>
      <c r="BF613" s="4" t="s">
        <v>3770</v>
      </c>
      <c r="BL613" s="4" t="s">
        <v>4334</v>
      </c>
      <c r="BM613" s="4">
        <v>120</v>
      </c>
      <c r="BN613" s="6">
        <v>41640</v>
      </c>
      <c r="BS613" s="4" t="s">
        <v>4338</v>
      </c>
      <c r="BT613" s="4" t="s">
        <v>4339</v>
      </c>
      <c r="CH613" s="4">
        <v>2</v>
      </c>
      <c r="CI613" s="4" t="s">
        <v>4333</v>
      </c>
    </row>
    <row r="614" spans="1:87" s="4" customFormat="1">
      <c r="A614" s="4">
        <f t="shared" si="9"/>
        <v>613</v>
      </c>
      <c r="B614" s="4">
        <v>2</v>
      </c>
      <c r="C614" s="4" t="s">
        <v>3760</v>
      </c>
      <c r="E614" s="4" t="s">
        <v>274</v>
      </c>
      <c r="F614" s="4">
        <v>1</v>
      </c>
      <c r="G614" s="4" t="s">
        <v>4331</v>
      </c>
      <c r="H614" s="4" t="s">
        <v>4332</v>
      </c>
      <c r="I614" s="4" t="s">
        <v>4333</v>
      </c>
      <c r="J614" s="4" t="s">
        <v>3782</v>
      </c>
      <c r="V614" s="4" t="s">
        <v>355</v>
      </c>
      <c r="W614" s="6">
        <v>41640</v>
      </c>
      <c r="AJ614" s="4">
        <v>100</v>
      </c>
      <c r="AM614" s="4">
        <v>-122</v>
      </c>
      <c r="AN614" s="4">
        <v>44.5</v>
      </c>
      <c r="AX614" s="4" t="s">
        <v>4335</v>
      </c>
      <c r="AZ614" s="4" t="s">
        <v>4336</v>
      </c>
      <c r="BA614" s="4" t="s">
        <v>4337</v>
      </c>
      <c r="BB614" s="4" t="s">
        <v>4177</v>
      </c>
      <c r="BC614" s="4" t="s">
        <v>393</v>
      </c>
      <c r="BF614" s="4" t="s">
        <v>3770</v>
      </c>
      <c r="BL614" s="4" t="s">
        <v>4334</v>
      </c>
      <c r="BM614" s="4">
        <v>120</v>
      </c>
      <c r="BN614" s="6">
        <v>41640</v>
      </c>
      <c r="BS614" s="4" t="s">
        <v>4338</v>
      </c>
      <c r="BT614" s="4" t="s">
        <v>4339</v>
      </c>
      <c r="CH614" s="4">
        <v>2</v>
      </c>
      <c r="CI614" s="4" t="s">
        <v>4333</v>
      </c>
    </row>
    <row r="615" spans="1:87" s="4" customFormat="1">
      <c r="A615" s="4">
        <f t="shared" si="9"/>
        <v>614</v>
      </c>
      <c r="B615" s="4">
        <v>2</v>
      </c>
      <c r="C615" s="4" t="s">
        <v>3760</v>
      </c>
      <c r="E615" s="4" t="s">
        <v>274</v>
      </c>
      <c r="F615" s="4">
        <v>1</v>
      </c>
      <c r="G615" s="4" t="s">
        <v>4331</v>
      </c>
      <c r="H615" s="4" t="s">
        <v>4332</v>
      </c>
      <c r="I615" s="4" t="s">
        <v>4333</v>
      </c>
      <c r="J615" s="4" t="s">
        <v>3782</v>
      </c>
      <c r="V615" s="4" t="s">
        <v>355</v>
      </c>
      <c r="W615" s="6">
        <v>41640</v>
      </c>
      <c r="AJ615" s="4">
        <v>100</v>
      </c>
      <c r="AM615" s="4">
        <v>-122</v>
      </c>
      <c r="AN615" s="4">
        <v>44.5</v>
      </c>
      <c r="AX615" s="4" t="s">
        <v>4335</v>
      </c>
      <c r="AZ615" s="4" t="s">
        <v>4336</v>
      </c>
      <c r="BA615" s="4" t="s">
        <v>4337</v>
      </c>
      <c r="BB615" s="4" t="s">
        <v>4177</v>
      </c>
      <c r="BC615" s="4" t="s">
        <v>393</v>
      </c>
      <c r="BF615" s="4" t="s">
        <v>3770</v>
      </c>
      <c r="BL615" s="4" t="s">
        <v>4334</v>
      </c>
      <c r="BM615" s="4">
        <v>120</v>
      </c>
      <c r="BN615" s="6">
        <v>41640</v>
      </c>
      <c r="BS615" s="4" t="s">
        <v>4338</v>
      </c>
      <c r="BT615" s="4" t="s">
        <v>4339</v>
      </c>
      <c r="CH615" s="4">
        <v>2</v>
      </c>
      <c r="CI615" s="4" t="s">
        <v>4333</v>
      </c>
    </row>
    <row r="616" spans="1:87" s="4" customFormat="1">
      <c r="A616" s="4">
        <f t="shared" si="9"/>
        <v>615</v>
      </c>
      <c r="B616" s="4">
        <v>2</v>
      </c>
      <c r="C616" s="4" t="s">
        <v>3760</v>
      </c>
      <c r="E616" s="4" t="s">
        <v>274</v>
      </c>
      <c r="F616" s="4">
        <v>1</v>
      </c>
      <c r="G616" s="4" t="s">
        <v>4331</v>
      </c>
      <c r="H616" s="4" t="s">
        <v>4332</v>
      </c>
      <c r="I616" s="4" t="s">
        <v>4333</v>
      </c>
      <c r="J616" s="4" t="s">
        <v>3782</v>
      </c>
      <c r="V616" s="4" t="s">
        <v>355</v>
      </c>
      <c r="W616" s="6">
        <v>41640</v>
      </c>
      <c r="AJ616" s="4">
        <v>100</v>
      </c>
      <c r="AM616" s="4">
        <v>-122</v>
      </c>
      <c r="AN616" s="4">
        <v>44.5</v>
      </c>
      <c r="AX616" s="4" t="s">
        <v>4335</v>
      </c>
      <c r="AZ616" s="4" t="s">
        <v>4336</v>
      </c>
      <c r="BA616" s="4" t="s">
        <v>4337</v>
      </c>
      <c r="BB616" s="4" t="s">
        <v>4177</v>
      </c>
      <c r="BC616" s="4" t="s">
        <v>393</v>
      </c>
      <c r="BF616" s="4" t="s">
        <v>3770</v>
      </c>
      <c r="BL616" s="4" t="s">
        <v>4334</v>
      </c>
      <c r="BM616" s="4">
        <v>120</v>
      </c>
      <c r="BN616" s="6">
        <v>41640</v>
      </c>
      <c r="BS616" s="4" t="s">
        <v>4338</v>
      </c>
      <c r="BT616" s="4" t="s">
        <v>4339</v>
      </c>
      <c r="CH616" s="4">
        <v>2</v>
      </c>
      <c r="CI616" s="4" t="s">
        <v>4333</v>
      </c>
    </row>
    <row r="617" spans="1:87" s="4" customFormat="1">
      <c r="A617" s="4">
        <f t="shared" si="9"/>
        <v>616</v>
      </c>
      <c r="B617" s="4">
        <v>2</v>
      </c>
      <c r="C617" s="4" t="s">
        <v>3760</v>
      </c>
      <c r="E617" s="4" t="s">
        <v>274</v>
      </c>
      <c r="F617" s="4">
        <v>1</v>
      </c>
      <c r="G617" s="4" t="s">
        <v>4331</v>
      </c>
      <c r="H617" s="4" t="s">
        <v>4332</v>
      </c>
      <c r="I617" s="4" t="s">
        <v>4333</v>
      </c>
      <c r="J617" s="4" t="s">
        <v>3782</v>
      </c>
      <c r="V617" s="4" t="s">
        <v>355</v>
      </c>
      <c r="W617" s="6">
        <v>41640</v>
      </c>
      <c r="AJ617" s="4">
        <v>100</v>
      </c>
      <c r="AM617" s="4">
        <v>-122</v>
      </c>
      <c r="AN617" s="4">
        <v>44.5</v>
      </c>
      <c r="AX617" s="4" t="s">
        <v>4335</v>
      </c>
      <c r="AZ617" s="4" t="s">
        <v>4336</v>
      </c>
      <c r="BA617" s="4" t="s">
        <v>4337</v>
      </c>
      <c r="BB617" s="4" t="s">
        <v>4177</v>
      </c>
      <c r="BC617" s="4" t="s">
        <v>393</v>
      </c>
      <c r="BF617" s="4" t="s">
        <v>3770</v>
      </c>
      <c r="BL617" s="4" t="s">
        <v>4334</v>
      </c>
      <c r="BM617" s="4">
        <v>120</v>
      </c>
      <c r="BN617" s="6">
        <v>41640</v>
      </c>
      <c r="BS617" s="4" t="s">
        <v>4338</v>
      </c>
      <c r="BT617" s="4" t="s">
        <v>4339</v>
      </c>
      <c r="CH617" s="4">
        <v>2</v>
      </c>
      <c r="CI617" s="4" t="s">
        <v>4333</v>
      </c>
    </row>
    <row r="618" spans="1:87" s="4" customFormat="1">
      <c r="A618" s="4">
        <f t="shared" si="9"/>
        <v>617</v>
      </c>
      <c r="B618" s="4">
        <v>2</v>
      </c>
      <c r="C618" s="4" t="s">
        <v>3760</v>
      </c>
      <c r="E618" s="4" t="s">
        <v>274</v>
      </c>
      <c r="F618" s="4">
        <v>1</v>
      </c>
      <c r="G618" s="4" t="s">
        <v>4331</v>
      </c>
      <c r="H618" s="4" t="s">
        <v>4332</v>
      </c>
      <c r="I618" s="4" t="s">
        <v>4333</v>
      </c>
      <c r="J618" s="4" t="s">
        <v>3782</v>
      </c>
      <c r="V618" s="4" t="s">
        <v>355</v>
      </c>
      <c r="W618" s="6">
        <v>41640</v>
      </c>
      <c r="AJ618" s="4">
        <v>100</v>
      </c>
      <c r="AM618" s="4">
        <v>-122</v>
      </c>
      <c r="AN618" s="4">
        <v>44.5</v>
      </c>
      <c r="AX618" s="4" t="s">
        <v>4335</v>
      </c>
      <c r="AZ618" s="4" t="s">
        <v>4336</v>
      </c>
      <c r="BA618" s="4" t="s">
        <v>4337</v>
      </c>
      <c r="BB618" s="4" t="s">
        <v>4177</v>
      </c>
      <c r="BC618" s="4" t="s">
        <v>393</v>
      </c>
      <c r="BF618" s="4" t="s">
        <v>3770</v>
      </c>
      <c r="BL618" s="4" t="s">
        <v>4334</v>
      </c>
      <c r="BM618" s="4">
        <v>120</v>
      </c>
      <c r="BN618" s="6">
        <v>41640</v>
      </c>
      <c r="BS618" s="4" t="s">
        <v>4338</v>
      </c>
      <c r="BT618" s="4" t="s">
        <v>4339</v>
      </c>
      <c r="CH618" s="4">
        <v>2</v>
      </c>
      <c r="CI618" s="4" t="s">
        <v>4333</v>
      </c>
    </row>
    <row r="619" spans="1:87" s="4" customFormat="1">
      <c r="A619" s="4">
        <f t="shared" si="9"/>
        <v>618</v>
      </c>
      <c r="B619" s="4">
        <v>2</v>
      </c>
      <c r="C619" s="4" t="s">
        <v>3760</v>
      </c>
      <c r="E619" s="4" t="s">
        <v>274</v>
      </c>
      <c r="F619" s="4">
        <v>1</v>
      </c>
      <c r="G619" s="4" t="s">
        <v>4331</v>
      </c>
      <c r="H619" s="4" t="s">
        <v>4332</v>
      </c>
      <c r="I619" s="4" t="s">
        <v>4333</v>
      </c>
      <c r="J619" s="4" t="s">
        <v>3782</v>
      </c>
      <c r="V619" s="4" t="s">
        <v>355</v>
      </c>
      <c r="W619" s="6">
        <v>41640</v>
      </c>
      <c r="AJ619" s="4">
        <v>100</v>
      </c>
      <c r="AM619" s="4">
        <v>-122</v>
      </c>
      <c r="AN619" s="4">
        <v>44.5</v>
      </c>
      <c r="AX619" s="4" t="s">
        <v>4335</v>
      </c>
      <c r="AZ619" s="4" t="s">
        <v>4336</v>
      </c>
      <c r="BA619" s="4" t="s">
        <v>4337</v>
      </c>
      <c r="BB619" s="4" t="s">
        <v>4177</v>
      </c>
      <c r="BC619" s="4" t="s">
        <v>393</v>
      </c>
      <c r="BF619" s="4" t="s">
        <v>3770</v>
      </c>
      <c r="BL619" s="4" t="s">
        <v>4334</v>
      </c>
      <c r="BM619" s="4">
        <v>120</v>
      </c>
      <c r="BN619" s="6">
        <v>41640</v>
      </c>
      <c r="BS619" s="4" t="s">
        <v>4338</v>
      </c>
      <c r="BT619" s="4" t="s">
        <v>4339</v>
      </c>
      <c r="CH619" s="4">
        <v>2</v>
      </c>
      <c r="CI619" s="4" t="s">
        <v>4333</v>
      </c>
    </row>
    <row r="620" spans="1:87" s="4" customFormat="1">
      <c r="A620" s="4">
        <f t="shared" si="9"/>
        <v>619</v>
      </c>
      <c r="B620" s="4">
        <v>2</v>
      </c>
      <c r="C620" s="4" t="s">
        <v>3760</v>
      </c>
      <c r="E620" s="4" t="s">
        <v>274</v>
      </c>
      <c r="F620" s="4">
        <v>1</v>
      </c>
      <c r="G620" s="4" t="s">
        <v>4331</v>
      </c>
      <c r="H620" s="4" t="s">
        <v>4332</v>
      </c>
      <c r="I620" s="4" t="s">
        <v>4333</v>
      </c>
      <c r="J620" s="4" t="s">
        <v>3782</v>
      </c>
      <c r="V620" s="4" t="s">
        <v>355</v>
      </c>
      <c r="W620" s="6">
        <v>41640</v>
      </c>
      <c r="AJ620" s="4">
        <v>100</v>
      </c>
      <c r="AM620" s="4">
        <v>-122</v>
      </c>
      <c r="AN620" s="4">
        <v>44.5</v>
      </c>
      <c r="AX620" s="4" t="s">
        <v>4335</v>
      </c>
      <c r="AZ620" s="4" t="s">
        <v>4336</v>
      </c>
      <c r="BA620" s="4" t="s">
        <v>4337</v>
      </c>
      <c r="BB620" s="4" t="s">
        <v>4177</v>
      </c>
      <c r="BC620" s="4" t="s">
        <v>393</v>
      </c>
      <c r="BF620" s="4" t="s">
        <v>3770</v>
      </c>
      <c r="BL620" s="4" t="s">
        <v>4334</v>
      </c>
      <c r="BM620" s="4">
        <v>120</v>
      </c>
      <c r="BN620" s="6">
        <v>41640</v>
      </c>
      <c r="BS620" s="4" t="s">
        <v>4338</v>
      </c>
      <c r="BT620" s="4" t="s">
        <v>4339</v>
      </c>
      <c r="CH620" s="4">
        <v>2</v>
      </c>
      <c r="CI620" s="4" t="s">
        <v>4333</v>
      </c>
    </row>
    <row r="621" spans="1:87" s="4" customFormat="1">
      <c r="A621" s="4">
        <f t="shared" si="9"/>
        <v>620</v>
      </c>
      <c r="B621" s="4">
        <v>2</v>
      </c>
      <c r="C621" s="4" t="s">
        <v>3760</v>
      </c>
      <c r="E621" s="4" t="s">
        <v>274</v>
      </c>
      <c r="F621" s="4">
        <v>1</v>
      </c>
      <c r="G621" s="4" t="s">
        <v>4331</v>
      </c>
      <c r="H621" s="4" t="s">
        <v>4332</v>
      </c>
      <c r="I621" s="4" t="s">
        <v>4333</v>
      </c>
      <c r="J621" s="4" t="s">
        <v>3782</v>
      </c>
      <c r="V621" s="4" t="s">
        <v>355</v>
      </c>
      <c r="W621" s="6">
        <v>41640</v>
      </c>
      <c r="AJ621" s="4">
        <v>100</v>
      </c>
      <c r="AM621" s="4">
        <v>-122</v>
      </c>
      <c r="AN621" s="4">
        <v>44.5</v>
      </c>
      <c r="AX621" s="4" t="s">
        <v>4335</v>
      </c>
      <c r="AZ621" s="4" t="s">
        <v>4336</v>
      </c>
      <c r="BA621" s="4" t="s">
        <v>4337</v>
      </c>
      <c r="BB621" s="4" t="s">
        <v>4177</v>
      </c>
      <c r="BC621" s="4" t="s">
        <v>393</v>
      </c>
      <c r="BF621" s="4" t="s">
        <v>3770</v>
      </c>
      <c r="BL621" s="4" t="s">
        <v>4334</v>
      </c>
      <c r="BM621" s="4">
        <v>120</v>
      </c>
      <c r="BN621" s="6">
        <v>41640</v>
      </c>
      <c r="BS621" s="4" t="s">
        <v>4338</v>
      </c>
      <c r="BT621" s="4" t="s">
        <v>4339</v>
      </c>
      <c r="CH621" s="4">
        <v>2</v>
      </c>
      <c r="CI621" s="4" t="s">
        <v>4333</v>
      </c>
    </row>
    <row r="622" spans="1:87" s="4" customFormat="1">
      <c r="A622" s="4">
        <f t="shared" si="9"/>
        <v>621</v>
      </c>
      <c r="B622" s="4">
        <v>2</v>
      </c>
      <c r="C622" s="4" t="s">
        <v>3760</v>
      </c>
      <c r="E622" s="4" t="s">
        <v>274</v>
      </c>
      <c r="F622" s="4">
        <v>1</v>
      </c>
      <c r="G622" s="4" t="s">
        <v>4331</v>
      </c>
      <c r="H622" s="4" t="s">
        <v>4332</v>
      </c>
      <c r="I622" s="4" t="s">
        <v>4333</v>
      </c>
      <c r="J622" s="4" t="s">
        <v>3782</v>
      </c>
      <c r="V622" s="4" t="s">
        <v>355</v>
      </c>
      <c r="W622" s="6">
        <v>41640</v>
      </c>
      <c r="AJ622" s="4">
        <v>100</v>
      </c>
      <c r="AM622" s="4">
        <v>-122</v>
      </c>
      <c r="AN622" s="4">
        <v>44.5</v>
      </c>
      <c r="AX622" s="4" t="s">
        <v>4335</v>
      </c>
      <c r="AZ622" s="4" t="s">
        <v>4336</v>
      </c>
      <c r="BA622" s="4" t="s">
        <v>4337</v>
      </c>
      <c r="BB622" s="4" t="s">
        <v>4177</v>
      </c>
      <c r="BC622" s="4" t="s">
        <v>393</v>
      </c>
      <c r="BF622" s="4" t="s">
        <v>3770</v>
      </c>
      <c r="BL622" s="4" t="s">
        <v>4334</v>
      </c>
      <c r="BM622" s="4">
        <v>120</v>
      </c>
      <c r="BN622" s="6">
        <v>41640</v>
      </c>
      <c r="BS622" s="4" t="s">
        <v>4338</v>
      </c>
      <c r="BT622" s="4" t="s">
        <v>4339</v>
      </c>
      <c r="CH622" s="4">
        <v>2</v>
      </c>
      <c r="CI622" s="4" t="s">
        <v>4333</v>
      </c>
    </row>
    <row r="623" spans="1:87" s="4" customFormat="1">
      <c r="A623" s="4">
        <f t="shared" si="9"/>
        <v>622</v>
      </c>
      <c r="B623" s="4">
        <v>2</v>
      </c>
      <c r="C623" s="4" t="s">
        <v>3760</v>
      </c>
      <c r="E623" s="4" t="s">
        <v>274</v>
      </c>
      <c r="F623" s="4">
        <v>1</v>
      </c>
      <c r="G623" s="4" t="s">
        <v>4331</v>
      </c>
      <c r="H623" s="4" t="s">
        <v>4332</v>
      </c>
      <c r="I623" s="4" t="s">
        <v>4333</v>
      </c>
      <c r="J623" s="4" t="s">
        <v>3782</v>
      </c>
      <c r="V623" s="4" t="s">
        <v>355</v>
      </c>
      <c r="W623" s="6">
        <v>41640</v>
      </c>
      <c r="AJ623" s="4">
        <v>100</v>
      </c>
      <c r="AM623" s="4">
        <v>-122</v>
      </c>
      <c r="AN623" s="4">
        <v>44.5</v>
      </c>
      <c r="AX623" s="4" t="s">
        <v>4335</v>
      </c>
      <c r="AZ623" s="4" t="s">
        <v>4336</v>
      </c>
      <c r="BA623" s="4" t="s">
        <v>4337</v>
      </c>
      <c r="BB623" s="4" t="s">
        <v>4177</v>
      </c>
      <c r="BC623" s="4" t="s">
        <v>393</v>
      </c>
      <c r="BF623" s="4" t="s">
        <v>3770</v>
      </c>
      <c r="BL623" s="4" t="s">
        <v>4334</v>
      </c>
      <c r="BM623" s="4">
        <v>120</v>
      </c>
      <c r="BN623" s="6">
        <v>41640</v>
      </c>
      <c r="BS623" s="4" t="s">
        <v>4338</v>
      </c>
      <c r="BT623" s="4" t="s">
        <v>4339</v>
      </c>
      <c r="CH623" s="4">
        <v>2</v>
      </c>
      <c r="CI623" s="4" t="s">
        <v>4333</v>
      </c>
    </row>
    <row r="624" spans="1:87" s="4" customFormat="1">
      <c r="A624" s="4">
        <f t="shared" si="9"/>
        <v>623</v>
      </c>
      <c r="B624" s="4">
        <v>2</v>
      </c>
      <c r="C624" s="4" t="s">
        <v>3760</v>
      </c>
      <c r="E624" s="4" t="s">
        <v>274</v>
      </c>
      <c r="F624" s="4">
        <v>1</v>
      </c>
      <c r="G624" s="4" t="s">
        <v>4331</v>
      </c>
      <c r="H624" s="4" t="s">
        <v>4332</v>
      </c>
      <c r="I624" s="4" t="s">
        <v>4333</v>
      </c>
      <c r="J624" s="4" t="s">
        <v>3782</v>
      </c>
      <c r="V624" s="4" t="s">
        <v>355</v>
      </c>
      <c r="W624" s="6">
        <v>41640</v>
      </c>
      <c r="AJ624" s="4">
        <v>100</v>
      </c>
      <c r="AM624" s="4">
        <v>-122</v>
      </c>
      <c r="AN624" s="4">
        <v>44.5</v>
      </c>
      <c r="AX624" s="4" t="s">
        <v>4335</v>
      </c>
      <c r="AZ624" s="4" t="s">
        <v>4336</v>
      </c>
      <c r="BA624" s="4" t="s">
        <v>4337</v>
      </c>
      <c r="BB624" s="4" t="s">
        <v>4177</v>
      </c>
      <c r="BC624" s="4" t="s">
        <v>393</v>
      </c>
      <c r="BF624" s="4" t="s">
        <v>3770</v>
      </c>
      <c r="BL624" s="4" t="s">
        <v>4334</v>
      </c>
      <c r="BM624" s="4">
        <v>120</v>
      </c>
      <c r="BN624" s="6">
        <v>41640</v>
      </c>
      <c r="BS624" s="4" t="s">
        <v>4338</v>
      </c>
      <c r="BT624" s="4" t="s">
        <v>4339</v>
      </c>
      <c r="CH624" s="4">
        <v>2</v>
      </c>
      <c r="CI624" s="4" t="s">
        <v>4333</v>
      </c>
    </row>
    <row r="625" spans="1:87" s="4" customFormat="1">
      <c r="A625" s="4">
        <f t="shared" si="9"/>
        <v>624</v>
      </c>
      <c r="B625" s="4">
        <v>2</v>
      </c>
      <c r="C625" s="4" t="s">
        <v>3760</v>
      </c>
      <c r="E625" s="4" t="s">
        <v>274</v>
      </c>
      <c r="F625" s="4">
        <v>1</v>
      </c>
      <c r="G625" s="4" t="s">
        <v>4331</v>
      </c>
      <c r="H625" s="4" t="s">
        <v>4332</v>
      </c>
      <c r="I625" s="4" t="s">
        <v>4333</v>
      </c>
      <c r="J625" s="4" t="s">
        <v>3782</v>
      </c>
      <c r="V625" s="4" t="s">
        <v>355</v>
      </c>
      <c r="W625" s="6">
        <v>41640</v>
      </c>
      <c r="AJ625" s="4">
        <v>100</v>
      </c>
      <c r="AM625" s="4">
        <v>-122</v>
      </c>
      <c r="AN625" s="4">
        <v>44.5</v>
      </c>
      <c r="AX625" s="4" t="s">
        <v>4335</v>
      </c>
      <c r="AZ625" s="4" t="s">
        <v>4336</v>
      </c>
      <c r="BA625" s="4" t="s">
        <v>4337</v>
      </c>
      <c r="BB625" s="4" t="s">
        <v>4177</v>
      </c>
      <c r="BC625" s="4" t="s">
        <v>393</v>
      </c>
      <c r="BF625" s="4" t="s">
        <v>3770</v>
      </c>
      <c r="BL625" s="4" t="s">
        <v>4334</v>
      </c>
      <c r="BM625" s="4">
        <v>120</v>
      </c>
      <c r="BN625" s="6">
        <v>41640</v>
      </c>
      <c r="BS625" s="4" t="s">
        <v>4338</v>
      </c>
      <c r="BT625" s="4" t="s">
        <v>4339</v>
      </c>
      <c r="CH625" s="4">
        <v>2</v>
      </c>
      <c r="CI625" s="4" t="s">
        <v>4333</v>
      </c>
    </row>
    <row r="626" spans="1:87" s="4" customFormat="1">
      <c r="A626" s="4">
        <f t="shared" si="9"/>
        <v>625</v>
      </c>
      <c r="B626" s="4">
        <v>2</v>
      </c>
      <c r="C626" s="4" t="s">
        <v>3760</v>
      </c>
      <c r="E626" s="4" t="s">
        <v>274</v>
      </c>
      <c r="F626" s="4">
        <v>1</v>
      </c>
      <c r="G626" s="4" t="s">
        <v>4331</v>
      </c>
      <c r="H626" s="4" t="s">
        <v>4332</v>
      </c>
      <c r="I626" s="4" t="s">
        <v>4333</v>
      </c>
      <c r="J626" s="4" t="s">
        <v>3782</v>
      </c>
      <c r="V626" s="4" t="s">
        <v>355</v>
      </c>
      <c r="W626" s="6">
        <v>41640</v>
      </c>
      <c r="AJ626" s="4">
        <v>100</v>
      </c>
      <c r="AM626" s="4">
        <v>-122</v>
      </c>
      <c r="AN626" s="4">
        <v>44.5</v>
      </c>
      <c r="AX626" s="4" t="s">
        <v>4335</v>
      </c>
      <c r="AZ626" s="4" t="s">
        <v>4336</v>
      </c>
      <c r="BA626" s="4" t="s">
        <v>4337</v>
      </c>
      <c r="BB626" s="4" t="s">
        <v>4177</v>
      </c>
      <c r="BC626" s="4" t="s">
        <v>393</v>
      </c>
      <c r="BF626" s="4" t="s">
        <v>3770</v>
      </c>
      <c r="BL626" s="4" t="s">
        <v>4334</v>
      </c>
      <c r="BM626" s="4">
        <v>120</v>
      </c>
      <c r="BN626" s="6">
        <v>41640</v>
      </c>
      <c r="BS626" s="4" t="s">
        <v>4338</v>
      </c>
      <c r="BT626" s="4" t="s">
        <v>4339</v>
      </c>
      <c r="CH626" s="4">
        <v>2</v>
      </c>
      <c r="CI626" s="4" t="s">
        <v>4333</v>
      </c>
    </row>
    <row r="627" spans="1:87" s="4" customFormat="1">
      <c r="A627" s="4">
        <f t="shared" si="9"/>
        <v>626</v>
      </c>
      <c r="B627" s="4">
        <v>2</v>
      </c>
      <c r="C627" s="4" t="s">
        <v>3760</v>
      </c>
      <c r="E627" s="4" t="s">
        <v>274</v>
      </c>
      <c r="F627" s="4">
        <v>1</v>
      </c>
      <c r="G627" s="4" t="s">
        <v>4331</v>
      </c>
      <c r="H627" s="4" t="s">
        <v>4332</v>
      </c>
      <c r="I627" s="4" t="s">
        <v>4333</v>
      </c>
      <c r="J627" s="4" t="s">
        <v>3782</v>
      </c>
      <c r="V627" s="4" t="s">
        <v>355</v>
      </c>
      <c r="W627" s="6">
        <v>41640</v>
      </c>
      <c r="AJ627" s="4">
        <v>100</v>
      </c>
      <c r="AM627" s="4">
        <v>-122</v>
      </c>
      <c r="AN627" s="4">
        <v>44.5</v>
      </c>
      <c r="AX627" s="4" t="s">
        <v>4335</v>
      </c>
      <c r="AZ627" s="4" t="s">
        <v>4336</v>
      </c>
      <c r="BA627" s="4" t="s">
        <v>4337</v>
      </c>
      <c r="BB627" s="4" t="s">
        <v>4177</v>
      </c>
      <c r="BC627" s="4" t="s">
        <v>393</v>
      </c>
      <c r="BF627" s="4" t="s">
        <v>3770</v>
      </c>
      <c r="BL627" s="4" t="s">
        <v>4334</v>
      </c>
      <c r="BM627" s="4">
        <v>120</v>
      </c>
      <c r="BN627" s="6">
        <v>41640</v>
      </c>
      <c r="BS627" s="4" t="s">
        <v>4338</v>
      </c>
      <c r="BT627" s="4" t="s">
        <v>4339</v>
      </c>
      <c r="CH627" s="4">
        <v>2</v>
      </c>
      <c r="CI627" s="4" t="s">
        <v>4333</v>
      </c>
    </row>
    <row r="628" spans="1:87" s="4" customFormat="1">
      <c r="A628" s="4">
        <f t="shared" si="9"/>
        <v>627</v>
      </c>
      <c r="B628" s="4">
        <v>2</v>
      </c>
      <c r="C628" s="4" t="s">
        <v>3760</v>
      </c>
      <c r="E628" s="4" t="s">
        <v>274</v>
      </c>
      <c r="F628" s="4">
        <v>1</v>
      </c>
      <c r="G628" s="4" t="s">
        <v>4331</v>
      </c>
      <c r="H628" s="4" t="s">
        <v>4332</v>
      </c>
      <c r="I628" s="4" t="s">
        <v>4333</v>
      </c>
      <c r="J628" s="4" t="s">
        <v>3782</v>
      </c>
      <c r="V628" s="4" t="s">
        <v>355</v>
      </c>
      <c r="W628" s="6">
        <v>41640</v>
      </c>
      <c r="AJ628" s="4">
        <v>100</v>
      </c>
      <c r="AM628" s="4">
        <v>-122</v>
      </c>
      <c r="AN628" s="4">
        <v>44.5</v>
      </c>
      <c r="AX628" s="4" t="s">
        <v>4335</v>
      </c>
      <c r="AZ628" s="4" t="s">
        <v>4336</v>
      </c>
      <c r="BA628" s="4" t="s">
        <v>4337</v>
      </c>
      <c r="BB628" s="4" t="s">
        <v>4177</v>
      </c>
      <c r="BC628" s="4" t="s">
        <v>393</v>
      </c>
      <c r="BF628" s="4" t="s">
        <v>3770</v>
      </c>
      <c r="BL628" s="4" t="s">
        <v>4334</v>
      </c>
      <c r="BM628" s="4">
        <v>120</v>
      </c>
      <c r="BN628" s="6">
        <v>41640</v>
      </c>
      <c r="BS628" s="4" t="s">
        <v>4338</v>
      </c>
      <c r="BT628" s="4" t="s">
        <v>4339</v>
      </c>
      <c r="CH628" s="4">
        <v>2</v>
      </c>
      <c r="CI628" s="4" t="s">
        <v>4333</v>
      </c>
    </row>
    <row r="629" spans="1:87" s="4" customFormat="1">
      <c r="A629" s="4">
        <f t="shared" si="9"/>
        <v>628</v>
      </c>
      <c r="B629" s="4">
        <v>2</v>
      </c>
      <c r="C629" s="4" t="s">
        <v>3760</v>
      </c>
      <c r="E629" s="4" t="s">
        <v>274</v>
      </c>
      <c r="F629" s="4">
        <v>1</v>
      </c>
      <c r="G629" s="4" t="s">
        <v>4331</v>
      </c>
      <c r="H629" s="4" t="s">
        <v>4332</v>
      </c>
      <c r="I629" s="4" t="s">
        <v>4333</v>
      </c>
      <c r="J629" s="4" t="s">
        <v>3782</v>
      </c>
      <c r="V629" s="4" t="s">
        <v>355</v>
      </c>
      <c r="W629" s="6">
        <v>41640</v>
      </c>
      <c r="AJ629" s="4">
        <v>100</v>
      </c>
      <c r="AM629" s="4">
        <v>-122</v>
      </c>
      <c r="AN629" s="4">
        <v>44.5</v>
      </c>
      <c r="AX629" s="4" t="s">
        <v>4335</v>
      </c>
      <c r="AZ629" s="4" t="s">
        <v>4336</v>
      </c>
      <c r="BA629" s="4" t="s">
        <v>4337</v>
      </c>
      <c r="BB629" s="4" t="s">
        <v>4177</v>
      </c>
      <c r="BC629" s="4" t="s">
        <v>393</v>
      </c>
      <c r="BF629" s="4" t="s">
        <v>3770</v>
      </c>
      <c r="BL629" s="4" t="s">
        <v>4334</v>
      </c>
      <c r="BM629" s="4">
        <v>120</v>
      </c>
      <c r="BN629" s="6">
        <v>41640</v>
      </c>
      <c r="BS629" s="4" t="s">
        <v>4338</v>
      </c>
      <c r="BT629" s="4" t="s">
        <v>4339</v>
      </c>
      <c r="CH629" s="4">
        <v>2</v>
      </c>
      <c r="CI629" s="4" t="s">
        <v>4333</v>
      </c>
    </row>
    <row r="630" spans="1:87" s="4" customFormat="1">
      <c r="A630" s="4">
        <f t="shared" si="9"/>
        <v>629</v>
      </c>
      <c r="B630" s="4">
        <v>2</v>
      </c>
      <c r="C630" s="4" t="s">
        <v>3760</v>
      </c>
      <c r="E630" s="4" t="s">
        <v>274</v>
      </c>
      <c r="F630" s="4">
        <v>1</v>
      </c>
      <c r="G630" s="4" t="s">
        <v>4331</v>
      </c>
      <c r="H630" s="4" t="s">
        <v>4332</v>
      </c>
      <c r="I630" s="4" t="s">
        <v>4333</v>
      </c>
      <c r="J630" s="4" t="s">
        <v>3782</v>
      </c>
      <c r="V630" s="4" t="s">
        <v>355</v>
      </c>
      <c r="W630" s="6">
        <v>41640</v>
      </c>
      <c r="AJ630" s="4">
        <v>100</v>
      </c>
      <c r="AM630" s="4">
        <v>-122</v>
      </c>
      <c r="AN630" s="4">
        <v>44.5</v>
      </c>
      <c r="AX630" s="4" t="s">
        <v>4335</v>
      </c>
      <c r="AZ630" s="4" t="s">
        <v>4336</v>
      </c>
      <c r="BA630" s="4" t="s">
        <v>4337</v>
      </c>
      <c r="BB630" s="4" t="s">
        <v>4177</v>
      </c>
      <c r="BC630" s="4" t="s">
        <v>393</v>
      </c>
      <c r="BF630" s="4" t="s">
        <v>3770</v>
      </c>
      <c r="BL630" s="4" t="s">
        <v>4334</v>
      </c>
      <c r="BM630" s="4">
        <v>120</v>
      </c>
      <c r="BN630" s="6">
        <v>41640</v>
      </c>
      <c r="BS630" s="4" t="s">
        <v>4338</v>
      </c>
      <c r="BT630" s="4" t="s">
        <v>4339</v>
      </c>
      <c r="CH630" s="4">
        <v>2</v>
      </c>
      <c r="CI630" s="4" t="s">
        <v>4333</v>
      </c>
    </row>
    <row r="631" spans="1:87" s="4" customFormat="1">
      <c r="A631" s="4">
        <f t="shared" si="9"/>
        <v>630</v>
      </c>
      <c r="B631" s="4">
        <v>2</v>
      </c>
      <c r="C631" s="4" t="s">
        <v>3760</v>
      </c>
      <c r="E631" s="4" t="s">
        <v>274</v>
      </c>
      <c r="F631" s="4">
        <v>1</v>
      </c>
      <c r="G631" s="4" t="s">
        <v>4331</v>
      </c>
      <c r="H631" s="4" t="s">
        <v>4332</v>
      </c>
      <c r="I631" s="4" t="s">
        <v>4333</v>
      </c>
      <c r="J631" s="4" t="s">
        <v>3782</v>
      </c>
      <c r="V631" s="4" t="s">
        <v>355</v>
      </c>
      <c r="W631" s="6">
        <v>41640</v>
      </c>
      <c r="AJ631" s="4">
        <v>100</v>
      </c>
      <c r="AM631" s="4">
        <v>-122</v>
      </c>
      <c r="AN631" s="4">
        <v>44.5</v>
      </c>
      <c r="AX631" s="4" t="s">
        <v>4335</v>
      </c>
      <c r="AZ631" s="4" t="s">
        <v>4336</v>
      </c>
      <c r="BA631" s="4" t="s">
        <v>4337</v>
      </c>
      <c r="BB631" s="4" t="s">
        <v>4177</v>
      </c>
      <c r="BC631" s="4" t="s">
        <v>393</v>
      </c>
      <c r="BF631" s="4" t="s">
        <v>3770</v>
      </c>
      <c r="BL631" s="4" t="s">
        <v>4334</v>
      </c>
      <c r="BM631" s="4">
        <v>120</v>
      </c>
      <c r="BN631" s="6">
        <v>41640</v>
      </c>
      <c r="BS631" s="4" t="s">
        <v>4338</v>
      </c>
      <c r="BT631" s="4" t="s">
        <v>4339</v>
      </c>
      <c r="CH631" s="4">
        <v>2</v>
      </c>
      <c r="CI631" s="4" t="s">
        <v>4333</v>
      </c>
    </row>
    <row r="632" spans="1:87" s="4" customFormat="1">
      <c r="A632" s="4">
        <f t="shared" si="9"/>
        <v>631</v>
      </c>
      <c r="B632" s="4">
        <v>2</v>
      </c>
      <c r="C632" s="4" t="s">
        <v>3760</v>
      </c>
      <c r="E632" s="4" t="s">
        <v>274</v>
      </c>
      <c r="F632" s="4">
        <v>1</v>
      </c>
      <c r="G632" s="4" t="s">
        <v>4331</v>
      </c>
      <c r="H632" s="4" t="s">
        <v>4332</v>
      </c>
      <c r="I632" s="4" t="s">
        <v>4333</v>
      </c>
      <c r="J632" s="4" t="s">
        <v>3782</v>
      </c>
      <c r="V632" s="4" t="s">
        <v>355</v>
      </c>
      <c r="W632" s="6">
        <v>41640</v>
      </c>
      <c r="AJ632" s="4">
        <v>100</v>
      </c>
      <c r="AM632" s="4">
        <v>-122</v>
      </c>
      <c r="AN632" s="4">
        <v>44.5</v>
      </c>
      <c r="AX632" s="4" t="s">
        <v>4335</v>
      </c>
      <c r="AZ632" s="4" t="s">
        <v>4336</v>
      </c>
      <c r="BA632" s="4" t="s">
        <v>4337</v>
      </c>
      <c r="BB632" s="4" t="s">
        <v>4177</v>
      </c>
      <c r="BC632" s="4" t="s">
        <v>393</v>
      </c>
      <c r="BF632" s="4" t="s">
        <v>3770</v>
      </c>
      <c r="BL632" s="4" t="s">
        <v>4334</v>
      </c>
      <c r="BM632" s="4">
        <v>120</v>
      </c>
      <c r="BN632" s="6">
        <v>41640</v>
      </c>
      <c r="BS632" s="4" t="s">
        <v>4338</v>
      </c>
      <c r="BT632" s="4" t="s">
        <v>4339</v>
      </c>
      <c r="CH632" s="4">
        <v>2</v>
      </c>
      <c r="CI632" s="4" t="s">
        <v>4333</v>
      </c>
    </row>
    <row r="633" spans="1:87" s="4" customFormat="1">
      <c r="A633" s="4">
        <f t="shared" si="9"/>
        <v>632</v>
      </c>
      <c r="B633" s="4">
        <v>2</v>
      </c>
      <c r="C633" s="4" t="s">
        <v>3760</v>
      </c>
      <c r="E633" s="4" t="s">
        <v>274</v>
      </c>
      <c r="F633" s="4">
        <v>1</v>
      </c>
      <c r="G633" s="4" t="s">
        <v>4331</v>
      </c>
      <c r="H633" s="4" t="s">
        <v>4332</v>
      </c>
      <c r="I633" s="4" t="s">
        <v>4333</v>
      </c>
      <c r="J633" s="4" t="s">
        <v>3782</v>
      </c>
      <c r="V633" s="4" t="s">
        <v>355</v>
      </c>
      <c r="W633" s="6">
        <v>41640</v>
      </c>
      <c r="AJ633" s="4">
        <v>100</v>
      </c>
      <c r="AM633" s="4">
        <v>-122</v>
      </c>
      <c r="AN633" s="4">
        <v>44.5</v>
      </c>
      <c r="AX633" s="4" t="s">
        <v>4335</v>
      </c>
      <c r="AZ633" s="4" t="s">
        <v>4336</v>
      </c>
      <c r="BA633" s="4" t="s">
        <v>4337</v>
      </c>
      <c r="BB633" s="4" t="s">
        <v>4177</v>
      </c>
      <c r="BC633" s="4" t="s">
        <v>393</v>
      </c>
      <c r="BF633" s="4" t="s">
        <v>3770</v>
      </c>
      <c r="BL633" s="4" t="s">
        <v>4334</v>
      </c>
      <c r="BM633" s="4">
        <v>120</v>
      </c>
      <c r="BN633" s="6">
        <v>41640</v>
      </c>
      <c r="BS633" s="4" t="s">
        <v>4338</v>
      </c>
      <c r="BT633" s="4" t="s">
        <v>4339</v>
      </c>
      <c r="CH633" s="4">
        <v>2</v>
      </c>
      <c r="CI633" s="4" t="s">
        <v>4333</v>
      </c>
    </row>
    <row r="634" spans="1:87" s="4" customFormat="1">
      <c r="A634" s="4">
        <f t="shared" si="9"/>
        <v>633</v>
      </c>
      <c r="B634" s="4">
        <v>2</v>
      </c>
      <c r="C634" s="4" t="s">
        <v>3760</v>
      </c>
      <c r="E634" s="4" t="s">
        <v>274</v>
      </c>
      <c r="F634" s="4">
        <v>1</v>
      </c>
      <c r="G634" s="4" t="s">
        <v>4331</v>
      </c>
      <c r="H634" s="4" t="s">
        <v>4332</v>
      </c>
      <c r="I634" s="4" t="s">
        <v>4333</v>
      </c>
      <c r="J634" s="4" t="s">
        <v>3782</v>
      </c>
      <c r="V634" s="4" t="s">
        <v>355</v>
      </c>
      <c r="W634" s="6">
        <v>41640</v>
      </c>
      <c r="AJ634" s="4">
        <v>100</v>
      </c>
      <c r="AM634" s="4">
        <v>-122</v>
      </c>
      <c r="AN634" s="4">
        <v>44.5</v>
      </c>
      <c r="AX634" s="4" t="s">
        <v>4335</v>
      </c>
      <c r="AZ634" s="4" t="s">
        <v>4336</v>
      </c>
      <c r="BA634" s="4" t="s">
        <v>4337</v>
      </c>
      <c r="BB634" s="4" t="s">
        <v>4177</v>
      </c>
      <c r="BC634" s="4" t="s">
        <v>393</v>
      </c>
      <c r="BF634" s="4" t="s">
        <v>3770</v>
      </c>
      <c r="BL634" s="4" t="s">
        <v>4334</v>
      </c>
      <c r="BM634" s="4">
        <v>120</v>
      </c>
      <c r="BN634" s="6">
        <v>41640</v>
      </c>
      <c r="BS634" s="4" t="s">
        <v>4338</v>
      </c>
      <c r="BT634" s="4" t="s">
        <v>4339</v>
      </c>
      <c r="CH634" s="4">
        <v>2</v>
      </c>
      <c r="CI634" s="4" t="s">
        <v>4333</v>
      </c>
    </row>
    <row r="635" spans="1:87" s="4" customFormat="1">
      <c r="A635" s="4">
        <f t="shared" si="9"/>
        <v>634</v>
      </c>
      <c r="B635" s="4">
        <v>2</v>
      </c>
      <c r="C635" s="4" t="s">
        <v>3760</v>
      </c>
      <c r="E635" s="4" t="s">
        <v>274</v>
      </c>
      <c r="F635" s="4">
        <v>1</v>
      </c>
      <c r="G635" s="4" t="s">
        <v>4331</v>
      </c>
      <c r="H635" s="4" t="s">
        <v>4332</v>
      </c>
      <c r="I635" s="4" t="s">
        <v>4333</v>
      </c>
      <c r="J635" s="4" t="s">
        <v>3782</v>
      </c>
      <c r="V635" s="4" t="s">
        <v>355</v>
      </c>
      <c r="W635" s="6">
        <v>41640</v>
      </c>
      <c r="AJ635" s="4">
        <v>100</v>
      </c>
      <c r="AM635" s="4">
        <v>-122</v>
      </c>
      <c r="AN635" s="4">
        <v>44.5</v>
      </c>
      <c r="AX635" s="4" t="s">
        <v>4335</v>
      </c>
      <c r="AZ635" s="4" t="s">
        <v>4336</v>
      </c>
      <c r="BA635" s="4" t="s">
        <v>4337</v>
      </c>
      <c r="BB635" s="4" t="s">
        <v>4177</v>
      </c>
      <c r="BC635" s="4" t="s">
        <v>393</v>
      </c>
      <c r="BF635" s="4" t="s">
        <v>3770</v>
      </c>
      <c r="BL635" s="4" t="s">
        <v>4334</v>
      </c>
      <c r="BM635" s="4">
        <v>120</v>
      </c>
      <c r="BN635" s="6">
        <v>41640</v>
      </c>
      <c r="BS635" s="4" t="s">
        <v>4338</v>
      </c>
      <c r="BT635" s="4" t="s">
        <v>4339</v>
      </c>
      <c r="CH635" s="4">
        <v>2</v>
      </c>
      <c r="CI635" s="4" t="s">
        <v>4333</v>
      </c>
    </row>
    <row r="636" spans="1:87" s="4" customFormat="1">
      <c r="A636" s="4">
        <f t="shared" si="9"/>
        <v>635</v>
      </c>
      <c r="B636" s="4">
        <v>2</v>
      </c>
      <c r="C636" s="4" t="s">
        <v>3760</v>
      </c>
      <c r="E636" s="4" t="s">
        <v>274</v>
      </c>
      <c r="F636" s="4">
        <v>1</v>
      </c>
      <c r="G636" s="4" t="s">
        <v>4331</v>
      </c>
      <c r="H636" s="4" t="s">
        <v>4332</v>
      </c>
      <c r="I636" s="4" t="s">
        <v>4333</v>
      </c>
      <c r="J636" s="4" t="s">
        <v>3782</v>
      </c>
      <c r="V636" s="4" t="s">
        <v>355</v>
      </c>
      <c r="W636" s="6">
        <v>41640</v>
      </c>
      <c r="AJ636" s="4">
        <v>100</v>
      </c>
      <c r="AM636" s="4">
        <v>-122</v>
      </c>
      <c r="AN636" s="4">
        <v>44.5</v>
      </c>
      <c r="AX636" s="4" t="s">
        <v>4335</v>
      </c>
      <c r="AZ636" s="4" t="s">
        <v>4336</v>
      </c>
      <c r="BA636" s="4" t="s">
        <v>4337</v>
      </c>
      <c r="BB636" s="4" t="s">
        <v>4177</v>
      </c>
      <c r="BC636" s="4" t="s">
        <v>393</v>
      </c>
      <c r="BF636" s="4" t="s">
        <v>3770</v>
      </c>
      <c r="BL636" s="4" t="s">
        <v>4334</v>
      </c>
      <c r="BM636" s="4">
        <v>120</v>
      </c>
      <c r="BN636" s="6">
        <v>41640</v>
      </c>
      <c r="BS636" s="4" t="s">
        <v>4338</v>
      </c>
      <c r="BT636" s="4" t="s">
        <v>4339</v>
      </c>
      <c r="CH636" s="4">
        <v>2</v>
      </c>
      <c r="CI636" s="4" t="s">
        <v>4333</v>
      </c>
    </row>
    <row r="637" spans="1:87" s="4" customFormat="1">
      <c r="A637" s="4">
        <f t="shared" si="9"/>
        <v>636</v>
      </c>
      <c r="B637" s="4">
        <v>2</v>
      </c>
      <c r="C637" s="4" t="s">
        <v>3760</v>
      </c>
      <c r="E637" s="4" t="s">
        <v>274</v>
      </c>
      <c r="F637" s="4">
        <v>1</v>
      </c>
      <c r="G637" s="4" t="s">
        <v>4331</v>
      </c>
      <c r="H637" s="4" t="s">
        <v>4332</v>
      </c>
      <c r="I637" s="4" t="s">
        <v>4333</v>
      </c>
      <c r="J637" s="4" t="s">
        <v>3782</v>
      </c>
      <c r="V637" s="4" t="s">
        <v>355</v>
      </c>
      <c r="W637" s="6">
        <v>41640</v>
      </c>
      <c r="AJ637" s="4">
        <v>100</v>
      </c>
      <c r="AM637" s="4">
        <v>-122</v>
      </c>
      <c r="AN637" s="4">
        <v>44.5</v>
      </c>
      <c r="AX637" s="4" t="s">
        <v>4335</v>
      </c>
      <c r="AZ637" s="4" t="s">
        <v>4336</v>
      </c>
      <c r="BA637" s="4" t="s">
        <v>4337</v>
      </c>
      <c r="BB637" s="4" t="s">
        <v>4177</v>
      </c>
      <c r="BC637" s="4" t="s">
        <v>393</v>
      </c>
      <c r="BF637" s="4" t="s">
        <v>3770</v>
      </c>
      <c r="BL637" s="4" t="s">
        <v>4334</v>
      </c>
      <c r="BM637" s="4">
        <v>120</v>
      </c>
      <c r="BN637" s="6">
        <v>41640</v>
      </c>
      <c r="BS637" s="4" t="s">
        <v>4338</v>
      </c>
      <c r="BT637" s="4" t="s">
        <v>4339</v>
      </c>
      <c r="CH637" s="4">
        <v>2</v>
      </c>
      <c r="CI637" s="4" t="s">
        <v>4333</v>
      </c>
    </row>
    <row r="638" spans="1:87" s="4" customFormat="1">
      <c r="A638" s="4">
        <f t="shared" si="9"/>
        <v>637</v>
      </c>
      <c r="B638" s="4">
        <v>2</v>
      </c>
      <c r="C638" s="4" t="s">
        <v>3760</v>
      </c>
      <c r="E638" s="4" t="s">
        <v>274</v>
      </c>
      <c r="F638" s="4">
        <v>1</v>
      </c>
      <c r="G638" s="4" t="s">
        <v>4331</v>
      </c>
      <c r="H638" s="4" t="s">
        <v>4332</v>
      </c>
      <c r="I638" s="4" t="s">
        <v>4333</v>
      </c>
      <c r="J638" s="4" t="s">
        <v>3782</v>
      </c>
      <c r="V638" s="4" t="s">
        <v>355</v>
      </c>
      <c r="W638" s="6">
        <v>41640</v>
      </c>
      <c r="AJ638" s="4">
        <v>100</v>
      </c>
      <c r="AM638" s="4">
        <v>-122</v>
      </c>
      <c r="AN638" s="4">
        <v>44.5</v>
      </c>
      <c r="AX638" s="4" t="s">
        <v>4335</v>
      </c>
      <c r="AZ638" s="4" t="s">
        <v>4336</v>
      </c>
      <c r="BA638" s="4" t="s">
        <v>4337</v>
      </c>
      <c r="BB638" s="4" t="s">
        <v>4177</v>
      </c>
      <c r="BC638" s="4" t="s">
        <v>393</v>
      </c>
      <c r="BF638" s="4" t="s">
        <v>3770</v>
      </c>
      <c r="BL638" s="4" t="s">
        <v>4334</v>
      </c>
      <c r="BM638" s="4">
        <v>120</v>
      </c>
      <c r="BN638" s="6">
        <v>41640</v>
      </c>
      <c r="BS638" s="4" t="s">
        <v>4338</v>
      </c>
      <c r="BT638" s="4" t="s">
        <v>4339</v>
      </c>
      <c r="CH638" s="4">
        <v>2</v>
      </c>
      <c r="CI638" s="4" t="s">
        <v>4333</v>
      </c>
    </row>
    <row r="639" spans="1:87" s="4" customFormat="1">
      <c r="A639" s="4">
        <f t="shared" si="9"/>
        <v>638</v>
      </c>
      <c r="B639" s="4">
        <v>2</v>
      </c>
      <c r="C639" s="4" t="s">
        <v>3760</v>
      </c>
      <c r="E639" s="4" t="s">
        <v>274</v>
      </c>
      <c r="F639" s="4">
        <v>1</v>
      </c>
      <c r="G639" s="4" t="s">
        <v>4331</v>
      </c>
      <c r="H639" s="4" t="s">
        <v>4332</v>
      </c>
      <c r="I639" s="4" t="s">
        <v>4333</v>
      </c>
      <c r="J639" s="4" t="s">
        <v>3782</v>
      </c>
      <c r="V639" s="4" t="s">
        <v>355</v>
      </c>
      <c r="W639" s="6">
        <v>41640</v>
      </c>
      <c r="AJ639" s="4">
        <v>100</v>
      </c>
      <c r="AM639" s="4">
        <v>-122</v>
      </c>
      <c r="AN639" s="4">
        <v>44.5</v>
      </c>
      <c r="AX639" s="4" t="s">
        <v>4335</v>
      </c>
      <c r="AZ639" s="4" t="s">
        <v>4336</v>
      </c>
      <c r="BA639" s="4" t="s">
        <v>4337</v>
      </c>
      <c r="BB639" s="4" t="s">
        <v>4177</v>
      </c>
      <c r="BC639" s="4" t="s">
        <v>393</v>
      </c>
      <c r="BF639" s="4" t="s">
        <v>3770</v>
      </c>
      <c r="BL639" s="4" t="s">
        <v>4334</v>
      </c>
      <c r="BM639" s="4">
        <v>120</v>
      </c>
      <c r="BN639" s="6">
        <v>41640</v>
      </c>
      <c r="BS639" s="4" t="s">
        <v>4338</v>
      </c>
      <c r="BT639" s="4" t="s">
        <v>4339</v>
      </c>
      <c r="CH639" s="4">
        <v>2</v>
      </c>
      <c r="CI639" s="4" t="s">
        <v>4333</v>
      </c>
    </row>
    <row r="640" spans="1:87" s="4" customFormat="1">
      <c r="A640" s="4">
        <f t="shared" si="9"/>
        <v>639</v>
      </c>
      <c r="B640" s="4">
        <v>2</v>
      </c>
      <c r="C640" s="4" t="s">
        <v>3760</v>
      </c>
      <c r="E640" s="4" t="s">
        <v>274</v>
      </c>
      <c r="F640" s="4">
        <v>1</v>
      </c>
      <c r="G640" s="4" t="s">
        <v>4331</v>
      </c>
      <c r="H640" s="4" t="s">
        <v>4332</v>
      </c>
      <c r="I640" s="4" t="s">
        <v>4333</v>
      </c>
      <c r="J640" s="4" t="s">
        <v>3782</v>
      </c>
      <c r="V640" s="4" t="s">
        <v>355</v>
      </c>
      <c r="W640" s="6">
        <v>41640</v>
      </c>
      <c r="AJ640" s="4">
        <v>100</v>
      </c>
      <c r="AM640" s="4">
        <v>-122</v>
      </c>
      <c r="AN640" s="4">
        <v>44.5</v>
      </c>
      <c r="AX640" s="4" t="s">
        <v>4335</v>
      </c>
      <c r="AZ640" s="4" t="s">
        <v>4336</v>
      </c>
      <c r="BA640" s="4" t="s">
        <v>4337</v>
      </c>
      <c r="BB640" s="4" t="s">
        <v>4177</v>
      </c>
      <c r="BC640" s="4" t="s">
        <v>393</v>
      </c>
      <c r="BF640" s="4" t="s">
        <v>3770</v>
      </c>
      <c r="BL640" s="4" t="s">
        <v>4334</v>
      </c>
      <c r="BM640" s="4">
        <v>120</v>
      </c>
      <c r="BN640" s="6">
        <v>41640</v>
      </c>
      <c r="BS640" s="4" t="s">
        <v>4338</v>
      </c>
      <c r="BT640" s="4" t="s">
        <v>4339</v>
      </c>
      <c r="CH640" s="4">
        <v>2</v>
      </c>
      <c r="CI640" s="4" t="s">
        <v>4333</v>
      </c>
    </row>
    <row r="641" spans="1:87" s="4" customFormat="1">
      <c r="A641" s="4">
        <f t="shared" si="9"/>
        <v>640</v>
      </c>
      <c r="B641" s="4">
        <v>2</v>
      </c>
      <c r="C641" s="4" t="s">
        <v>3760</v>
      </c>
      <c r="E641" s="4" t="s">
        <v>274</v>
      </c>
      <c r="F641" s="4">
        <v>1</v>
      </c>
      <c r="G641" s="4" t="s">
        <v>4331</v>
      </c>
      <c r="H641" s="4" t="s">
        <v>4332</v>
      </c>
      <c r="I641" s="4" t="s">
        <v>4333</v>
      </c>
      <c r="J641" s="4" t="s">
        <v>3782</v>
      </c>
      <c r="V641" s="4" t="s">
        <v>355</v>
      </c>
      <c r="W641" s="6">
        <v>41640</v>
      </c>
      <c r="AJ641" s="4">
        <v>100</v>
      </c>
      <c r="AM641" s="4">
        <v>-122</v>
      </c>
      <c r="AN641" s="4">
        <v>44.5</v>
      </c>
      <c r="AX641" s="4" t="s">
        <v>4335</v>
      </c>
      <c r="AZ641" s="4" t="s">
        <v>4336</v>
      </c>
      <c r="BA641" s="4" t="s">
        <v>4337</v>
      </c>
      <c r="BB641" s="4" t="s">
        <v>4177</v>
      </c>
      <c r="BC641" s="4" t="s">
        <v>393</v>
      </c>
      <c r="BF641" s="4" t="s">
        <v>3770</v>
      </c>
      <c r="BL641" s="4" t="s">
        <v>4334</v>
      </c>
      <c r="BM641" s="4">
        <v>120</v>
      </c>
      <c r="BN641" s="6">
        <v>41640</v>
      </c>
      <c r="BS641" s="4" t="s">
        <v>4338</v>
      </c>
      <c r="BT641" s="4" t="s">
        <v>4339</v>
      </c>
      <c r="CH641" s="4">
        <v>2</v>
      </c>
      <c r="CI641" s="4" t="s">
        <v>4333</v>
      </c>
    </row>
    <row r="642" spans="1:87" s="4" customFormat="1">
      <c r="A642" s="4">
        <f t="shared" si="9"/>
        <v>641</v>
      </c>
      <c r="B642" s="4">
        <v>2</v>
      </c>
      <c r="C642" s="4" t="s">
        <v>3760</v>
      </c>
      <c r="E642" s="4" t="s">
        <v>274</v>
      </c>
      <c r="F642" s="4">
        <v>1</v>
      </c>
      <c r="G642" s="4" t="s">
        <v>4331</v>
      </c>
      <c r="H642" s="4" t="s">
        <v>4332</v>
      </c>
      <c r="I642" s="4" t="s">
        <v>4333</v>
      </c>
      <c r="J642" s="4" t="s">
        <v>3782</v>
      </c>
      <c r="V642" s="4" t="s">
        <v>355</v>
      </c>
      <c r="W642" s="6">
        <v>41640</v>
      </c>
      <c r="AJ642" s="4">
        <v>100</v>
      </c>
      <c r="AM642" s="4">
        <v>-122</v>
      </c>
      <c r="AN642" s="4">
        <v>44.5</v>
      </c>
      <c r="AX642" s="4" t="s">
        <v>4335</v>
      </c>
      <c r="AZ642" s="4" t="s">
        <v>4336</v>
      </c>
      <c r="BA642" s="4" t="s">
        <v>4337</v>
      </c>
      <c r="BB642" s="4" t="s">
        <v>4177</v>
      </c>
      <c r="BC642" s="4" t="s">
        <v>393</v>
      </c>
      <c r="BF642" s="4" t="s">
        <v>3770</v>
      </c>
      <c r="BL642" s="4" t="s">
        <v>4334</v>
      </c>
      <c r="BM642" s="4">
        <v>120</v>
      </c>
      <c r="BN642" s="6">
        <v>41640</v>
      </c>
      <c r="BS642" s="4" t="s">
        <v>4338</v>
      </c>
      <c r="BT642" s="4" t="s">
        <v>4339</v>
      </c>
      <c r="CH642" s="4">
        <v>2</v>
      </c>
      <c r="CI642" s="4" t="s">
        <v>4333</v>
      </c>
    </row>
    <row r="643" spans="1:87" s="4" customFormat="1">
      <c r="A643" s="4">
        <f t="shared" si="9"/>
        <v>642</v>
      </c>
      <c r="B643" s="4">
        <v>2</v>
      </c>
      <c r="C643" s="4" t="s">
        <v>3760</v>
      </c>
      <c r="E643" s="4" t="s">
        <v>274</v>
      </c>
      <c r="F643" s="4">
        <v>1</v>
      </c>
      <c r="G643" s="4" t="s">
        <v>4331</v>
      </c>
      <c r="H643" s="4" t="s">
        <v>4332</v>
      </c>
      <c r="I643" s="4" t="s">
        <v>4333</v>
      </c>
      <c r="J643" s="4" t="s">
        <v>3782</v>
      </c>
      <c r="V643" s="4" t="s">
        <v>355</v>
      </c>
      <c r="W643" s="6">
        <v>41640</v>
      </c>
      <c r="AJ643" s="4">
        <v>100</v>
      </c>
      <c r="AM643" s="4">
        <v>-122</v>
      </c>
      <c r="AN643" s="4">
        <v>44.5</v>
      </c>
      <c r="AX643" s="4" t="s">
        <v>4335</v>
      </c>
      <c r="AZ643" s="4" t="s">
        <v>4336</v>
      </c>
      <c r="BA643" s="4" t="s">
        <v>4337</v>
      </c>
      <c r="BB643" s="4" t="s">
        <v>4177</v>
      </c>
      <c r="BC643" s="4" t="s">
        <v>393</v>
      </c>
      <c r="BF643" s="4" t="s">
        <v>3770</v>
      </c>
      <c r="BL643" s="4" t="s">
        <v>4334</v>
      </c>
      <c r="BM643" s="4">
        <v>120</v>
      </c>
      <c r="BN643" s="6">
        <v>41640</v>
      </c>
      <c r="BS643" s="4" t="s">
        <v>4338</v>
      </c>
      <c r="BT643" s="4" t="s">
        <v>4339</v>
      </c>
      <c r="CH643" s="4">
        <v>2</v>
      </c>
      <c r="CI643" s="4" t="s">
        <v>4333</v>
      </c>
    </row>
    <row r="644" spans="1:87" s="4" customFormat="1">
      <c r="A644" s="4">
        <f t="shared" ref="A644:A707" si="10">A643+1</f>
        <v>643</v>
      </c>
      <c r="B644" s="4">
        <v>2</v>
      </c>
      <c r="C644" s="4" t="s">
        <v>3760</v>
      </c>
      <c r="E644" s="4" t="s">
        <v>274</v>
      </c>
      <c r="F644" s="4">
        <v>1</v>
      </c>
      <c r="G644" s="4" t="s">
        <v>4331</v>
      </c>
      <c r="H644" s="4" t="s">
        <v>4332</v>
      </c>
      <c r="I644" s="4" t="s">
        <v>4333</v>
      </c>
      <c r="J644" s="4" t="s">
        <v>3782</v>
      </c>
      <c r="V644" s="4" t="s">
        <v>355</v>
      </c>
      <c r="W644" s="6">
        <v>41640</v>
      </c>
      <c r="AJ644" s="4">
        <v>100</v>
      </c>
      <c r="AM644" s="4">
        <v>-122</v>
      </c>
      <c r="AN644" s="4">
        <v>44.5</v>
      </c>
      <c r="AX644" s="4" t="s">
        <v>4335</v>
      </c>
      <c r="AZ644" s="4" t="s">
        <v>4336</v>
      </c>
      <c r="BA644" s="4" t="s">
        <v>4337</v>
      </c>
      <c r="BB644" s="4" t="s">
        <v>4177</v>
      </c>
      <c r="BC644" s="4" t="s">
        <v>393</v>
      </c>
      <c r="BF644" s="4" t="s">
        <v>3770</v>
      </c>
      <c r="BL644" s="4" t="s">
        <v>4334</v>
      </c>
      <c r="BM644" s="4">
        <v>120</v>
      </c>
      <c r="BN644" s="6">
        <v>41640</v>
      </c>
      <c r="BS644" s="4" t="s">
        <v>4338</v>
      </c>
      <c r="BT644" s="4" t="s">
        <v>4339</v>
      </c>
      <c r="CH644" s="4">
        <v>2</v>
      </c>
      <c r="CI644" s="4" t="s">
        <v>4333</v>
      </c>
    </row>
    <row r="645" spans="1:87" s="4" customFormat="1">
      <c r="A645" s="4">
        <f t="shared" si="10"/>
        <v>644</v>
      </c>
      <c r="B645" s="4">
        <v>2</v>
      </c>
      <c r="C645" s="4" t="s">
        <v>3760</v>
      </c>
      <c r="E645" s="4" t="s">
        <v>274</v>
      </c>
      <c r="F645" s="4">
        <v>1</v>
      </c>
      <c r="G645" s="4" t="s">
        <v>4331</v>
      </c>
      <c r="H645" s="4" t="s">
        <v>4332</v>
      </c>
      <c r="I645" s="4" t="s">
        <v>4333</v>
      </c>
      <c r="J645" s="4" t="s">
        <v>3782</v>
      </c>
      <c r="V645" s="4" t="s">
        <v>355</v>
      </c>
      <c r="W645" s="6">
        <v>41640</v>
      </c>
      <c r="AJ645" s="4">
        <v>100</v>
      </c>
      <c r="AM645" s="4">
        <v>-122</v>
      </c>
      <c r="AN645" s="4">
        <v>44.5</v>
      </c>
      <c r="AX645" s="4" t="s">
        <v>4335</v>
      </c>
      <c r="AZ645" s="4" t="s">
        <v>4336</v>
      </c>
      <c r="BA645" s="4" t="s">
        <v>4337</v>
      </c>
      <c r="BB645" s="4" t="s">
        <v>4177</v>
      </c>
      <c r="BC645" s="4" t="s">
        <v>393</v>
      </c>
      <c r="BF645" s="4" t="s">
        <v>3770</v>
      </c>
      <c r="BL645" s="4" t="s">
        <v>4334</v>
      </c>
      <c r="BM645" s="4">
        <v>120</v>
      </c>
      <c r="BN645" s="6">
        <v>41640</v>
      </c>
      <c r="BS645" s="4" t="s">
        <v>4338</v>
      </c>
      <c r="BT645" s="4" t="s">
        <v>4339</v>
      </c>
      <c r="CH645" s="4">
        <v>2</v>
      </c>
      <c r="CI645" s="4" t="s">
        <v>4333</v>
      </c>
    </row>
    <row r="646" spans="1:87" s="4" customFormat="1">
      <c r="A646" s="4">
        <f t="shared" si="10"/>
        <v>645</v>
      </c>
      <c r="B646" s="4">
        <v>2</v>
      </c>
      <c r="C646" s="4" t="s">
        <v>3760</v>
      </c>
      <c r="E646" s="4" t="s">
        <v>274</v>
      </c>
      <c r="F646" s="4">
        <v>1</v>
      </c>
      <c r="G646" s="4" t="s">
        <v>4331</v>
      </c>
      <c r="H646" s="4" t="s">
        <v>4332</v>
      </c>
      <c r="I646" s="4" t="s">
        <v>4333</v>
      </c>
      <c r="J646" s="4" t="s">
        <v>3782</v>
      </c>
      <c r="V646" s="4" t="s">
        <v>355</v>
      </c>
      <c r="W646" s="6">
        <v>41640</v>
      </c>
      <c r="AJ646" s="4">
        <v>100</v>
      </c>
      <c r="AM646" s="4">
        <v>-122</v>
      </c>
      <c r="AN646" s="4">
        <v>44.5</v>
      </c>
      <c r="AX646" s="4" t="s">
        <v>4335</v>
      </c>
      <c r="AZ646" s="4" t="s">
        <v>4336</v>
      </c>
      <c r="BA646" s="4" t="s">
        <v>4337</v>
      </c>
      <c r="BB646" s="4" t="s">
        <v>4177</v>
      </c>
      <c r="BC646" s="4" t="s">
        <v>393</v>
      </c>
      <c r="BF646" s="4" t="s">
        <v>3770</v>
      </c>
      <c r="BL646" s="4" t="s">
        <v>4334</v>
      </c>
      <c r="BM646" s="4">
        <v>120</v>
      </c>
      <c r="BN646" s="6">
        <v>41640</v>
      </c>
      <c r="BS646" s="4" t="s">
        <v>4338</v>
      </c>
      <c r="BT646" s="4" t="s">
        <v>4339</v>
      </c>
      <c r="CH646" s="4">
        <v>2</v>
      </c>
      <c r="CI646" s="4" t="s">
        <v>4333</v>
      </c>
    </row>
    <row r="647" spans="1:87" s="4" customFormat="1">
      <c r="A647" s="4">
        <f t="shared" si="10"/>
        <v>646</v>
      </c>
      <c r="B647" s="4">
        <v>2</v>
      </c>
      <c r="C647" s="4" t="s">
        <v>3760</v>
      </c>
      <c r="E647" s="4" t="s">
        <v>274</v>
      </c>
      <c r="F647" s="4">
        <v>1</v>
      </c>
      <c r="G647" s="4" t="s">
        <v>4331</v>
      </c>
      <c r="H647" s="4" t="s">
        <v>4332</v>
      </c>
      <c r="I647" s="4" t="s">
        <v>4333</v>
      </c>
      <c r="J647" s="4" t="s">
        <v>3782</v>
      </c>
      <c r="V647" s="4" t="s">
        <v>355</v>
      </c>
      <c r="W647" s="6">
        <v>41640</v>
      </c>
      <c r="AJ647" s="4">
        <v>100</v>
      </c>
      <c r="AM647" s="4">
        <v>-122</v>
      </c>
      <c r="AN647" s="4">
        <v>44.5</v>
      </c>
      <c r="AX647" s="4" t="s">
        <v>4335</v>
      </c>
      <c r="AZ647" s="4" t="s">
        <v>4336</v>
      </c>
      <c r="BA647" s="4" t="s">
        <v>4337</v>
      </c>
      <c r="BB647" s="4" t="s">
        <v>4177</v>
      </c>
      <c r="BC647" s="4" t="s">
        <v>393</v>
      </c>
      <c r="BF647" s="4" t="s">
        <v>3770</v>
      </c>
      <c r="BL647" s="4" t="s">
        <v>4334</v>
      </c>
      <c r="BM647" s="4">
        <v>120</v>
      </c>
      <c r="BN647" s="6">
        <v>41640</v>
      </c>
      <c r="BS647" s="4" t="s">
        <v>4338</v>
      </c>
      <c r="BT647" s="4" t="s">
        <v>4339</v>
      </c>
      <c r="CH647" s="4">
        <v>2</v>
      </c>
      <c r="CI647" s="4" t="s">
        <v>4333</v>
      </c>
    </row>
    <row r="648" spans="1:87" s="4" customFormat="1">
      <c r="A648" s="4">
        <f t="shared" si="10"/>
        <v>647</v>
      </c>
      <c r="B648" s="4">
        <v>2</v>
      </c>
      <c r="C648" s="4" t="s">
        <v>3760</v>
      </c>
      <c r="E648" s="4" t="s">
        <v>274</v>
      </c>
      <c r="F648" s="4">
        <v>1</v>
      </c>
      <c r="G648" s="4" t="s">
        <v>4331</v>
      </c>
      <c r="H648" s="4" t="s">
        <v>4332</v>
      </c>
      <c r="I648" s="4" t="s">
        <v>4333</v>
      </c>
      <c r="J648" s="4" t="s">
        <v>3782</v>
      </c>
      <c r="V648" s="4" t="s">
        <v>355</v>
      </c>
      <c r="W648" s="6">
        <v>41640</v>
      </c>
      <c r="AJ648" s="4">
        <v>100</v>
      </c>
      <c r="AM648" s="4">
        <v>-122</v>
      </c>
      <c r="AN648" s="4">
        <v>44.5</v>
      </c>
      <c r="AX648" s="4" t="s">
        <v>4335</v>
      </c>
      <c r="AZ648" s="4" t="s">
        <v>4336</v>
      </c>
      <c r="BA648" s="4" t="s">
        <v>4337</v>
      </c>
      <c r="BB648" s="4" t="s">
        <v>4177</v>
      </c>
      <c r="BC648" s="4" t="s">
        <v>393</v>
      </c>
      <c r="BF648" s="4" t="s">
        <v>3770</v>
      </c>
      <c r="BL648" s="4" t="s">
        <v>4334</v>
      </c>
      <c r="BM648" s="4">
        <v>120</v>
      </c>
      <c r="BN648" s="6">
        <v>41640</v>
      </c>
      <c r="BS648" s="4" t="s">
        <v>4338</v>
      </c>
      <c r="BT648" s="4" t="s">
        <v>4339</v>
      </c>
      <c r="CH648" s="4">
        <v>2</v>
      </c>
      <c r="CI648" s="4" t="s">
        <v>4333</v>
      </c>
    </row>
    <row r="649" spans="1:87" s="4" customFormat="1">
      <c r="A649" s="4">
        <f t="shared" si="10"/>
        <v>648</v>
      </c>
      <c r="B649" s="4">
        <v>2</v>
      </c>
      <c r="C649" s="4" t="s">
        <v>3760</v>
      </c>
      <c r="E649" s="4" t="s">
        <v>274</v>
      </c>
      <c r="F649" s="4">
        <v>1</v>
      </c>
      <c r="G649" s="4" t="s">
        <v>4331</v>
      </c>
      <c r="H649" s="4" t="s">
        <v>4332</v>
      </c>
      <c r="I649" s="4" t="s">
        <v>4333</v>
      </c>
      <c r="J649" s="4" t="s">
        <v>3782</v>
      </c>
      <c r="V649" s="4" t="s">
        <v>355</v>
      </c>
      <c r="W649" s="6">
        <v>41640</v>
      </c>
      <c r="AJ649" s="4">
        <v>100</v>
      </c>
      <c r="AM649" s="4">
        <v>-122</v>
      </c>
      <c r="AN649" s="4">
        <v>44.5</v>
      </c>
      <c r="AX649" s="4" t="s">
        <v>4335</v>
      </c>
      <c r="AZ649" s="4" t="s">
        <v>4336</v>
      </c>
      <c r="BA649" s="4" t="s">
        <v>4337</v>
      </c>
      <c r="BB649" s="4" t="s">
        <v>4177</v>
      </c>
      <c r="BC649" s="4" t="s">
        <v>393</v>
      </c>
      <c r="BF649" s="4" t="s">
        <v>3770</v>
      </c>
      <c r="BL649" s="4" t="s">
        <v>4334</v>
      </c>
      <c r="BM649" s="4">
        <v>120</v>
      </c>
      <c r="BN649" s="6">
        <v>41640</v>
      </c>
      <c r="BS649" s="4" t="s">
        <v>4338</v>
      </c>
      <c r="BT649" s="4" t="s">
        <v>4339</v>
      </c>
      <c r="CH649" s="4">
        <v>2</v>
      </c>
      <c r="CI649" s="4" t="s">
        <v>4333</v>
      </c>
    </row>
    <row r="650" spans="1:87" s="4" customFormat="1">
      <c r="A650" s="4">
        <f t="shared" si="10"/>
        <v>649</v>
      </c>
      <c r="B650" s="4">
        <v>2</v>
      </c>
      <c r="C650" s="4" t="s">
        <v>3760</v>
      </c>
      <c r="E650" s="4" t="s">
        <v>274</v>
      </c>
      <c r="F650" s="4">
        <v>1</v>
      </c>
      <c r="G650" s="4" t="s">
        <v>4331</v>
      </c>
      <c r="H650" s="4" t="s">
        <v>4332</v>
      </c>
      <c r="I650" s="4" t="s">
        <v>4333</v>
      </c>
      <c r="J650" s="4" t="s">
        <v>3782</v>
      </c>
      <c r="V650" s="4" t="s">
        <v>355</v>
      </c>
      <c r="W650" s="6">
        <v>41640</v>
      </c>
      <c r="AJ650" s="4">
        <v>100</v>
      </c>
      <c r="AM650" s="4">
        <v>-122</v>
      </c>
      <c r="AN650" s="4">
        <v>44.5</v>
      </c>
      <c r="AX650" s="4" t="s">
        <v>4335</v>
      </c>
      <c r="AZ650" s="4" t="s">
        <v>4336</v>
      </c>
      <c r="BA650" s="4" t="s">
        <v>4337</v>
      </c>
      <c r="BB650" s="4" t="s">
        <v>4177</v>
      </c>
      <c r="BC650" s="4" t="s">
        <v>393</v>
      </c>
      <c r="BF650" s="4" t="s">
        <v>3770</v>
      </c>
      <c r="BL650" s="4" t="s">
        <v>4334</v>
      </c>
      <c r="BM650" s="4">
        <v>120</v>
      </c>
      <c r="BN650" s="6">
        <v>41640</v>
      </c>
      <c r="BS650" s="4" t="s">
        <v>4338</v>
      </c>
      <c r="BT650" s="4" t="s">
        <v>4339</v>
      </c>
      <c r="CH650" s="4">
        <v>2</v>
      </c>
      <c r="CI650" s="4" t="s">
        <v>4333</v>
      </c>
    </row>
    <row r="651" spans="1:87" s="4" customFormat="1">
      <c r="A651" s="4">
        <f t="shared" si="10"/>
        <v>650</v>
      </c>
      <c r="B651" s="4">
        <v>2</v>
      </c>
      <c r="C651" s="4" t="s">
        <v>3760</v>
      </c>
      <c r="E651" s="4" t="s">
        <v>274</v>
      </c>
      <c r="F651" s="4">
        <v>1</v>
      </c>
      <c r="G651" s="4" t="s">
        <v>4331</v>
      </c>
      <c r="H651" s="4" t="s">
        <v>4332</v>
      </c>
      <c r="I651" s="4" t="s">
        <v>4333</v>
      </c>
      <c r="J651" s="4" t="s">
        <v>3782</v>
      </c>
      <c r="V651" s="4" t="s">
        <v>355</v>
      </c>
      <c r="W651" s="6">
        <v>41640</v>
      </c>
      <c r="AJ651" s="4">
        <v>100</v>
      </c>
      <c r="AM651" s="4">
        <v>-122</v>
      </c>
      <c r="AN651" s="4">
        <v>44.5</v>
      </c>
      <c r="AX651" s="4" t="s">
        <v>4335</v>
      </c>
      <c r="AZ651" s="4" t="s">
        <v>4336</v>
      </c>
      <c r="BA651" s="4" t="s">
        <v>4337</v>
      </c>
      <c r="BB651" s="4" t="s">
        <v>4177</v>
      </c>
      <c r="BC651" s="4" t="s">
        <v>393</v>
      </c>
      <c r="BF651" s="4" t="s">
        <v>3770</v>
      </c>
      <c r="BL651" s="4" t="s">
        <v>4334</v>
      </c>
      <c r="BM651" s="4">
        <v>120</v>
      </c>
      <c r="BN651" s="6">
        <v>41640</v>
      </c>
      <c r="BS651" s="4" t="s">
        <v>4338</v>
      </c>
      <c r="BT651" s="4" t="s">
        <v>4339</v>
      </c>
      <c r="CH651" s="4">
        <v>2</v>
      </c>
      <c r="CI651" s="4" t="s">
        <v>4333</v>
      </c>
    </row>
    <row r="652" spans="1:87" s="4" customFormat="1">
      <c r="A652" s="4">
        <f t="shared" si="10"/>
        <v>651</v>
      </c>
      <c r="B652" s="4">
        <v>2</v>
      </c>
      <c r="C652" s="4" t="s">
        <v>3760</v>
      </c>
      <c r="E652" s="4" t="s">
        <v>274</v>
      </c>
      <c r="F652" s="4">
        <v>1</v>
      </c>
      <c r="G652" s="4" t="s">
        <v>4331</v>
      </c>
      <c r="H652" s="4" t="s">
        <v>4332</v>
      </c>
      <c r="I652" s="4" t="s">
        <v>4333</v>
      </c>
      <c r="J652" s="4" t="s">
        <v>3782</v>
      </c>
      <c r="V652" s="4" t="s">
        <v>355</v>
      </c>
      <c r="W652" s="6">
        <v>41640</v>
      </c>
      <c r="AJ652" s="4">
        <v>100</v>
      </c>
      <c r="AM652" s="4">
        <v>-122</v>
      </c>
      <c r="AN652" s="4">
        <v>44.5</v>
      </c>
      <c r="AX652" s="4" t="s">
        <v>4335</v>
      </c>
      <c r="AZ652" s="4" t="s">
        <v>4336</v>
      </c>
      <c r="BA652" s="4" t="s">
        <v>4337</v>
      </c>
      <c r="BB652" s="4" t="s">
        <v>4177</v>
      </c>
      <c r="BC652" s="4" t="s">
        <v>393</v>
      </c>
      <c r="BF652" s="4" t="s">
        <v>3770</v>
      </c>
      <c r="BL652" s="4" t="s">
        <v>4334</v>
      </c>
      <c r="BM652" s="4">
        <v>120</v>
      </c>
      <c r="BN652" s="6">
        <v>41640</v>
      </c>
      <c r="BS652" s="4" t="s">
        <v>4338</v>
      </c>
      <c r="BT652" s="4" t="s">
        <v>4339</v>
      </c>
      <c r="CH652" s="4">
        <v>2</v>
      </c>
      <c r="CI652" s="4" t="s">
        <v>4333</v>
      </c>
    </row>
    <row r="653" spans="1:87" s="4" customFormat="1">
      <c r="A653" s="4">
        <f t="shared" si="10"/>
        <v>652</v>
      </c>
      <c r="B653" s="4">
        <v>2</v>
      </c>
      <c r="C653" s="4" t="s">
        <v>3760</v>
      </c>
      <c r="E653" s="4" t="s">
        <v>274</v>
      </c>
      <c r="F653" s="4">
        <v>1</v>
      </c>
      <c r="G653" s="4" t="s">
        <v>4331</v>
      </c>
      <c r="H653" s="4" t="s">
        <v>4332</v>
      </c>
      <c r="I653" s="4" t="s">
        <v>4333</v>
      </c>
      <c r="J653" s="4" t="s">
        <v>3782</v>
      </c>
      <c r="V653" s="4" t="s">
        <v>355</v>
      </c>
      <c r="W653" s="6">
        <v>41640</v>
      </c>
      <c r="AJ653" s="4">
        <v>100</v>
      </c>
      <c r="AM653" s="4">
        <v>-122</v>
      </c>
      <c r="AN653" s="4">
        <v>44.5</v>
      </c>
      <c r="AX653" s="4" t="s">
        <v>4335</v>
      </c>
      <c r="AZ653" s="4" t="s">
        <v>4336</v>
      </c>
      <c r="BA653" s="4" t="s">
        <v>4337</v>
      </c>
      <c r="BB653" s="4" t="s">
        <v>4177</v>
      </c>
      <c r="BC653" s="4" t="s">
        <v>393</v>
      </c>
      <c r="BF653" s="4" t="s">
        <v>3770</v>
      </c>
      <c r="BL653" s="4" t="s">
        <v>4334</v>
      </c>
      <c r="BM653" s="4">
        <v>120</v>
      </c>
      <c r="BN653" s="6">
        <v>41640</v>
      </c>
      <c r="BS653" s="4" t="s">
        <v>4338</v>
      </c>
      <c r="BT653" s="4" t="s">
        <v>4339</v>
      </c>
      <c r="CH653" s="4">
        <v>2</v>
      </c>
      <c r="CI653" s="4" t="s">
        <v>4333</v>
      </c>
    </row>
    <row r="654" spans="1:87" s="4" customFormat="1">
      <c r="A654" s="4">
        <f t="shared" si="10"/>
        <v>653</v>
      </c>
      <c r="B654" s="4">
        <v>2</v>
      </c>
      <c r="C654" s="4" t="s">
        <v>3760</v>
      </c>
      <c r="E654" s="4" t="s">
        <v>274</v>
      </c>
      <c r="F654" s="4">
        <v>1</v>
      </c>
      <c r="G654" s="4" t="s">
        <v>4331</v>
      </c>
      <c r="H654" s="4" t="s">
        <v>4332</v>
      </c>
      <c r="I654" s="4" t="s">
        <v>4333</v>
      </c>
      <c r="J654" s="4" t="s">
        <v>3782</v>
      </c>
      <c r="V654" s="4" t="s">
        <v>355</v>
      </c>
      <c r="W654" s="6">
        <v>41640</v>
      </c>
      <c r="AJ654" s="4">
        <v>100</v>
      </c>
      <c r="AM654" s="4">
        <v>-122</v>
      </c>
      <c r="AN654" s="4">
        <v>44.5</v>
      </c>
      <c r="AX654" s="4" t="s">
        <v>4335</v>
      </c>
      <c r="AZ654" s="4" t="s">
        <v>4336</v>
      </c>
      <c r="BA654" s="4" t="s">
        <v>4337</v>
      </c>
      <c r="BB654" s="4" t="s">
        <v>4177</v>
      </c>
      <c r="BC654" s="4" t="s">
        <v>393</v>
      </c>
      <c r="BF654" s="4" t="s">
        <v>3770</v>
      </c>
      <c r="BL654" s="4" t="s">
        <v>4334</v>
      </c>
      <c r="BM654" s="4">
        <v>120</v>
      </c>
      <c r="BN654" s="6">
        <v>41640</v>
      </c>
      <c r="BS654" s="4" t="s">
        <v>4338</v>
      </c>
      <c r="BT654" s="4" t="s">
        <v>4339</v>
      </c>
      <c r="CH654" s="4">
        <v>2</v>
      </c>
      <c r="CI654" s="4" t="s">
        <v>4333</v>
      </c>
    </row>
    <row r="655" spans="1:87" s="4" customFormat="1">
      <c r="A655" s="4">
        <f t="shared" si="10"/>
        <v>654</v>
      </c>
      <c r="B655" s="4">
        <v>2</v>
      </c>
      <c r="C655" s="4" t="s">
        <v>3760</v>
      </c>
      <c r="E655" s="4" t="s">
        <v>274</v>
      </c>
      <c r="F655" s="4">
        <v>1</v>
      </c>
      <c r="G655" s="4" t="s">
        <v>4331</v>
      </c>
      <c r="H655" s="4" t="s">
        <v>4332</v>
      </c>
      <c r="I655" s="4" t="s">
        <v>4333</v>
      </c>
      <c r="J655" s="4" t="s">
        <v>3782</v>
      </c>
      <c r="V655" s="4" t="s">
        <v>355</v>
      </c>
      <c r="W655" s="6">
        <v>41640</v>
      </c>
      <c r="AJ655" s="4">
        <v>100</v>
      </c>
      <c r="AM655" s="4">
        <v>-122</v>
      </c>
      <c r="AN655" s="4">
        <v>44.5</v>
      </c>
      <c r="AX655" s="4" t="s">
        <v>4335</v>
      </c>
      <c r="AZ655" s="4" t="s">
        <v>4336</v>
      </c>
      <c r="BA655" s="4" t="s">
        <v>4337</v>
      </c>
      <c r="BB655" s="4" t="s">
        <v>4177</v>
      </c>
      <c r="BC655" s="4" t="s">
        <v>393</v>
      </c>
      <c r="BF655" s="4" t="s">
        <v>3770</v>
      </c>
      <c r="BL655" s="4" t="s">
        <v>4334</v>
      </c>
      <c r="BM655" s="4">
        <v>120</v>
      </c>
      <c r="BN655" s="6">
        <v>41640</v>
      </c>
      <c r="BS655" s="4" t="s">
        <v>4338</v>
      </c>
      <c r="BT655" s="4" t="s">
        <v>4339</v>
      </c>
      <c r="CH655" s="4">
        <v>2</v>
      </c>
      <c r="CI655" s="4" t="s">
        <v>4333</v>
      </c>
    </row>
    <row r="656" spans="1:87" s="4" customFormat="1">
      <c r="A656" s="4">
        <f t="shared" si="10"/>
        <v>655</v>
      </c>
      <c r="B656" s="4">
        <v>2</v>
      </c>
      <c r="C656" s="4" t="s">
        <v>3760</v>
      </c>
      <c r="E656" s="4" t="s">
        <v>274</v>
      </c>
      <c r="F656" s="4">
        <v>1</v>
      </c>
      <c r="G656" s="4" t="s">
        <v>4331</v>
      </c>
      <c r="H656" s="4" t="s">
        <v>4332</v>
      </c>
      <c r="I656" s="4" t="s">
        <v>4333</v>
      </c>
      <c r="J656" s="4" t="s">
        <v>3782</v>
      </c>
      <c r="V656" s="4" t="s">
        <v>355</v>
      </c>
      <c r="W656" s="6">
        <v>41640</v>
      </c>
      <c r="AJ656" s="4">
        <v>100</v>
      </c>
      <c r="AM656" s="4">
        <v>-122</v>
      </c>
      <c r="AN656" s="4">
        <v>44.5</v>
      </c>
      <c r="AX656" s="4" t="s">
        <v>4335</v>
      </c>
      <c r="AZ656" s="4" t="s">
        <v>4336</v>
      </c>
      <c r="BA656" s="4" t="s">
        <v>4337</v>
      </c>
      <c r="BB656" s="4" t="s">
        <v>4177</v>
      </c>
      <c r="BC656" s="4" t="s">
        <v>393</v>
      </c>
      <c r="BF656" s="4" t="s">
        <v>3770</v>
      </c>
      <c r="BL656" s="4" t="s">
        <v>4334</v>
      </c>
      <c r="BM656" s="4">
        <v>120</v>
      </c>
      <c r="BN656" s="6">
        <v>41640</v>
      </c>
      <c r="BS656" s="4" t="s">
        <v>4338</v>
      </c>
      <c r="BT656" s="4" t="s">
        <v>4339</v>
      </c>
      <c r="CH656" s="4">
        <v>2</v>
      </c>
      <c r="CI656" s="4" t="s">
        <v>4333</v>
      </c>
    </row>
    <row r="657" spans="1:87" s="4" customFormat="1">
      <c r="A657" s="4">
        <f t="shared" si="10"/>
        <v>656</v>
      </c>
      <c r="B657" s="4">
        <v>2</v>
      </c>
      <c r="C657" s="4" t="s">
        <v>3760</v>
      </c>
      <c r="E657" s="4" t="s">
        <v>274</v>
      </c>
      <c r="F657" s="4">
        <v>1</v>
      </c>
      <c r="G657" s="4" t="s">
        <v>4331</v>
      </c>
      <c r="H657" s="4" t="s">
        <v>4332</v>
      </c>
      <c r="I657" s="4" t="s">
        <v>4333</v>
      </c>
      <c r="J657" s="4" t="s">
        <v>3782</v>
      </c>
      <c r="V657" s="4" t="s">
        <v>355</v>
      </c>
      <c r="W657" s="6">
        <v>41640</v>
      </c>
      <c r="AJ657" s="4">
        <v>100</v>
      </c>
      <c r="AM657" s="4">
        <v>-122</v>
      </c>
      <c r="AN657" s="4">
        <v>44.5</v>
      </c>
      <c r="AX657" s="4" t="s">
        <v>4335</v>
      </c>
      <c r="AZ657" s="4" t="s">
        <v>4336</v>
      </c>
      <c r="BA657" s="4" t="s">
        <v>4337</v>
      </c>
      <c r="BB657" s="4" t="s">
        <v>4177</v>
      </c>
      <c r="BC657" s="4" t="s">
        <v>393</v>
      </c>
      <c r="BF657" s="4" t="s">
        <v>3770</v>
      </c>
      <c r="BL657" s="4" t="s">
        <v>4334</v>
      </c>
      <c r="BM657" s="4">
        <v>120</v>
      </c>
      <c r="BN657" s="6">
        <v>41640</v>
      </c>
      <c r="BS657" s="4" t="s">
        <v>4338</v>
      </c>
      <c r="BT657" s="4" t="s">
        <v>4339</v>
      </c>
      <c r="CH657" s="4">
        <v>2</v>
      </c>
      <c r="CI657" s="4" t="s">
        <v>4333</v>
      </c>
    </row>
    <row r="658" spans="1:87" s="4" customFormat="1">
      <c r="A658" s="4">
        <f t="shared" si="10"/>
        <v>657</v>
      </c>
      <c r="B658" s="4">
        <v>2</v>
      </c>
      <c r="C658" s="4" t="s">
        <v>3760</v>
      </c>
      <c r="E658" s="4" t="s">
        <v>274</v>
      </c>
      <c r="F658" s="4">
        <v>1</v>
      </c>
      <c r="G658" s="4" t="s">
        <v>4331</v>
      </c>
      <c r="H658" s="4" t="s">
        <v>4332</v>
      </c>
      <c r="I658" s="4" t="s">
        <v>4333</v>
      </c>
      <c r="J658" s="4" t="s">
        <v>3782</v>
      </c>
      <c r="V658" s="4" t="s">
        <v>355</v>
      </c>
      <c r="W658" s="6">
        <v>41640</v>
      </c>
      <c r="AJ658" s="4">
        <v>100</v>
      </c>
      <c r="AM658" s="4">
        <v>-122</v>
      </c>
      <c r="AN658" s="4">
        <v>44.5</v>
      </c>
      <c r="AX658" s="4" t="s">
        <v>4335</v>
      </c>
      <c r="AZ658" s="4" t="s">
        <v>4336</v>
      </c>
      <c r="BA658" s="4" t="s">
        <v>4337</v>
      </c>
      <c r="BB658" s="4" t="s">
        <v>4177</v>
      </c>
      <c r="BC658" s="4" t="s">
        <v>393</v>
      </c>
      <c r="BF658" s="4" t="s">
        <v>3770</v>
      </c>
      <c r="BL658" s="4" t="s">
        <v>4334</v>
      </c>
      <c r="BM658" s="4">
        <v>120</v>
      </c>
      <c r="BN658" s="6">
        <v>41640</v>
      </c>
      <c r="BS658" s="4" t="s">
        <v>4338</v>
      </c>
      <c r="BT658" s="4" t="s">
        <v>4339</v>
      </c>
      <c r="CH658" s="4">
        <v>2</v>
      </c>
      <c r="CI658" s="4" t="s">
        <v>4333</v>
      </c>
    </row>
    <row r="659" spans="1:87" s="4" customFormat="1">
      <c r="A659" s="4">
        <f t="shared" si="10"/>
        <v>658</v>
      </c>
      <c r="B659" s="4">
        <v>2</v>
      </c>
      <c r="C659" s="4" t="s">
        <v>3760</v>
      </c>
      <c r="E659" s="4" t="s">
        <v>274</v>
      </c>
      <c r="F659" s="4">
        <v>1</v>
      </c>
      <c r="G659" s="4" t="s">
        <v>4331</v>
      </c>
      <c r="H659" s="4" t="s">
        <v>4332</v>
      </c>
      <c r="I659" s="4" t="s">
        <v>4333</v>
      </c>
      <c r="J659" s="4" t="s">
        <v>3782</v>
      </c>
      <c r="V659" s="4" t="s">
        <v>355</v>
      </c>
      <c r="W659" s="6">
        <v>41640</v>
      </c>
      <c r="AJ659" s="4">
        <v>100</v>
      </c>
      <c r="AM659" s="4">
        <v>-122</v>
      </c>
      <c r="AN659" s="4">
        <v>44.5</v>
      </c>
      <c r="AX659" s="4" t="s">
        <v>4335</v>
      </c>
      <c r="AZ659" s="4" t="s">
        <v>4336</v>
      </c>
      <c r="BA659" s="4" t="s">
        <v>4337</v>
      </c>
      <c r="BB659" s="4" t="s">
        <v>4177</v>
      </c>
      <c r="BC659" s="4" t="s">
        <v>393</v>
      </c>
      <c r="BF659" s="4" t="s">
        <v>3770</v>
      </c>
      <c r="BL659" s="4" t="s">
        <v>4334</v>
      </c>
      <c r="BM659" s="4">
        <v>120</v>
      </c>
      <c r="BN659" s="6">
        <v>41640</v>
      </c>
      <c r="BS659" s="4" t="s">
        <v>4338</v>
      </c>
      <c r="BT659" s="4" t="s">
        <v>4339</v>
      </c>
      <c r="CH659" s="4">
        <v>2</v>
      </c>
      <c r="CI659" s="4" t="s">
        <v>4333</v>
      </c>
    </row>
    <row r="660" spans="1:87" s="4" customFormat="1">
      <c r="A660" s="4">
        <f t="shared" si="10"/>
        <v>659</v>
      </c>
      <c r="B660" s="4">
        <v>2</v>
      </c>
      <c r="C660" s="4" t="s">
        <v>3760</v>
      </c>
      <c r="E660" s="4" t="s">
        <v>274</v>
      </c>
      <c r="F660" s="4">
        <v>1</v>
      </c>
      <c r="G660" s="4" t="s">
        <v>4331</v>
      </c>
      <c r="H660" s="4" t="s">
        <v>4332</v>
      </c>
      <c r="I660" s="4" t="s">
        <v>4333</v>
      </c>
      <c r="J660" s="4" t="s">
        <v>3782</v>
      </c>
      <c r="V660" s="4" t="s">
        <v>355</v>
      </c>
      <c r="W660" s="6">
        <v>41640</v>
      </c>
      <c r="AJ660" s="4">
        <v>100</v>
      </c>
      <c r="AM660" s="4">
        <v>-122</v>
      </c>
      <c r="AN660" s="4">
        <v>44.5</v>
      </c>
      <c r="AX660" s="4" t="s">
        <v>4335</v>
      </c>
      <c r="AZ660" s="4" t="s">
        <v>4336</v>
      </c>
      <c r="BA660" s="4" t="s">
        <v>4337</v>
      </c>
      <c r="BB660" s="4" t="s">
        <v>4177</v>
      </c>
      <c r="BC660" s="4" t="s">
        <v>393</v>
      </c>
      <c r="BF660" s="4" t="s">
        <v>3770</v>
      </c>
      <c r="BL660" s="4" t="s">
        <v>4334</v>
      </c>
      <c r="BM660" s="4">
        <v>120</v>
      </c>
      <c r="BN660" s="6">
        <v>41640</v>
      </c>
      <c r="BS660" s="4" t="s">
        <v>4338</v>
      </c>
      <c r="BT660" s="4" t="s">
        <v>4339</v>
      </c>
      <c r="CH660" s="4">
        <v>2</v>
      </c>
      <c r="CI660" s="4" t="s">
        <v>4333</v>
      </c>
    </row>
    <row r="661" spans="1:87" s="4" customFormat="1">
      <c r="A661" s="4">
        <f t="shared" si="10"/>
        <v>660</v>
      </c>
      <c r="B661" s="4">
        <v>2</v>
      </c>
      <c r="C661" s="4" t="s">
        <v>3760</v>
      </c>
      <c r="E661" s="4" t="s">
        <v>274</v>
      </c>
      <c r="F661" s="4">
        <v>1</v>
      </c>
      <c r="G661" s="4" t="s">
        <v>4331</v>
      </c>
      <c r="H661" s="4" t="s">
        <v>4332</v>
      </c>
      <c r="I661" s="4" t="s">
        <v>4333</v>
      </c>
      <c r="J661" s="4" t="s">
        <v>3782</v>
      </c>
      <c r="V661" s="4" t="s">
        <v>355</v>
      </c>
      <c r="W661" s="6">
        <v>41640</v>
      </c>
      <c r="AJ661" s="4">
        <v>100</v>
      </c>
      <c r="AM661" s="4">
        <v>-122</v>
      </c>
      <c r="AN661" s="4">
        <v>44.5</v>
      </c>
      <c r="AX661" s="4" t="s">
        <v>4335</v>
      </c>
      <c r="AZ661" s="4" t="s">
        <v>4336</v>
      </c>
      <c r="BA661" s="4" t="s">
        <v>4337</v>
      </c>
      <c r="BB661" s="4" t="s">
        <v>4177</v>
      </c>
      <c r="BC661" s="4" t="s">
        <v>393</v>
      </c>
      <c r="BF661" s="4" t="s">
        <v>3770</v>
      </c>
      <c r="BL661" s="4" t="s">
        <v>4334</v>
      </c>
      <c r="BM661" s="4">
        <v>120</v>
      </c>
      <c r="BN661" s="6">
        <v>41640</v>
      </c>
      <c r="BS661" s="4" t="s">
        <v>4338</v>
      </c>
      <c r="BT661" s="4" t="s">
        <v>4339</v>
      </c>
      <c r="CH661" s="4">
        <v>2</v>
      </c>
      <c r="CI661" s="4" t="s">
        <v>4333</v>
      </c>
    </row>
    <row r="662" spans="1:87" s="4" customFormat="1">
      <c r="A662" s="4">
        <f t="shared" si="10"/>
        <v>661</v>
      </c>
      <c r="B662" s="4">
        <v>2</v>
      </c>
      <c r="C662" s="4" t="s">
        <v>3760</v>
      </c>
      <c r="E662" s="4" t="s">
        <v>274</v>
      </c>
      <c r="F662" s="4">
        <v>1</v>
      </c>
      <c r="G662" s="4" t="s">
        <v>4331</v>
      </c>
      <c r="H662" s="4" t="s">
        <v>4332</v>
      </c>
      <c r="I662" s="4" t="s">
        <v>4333</v>
      </c>
      <c r="J662" s="4" t="s">
        <v>3782</v>
      </c>
      <c r="V662" s="4" t="s">
        <v>355</v>
      </c>
      <c r="W662" s="6">
        <v>41640</v>
      </c>
      <c r="AJ662" s="4">
        <v>100</v>
      </c>
      <c r="AM662" s="4">
        <v>-122</v>
      </c>
      <c r="AN662" s="4">
        <v>44.5</v>
      </c>
      <c r="AX662" s="4" t="s">
        <v>4335</v>
      </c>
      <c r="AZ662" s="4" t="s">
        <v>4336</v>
      </c>
      <c r="BA662" s="4" t="s">
        <v>4337</v>
      </c>
      <c r="BB662" s="4" t="s">
        <v>4177</v>
      </c>
      <c r="BC662" s="4" t="s">
        <v>393</v>
      </c>
      <c r="BF662" s="4" t="s">
        <v>3770</v>
      </c>
      <c r="BL662" s="4" t="s">
        <v>4334</v>
      </c>
      <c r="BM662" s="4">
        <v>120</v>
      </c>
      <c r="BN662" s="6">
        <v>41640</v>
      </c>
      <c r="BS662" s="4" t="s">
        <v>4338</v>
      </c>
      <c r="BT662" s="4" t="s">
        <v>4339</v>
      </c>
      <c r="CH662" s="4">
        <v>2</v>
      </c>
      <c r="CI662" s="4" t="s">
        <v>4333</v>
      </c>
    </row>
    <row r="663" spans="1:87" s="4" customFormat="1">
      <c r="A663" s="4">
        <f t="shared" si="10"/>
        <v>662</v>
      </c>
      <c r="B663" s="4">
        <v>2</v>
      </c>
      <c r="C663" s="4" t="s">
        <v>3760</v>
      </c>
      <c r="E663" s="4" t="s">
        <v>274</v>
      </c>
      <c r="F663" s="4">
        <v>1</v>
      </c>
      <c r="G663" s="4" t="s">
        <v>4331</v>
      </c>
      <c r="H663" s="4" t="s">
        <v>4332</v>
      </c>
      <c r="I663" s="4" t="s">
        <v>4333</v>
      </c>
      <c r="J663" s="4" t="s">
        <v>3782</v>
      </c>
      <c r="V663" s="4" t="s">
        <v>355</v>
      </c>
      <c r="W663" s="6">
        <v>41640</v>
      </c>
      <c r="AJ663" s="4">
        <v>100</v>
      </c>
      <c r="AM663" s="4">
        <v>-122</v>
      </c>
      <c r="AN663" s="4">
        <v>44.5</v>
      </c>
      <c r="AX663" s="4" t="s">
        <v>4335</v>
      </c>
      <c r="AZ663" s="4" t="s">
        <v>4336</v>
      </c>
      <c r="BA663" s="4" t="s">
        <v>4337</v>
      </c>
      <c r="BB663" s="4" t="s">
        <v>4177</v>
      </c>
      <c r="BC663" s="4" t="s">
        <v>393</v>
      </c>
      <c r="BF663" s="4" t="s">
        <v>3770</v>
      </c>
      <c r="BL663" s="4" t="s">
        <v>4334</v>
      </c>
      <c r="BM663" s="4">
        <v>120</v>
      </c>
      <c r="BN663" s="6">
        <v>41640</v>
      </c>
      <c r="BS663" s="4" t="s">
        <v>4338</v>
      </c>
      <c r="BT663" s="4" t="s">
        <v>4339</v>
      </c>
      <c r="CH663" s="4">
        <v>2</v>
      </c>
      <c r="CI663" s="4" t="s">
        <v>4333</v>
      </c>
    </row>
    <row r="664" spans="1:87" s="4" customFormat="1">
      <c r="A664" s="4">
        <f t="shared" si="10"/>
        <v>663</v>
      </c>
      <c r="B664" s="4">
        <v>2</v>
      </c>
      <c r="C664" s="4" t="s">
        <v>3760</v>
      </c>
      <c r="E664" s="4" t="s">
        <v>274</v>
      </c>
      <c r="F664" s="4">
        <v>1</v>
      </c>
      <c r="G664" s="4" t="s">
        <v>4331</v>
      </c>
      <c r="H664" s="4" t="s">
        <v>4332</v>
      </c>
      <c r="I664" s="4" t="s">
        <v>4333</v>
      </c>
      <c r="J664" s="4" t="s">
        <v>3782</v>
      </c>
      <c r="V664" s="4" t="s">
        <v>355</v>
      </c>
      <c r="W664" s="6">
        <v>41640</v>
      </c>
      <c r="AJ664" s="4">
        <v>100</v>
      </c>
      <c r="AM664" s="4">
        <v>-122</v>
      </c>
      <c r="AN664" s="4">
        <v>44.5</v>
      </c>
      <c r="AX664" s="4" t="s">
        <v>4335</v>
      </c>
      <c r="AZ664" s="4" t="s">
        <v>4336</v>
      </c>
      <c r="BA664" s="4" t="s">
        <v>4337</v>
      </c>
      <c r="BB664" s="4" t="s">
        <v>4177</v>
      </c>
      <c r="BC664" s="4" t="s">
        <v>393</v>
      </c>
      <c r="BF664" s="4" t="s">
        <v>3770</v>
      </c>
      <c r="BL664" s="4" t="s">
        <v>4334</v>
      </c>
      <c r="BM664" s="4">
        <v>120</v>
      </c>
      <c r="BN664" s="6">
        <v>41640</v>
      </c>
      <c r="BS664" s="4" t="s">
        <v>4338</v>
      </c>
      <c r="BT664" s="4" t="s">
        <v>4339</v>
      </c>
      <c r="CH664" s="4">
        <v>2</v>
      </c>
      <c r="CI664" s="4" t="s">
        <v>4333</v>
      </c>
    </row>
    <row r="665" spans="1:87" s="4" customFormat="1">
      <c r="A665" s="4">
        <f t="shared" si="10"/>
        <v>664</v>
      </c>
      <c r="B665" s="4">
        <v>2</v>
      </c>
      <c r="C665" s="4" t="s">
        <v>3760</v>
      </c>
      <c r="E665" s="4" t="s">
        <v>274</v>
      </c>
      <c r="F665" s="4">
        <v>1</v>
      </c>
      <c r="G665" s="4" t="s">
        <v>4331</v>
      </c>
      <c r="H665" s="4" t="s">
        <v>4332</v>
      </c>
      <c r="I665" s="4" t="s">
        <v>4333</v>
      </c>
      <c r="J665" s="4" t="s">
        <v>3782</v>
      </c>
      <c r="V665" s="4" t="s">
        <v>355</v>
      </c>
      <c r="W665" s="6">
        <v>41640</v>
      </c>
      <c r="AJ665" s="4">
        <v>100</v>
      </c>
      <c r="AM665" s="4">
        <v>-122</v>
      </c>
      <c r="AN665" s="4">
        <v>44.5</v>
      </c>
      <c r="AX665" s="4" t="s">
        <v>4335</v>
      </c>
      <c r="AZ665" s="4" t="s">
        <v>4336</v>
      </c>
      <c r="BA665" s="4" t="s">
        <v>4337</v>
      </c>
      <c r="BB665" s="4" t="s">
        <v>4177</v>
      </c>
      <c r="BC665" s="4" t="s">
        <v>393</v>
      </c>
      <c r="BF665" s="4" t="s">
        <v>3770</v>
      </c>
      <c r="BL665" s="4" t="s">
        <v>4334</v>
      </c>
      <c r="BM665" s="4">
        <v>120</v>
      </c>
      <c r="BN665" s="6">
        <v>41640</v>
      </c>
      <c r="BS665" s="4" t="s">
        <v>4338</v>
      </c>
      <c r="BT665" s="4" t="s">
        <v>4339</v>
      </c>
      <c r="CH665" s="4">
        <v>2</v>
      </c>
      <c r="CI665" s="4" t="s">
        <v>4333</v>
      </c>
    </row>
    <row r="666" spans="1:87" s="4" customFormat="1">
      <c r="A666" s="4">
        <f t="shared" si="10"/>
        <v>665</v>
      </c>
      <c r="B666" s="4">
        <v>2</v>
      </c>
      <c r="C666" s="4" t="s">
        <v>3760</v>
      </c>
      <c r="E666" s="4" t="s">
        <v>274</v>
      </c>
      <c r="F666" s="4">
        <v>1</v>
      </c>
      <c r="G666" s="4" t="s">
        <v>4331</v>
      </c>
      <c r="H666" s="4" t="s">
        <v>4332</v>
      </c>
      <c r="I666" s="4" t="s">
        <v>4333</v>
      </c>
      <c r="J666" s="4" t="s">
        <v>3782</v>
      </c>
      <c r="V666" s="4" t="s">
        <v>355</v>
      </c>
      <c r="W666" s="6">
        <v>41640</v>
      </c>
      <c r="AJ666" s="4">
        <v>100</v>
      </c>
      <c r="AM666" s="4">
        <v>-122</v>
      </c>
      <c r="AN666" s="4">
        <v>44.5</v>
      </c>
      <c r="AX666" s="4" t="s">
        <v>4335</v>
      </c>
      <c r="AZ666" s="4" t="s">
        <v>4336</v>
      </c>
      <c r="BA666" s="4" t="s">
        <v>4337</v>
      </c>
      <c r="BB666" s="4" t="s">
        <v>4177</v>
      </c>
      <c r="BC666" s="4" t="s">
        <v>393</v>
      </c>
      <c r="BF666" s="4" t="s">
        <v>3770</v>
      </c>
      <c r="BL666" s="4" t="s">
        <v>4334</v>
      </c>
      <c r="BM666" s="4">
        <v>120</v>
      </c>
      <c r="BN666" s="6">
        <v>41640</v>
      </c>
      <c r="BS666" s="4" t="s">
        <v>4338</v>
      </c>
      <c r="BT666" s="4" t="s">
        <v>4339</v>
      </c>
      <c r="CH666" s="4">
        <v>2</v>
      </c>
      <c r="CI666" s="4" t="s">
        <v>4333</v>
      </c>
    </row>
    <row r="667" spans="1:87" s="4" customFormat="1">
      <c r="A667" s="4">
        <f t="shared" si="10"/>
        <v>666</v>
      </c>
      <c r="B667" s="4">
        <v>2</v>
      </c>
      <c r="C667" s="4" t="s">
        <v>3760</v>
      </c>
      <c r="E667" s="4" t="s">
        <v>274</v>
      </c>
      <c r="F667" s="4">
        <v>1</v>
      </c>
      <c r="G667" s="4" t="s">
        <v>4331</v>
      </c>
      <c r="H667" s="4" t="s">
        <v>4332</v>
      </c>
      <c r="I667" s="4" t="s">
        <v>4333</v>
      </c>
      <c r="J667" s="4" t="s">
        <v>3782</v>
      </c>
      <c r="V667" s="4" t="s">
        <v>355</v>
      </c>
      <c r="W667" s="6">
        <v>41640</v>
      </c>
      <c r="AJ667" s="4">
        <v>100</v>
      </c>
      <c r="AM667" s="4">
        <v>-122</v>
      </c>
      <c r="AN667" s="4">
        <v>44.5</v>
      </c>
      <c r="AX667" s="4" t="s">
        <v>4335</v>
      </c>
      <c r="AZ667" s="4" t="s">
        <v>4336</v>
      </c>
      <c r="BA667" s="4" t="s">
        <v>4337</v>
      </c>
      <c r="BB667" s="4" t="s">
        <v>4177</v>
      </c>
      <c r="BC667" s="4" t="s">
        <v>393</v>
      </c>
      <c r="BF667" s="4" t="s">
        <v>3770</v>
      </c>
      <c r="BL667" s="4" t="s">
        <v>4334</v>
      </c>
      <c r="BM667" s="4">
        <v>120</v>
      </c>
      <c r="BN667" s="6">
        <v>41640</v>
      </c>
      <c r="BS667" s="4" t="s">
        <v>4338</v>
      </c>
      <c r="BT667" s="4" t="s">
        <v>4339</v>
      </c>
      <c r="CH667" s="4">
        <v>2</v>
      </c>
      <c r="CI667" s="4" t="s">
        <v>4333</v>
      </c>
    </row>
    <row r="668" spans="1:87" s="4" customFormat="1">
      <c r="A668" s="4">
        <f t="shared" si="10"/>
        <v>667</v>
      </c>
      <c r="B668" s="4">
        <v>2</v>
      </c>
      <c r="C668" s="4" t="s">
        <v>3760</v>
      </c>
      <c r="E668" s="4" t="s">
        <v>274</v>
      </c>
      <c r="F668" s="4">
        <v>1</v>
      </c>
      <c r="G668" s="4" t="s">
        <v>4331</v>
      </c>
      <c r="H668" s="4" t="s">
        <v>4332</v>
      </c>
      <c r="I668" s="4" t="s">
        <v>4333</v>
      </c>
      <c r="J668" s="4" t="s">
        <v>3782</v>
      </c>
      <c r="V668" s="4" t="s">
        <v>355</v>
      </c>
      <c r="W668" s="6">
        <v>41640</v>
      </c>
      <c r="AJ668" s="4">
        <v>100</v>
      </c>
      <c r="AM668" s="4">
        <v>-122</v>
      </c>
      <c r="AN668" s="4">
        <v>44.5</v>
      </c>
      <c r="AX668" s="4" t="s">
        <v>4335</v>
      </c>
      <c r="AZ668" s="4" t="s">
        <v>4336</v>
      </c>
      <c r="BA668" s="4" t="s">
        <v>4337</v>
      </c>
      <c r="BB668" s="4" t="s">
        <v>4177</v>
      </c>
      <c r="BC668" s="4" t="s">
        <v>393</v>
      </c>
      <c r="BF668" s="4" t="s">
        <v>3770</v>
      </c>
      <c r="BL668" s="4" t="s">
        <v>4334</v>
      </c>
      <c r="BM668" s="4">
        <v>120</v>
      </c>
      <c r="BN668" s="6">
        <v>41640</v>
      </c>
      <c r="BS668" s="4" t="s">
        <v>4338</v>
      </c>
      <c r="BT668" s="4" t="s">
        <v>4339</v>
      </c>
      <c r="CH668" s="4">
        <v>2</v>
      </c>
      <c r="CI668" s="4" t="s">
        <v>4333</v>
      </c>
    </row>
    <row r="669" spans="1:87" s="4" customFormat="1">
      <c r="A669" s="4">
        <f t="shared" si="10"/>
        <v>668</v>
      </c>
      <c r="B669" s="4">
        <v>2</v>
      </c>
      <c r="C669" s="4" t="s">
        <v>3760</v>
      </c>
      <c r="E669" s="4" t="s">
        <v>274</v>
      </c>
      <c r="F669" s="4">
        <v>1</v>
      </c>
      <c r="G669" s="4" t="s">
        <v>4331</v>
      </c>
      <c r="H669" s="4" t="s">
        <v>4332</v>
      </c>
      <c r="I669" s="4" t="s">
        <v>4333</v>
      </c>
      <c r="J669" s="4" t="s">
        <v>3782</v>
      </c>
      <c r="V669" s="4" t="s">
        <v>355</v>
      </c>
      <c r="W669" s="6">
        <v>41640</v>
      </c>
      <c r="AJ669" s="4">
        <v>100</v>
      </c>
      <c r="AM669" s="4">
        <v>-122</v>
      </c>
      <c r="AN669" s="4">
        <v>44.5</v>
      </c>
      <c r="AX669" s="4" t="s">
        <v>4335</v>
      </c>
      <c r="AZ669" s="4" t="s">
        <v>4336</v>
      </c>
      <c r="BA669" s="4" t="s">
        <v>4337</v>
      </c>
      <c r="BB669" s="4" t="s">
        <v>4177</v>
      </c>
      <c r="BC669" s="4" t="s">
        <v>393</v>
      </c>
      <c r="BF669" s="4" t="s">
        <v>3770</v>
      </c>
      <c r="BL669" s="4" t="s">
        <v>4334</v>
      </c>
      <c r="BM669" s="4">
        <v>120</v>
      </c>
      <c r="BN669" s="6">
        <v>41640</v>
      </c>
      <c r="BS669" s="4" t="s">
        <v>4338</v>
      </c>
      <c r="BT669" s="4" t="s">
        <v>4339</v>
      </c>
      <c r="CH669" s="4">
        <v>2</v>
      </c>
      <c r="CI669" s="4" t="s">
        <v>4333</v>
      </c>
    </row>
    <row r="670" spans="1:87" s="4" customFormat="1">
      <c r="A670" s="4">
        <f t="shared" si="10"/>
        <v>669</v>
      </c>
      <c r="B670" s="4">
        <v>2</v>
      </c>
      <c r="C670" s="4" t="s">
        <v>3760</v>
      </c>
      <c r="E670" s="4" t="s">
        <v>274</v>
      </c>
      <c r="F670" s="4">
        <v>1</v>
      </c>
      <c r="G670" s="4" t="s">
        <v>4331</v>
      </c>
      <c r="H670" s="4" t="s">
        <v>4332</v>
      </c>
      <c r="I670" s="4" t="s">
        <v>4333</v>
      </c>
      <c r="J670" s="4" t="s">
        <v>3782</v>
      </c>
      <c r="V670" s="4" t="s">
        <v>355</v>
      </c>
      <c r="W670" s="6">
        <v>41640</v>
      </c>
      <c r="AJ670" s="4">
        <v>100</v>
      </c>
      <c r="AM670" s="4">
        <v>-122</v>
      </c>
      <c r="AN670" s="4">
        <v>44.5</v>
      </c>
      <c r="AX670" s="4" t="s">
        <v>4335</v>
      </c>
      <c r="AZ670" s="4" t="s">
        <v>4336</v>
      </c>
      <c r="BA670" s="4" t="s">
        <v>4337</v>
      </c>
      <c r="BB670" s="4" t="s">
        <v>4177</v>
      </c>
      <c r="BC670" s="4" t="s">
        <v>393</v>
      </c>
      <c r="BF670" s="4" t="s">
        <v>3770</v>
      </c>
      <c r="BL670" s="4" t="s">
        <v>4334</v>
      </c>
      <c r="BM670" s="4">
        <v>120</v>
      </c>
      <c r="BN670" s="6">
        <v>41640</v>
      </c>
      <c r="BS670" s="4" t="s">
        <v>4338</v>
      </c>
      <c r="BT670" s="4" t="s">
        <v>4339</v>
      </c>
      <c r="CH670" s="4">
        <v>2</v>
      </c>
      <c r="CI670" s="4" t="s">
        <v>4333</v>
      </c>
    </row>
    <row r="671" spans="1:87" s="4" customFormat="1">
      <c r="A671" s="4">
        <f t="shared" si="10"/>
        <v>670</v>
      </c>
      <c r="B671" s="4">
        <v>2</v>
      </c>
      <c r="C671" s="4" t="s">
        <v>3760</v>
      </c>
      <c r="E671" s="4" t="s">
        <v>274</v>
      </c>
      <c r="F671" s="4">
        <v>1</v>
      </c>
      <c r="G671" s="4" t="s">
        <v>4331</v>
      </c>
      <c r="H671" s="4" t="s">
        <v>4332</v>
      </c>
      <c r="I671" s="4" t="s">
        <v>4333</v>
      </c>
      <c r="J671" s="4" t="s">
        <v>3782</v>
      </c>
      <c r="V671" s="4" t="s">
        <v>355</v>
      </c>
      <c r="W671" s="6">
        <v>41640</v>
      </c>
      <c r="AJ671" s="4">
        <v>100</v>
      </c>
      <c r="AM671" s="4">
        <v>-122</v>
      </c>
      <c r="AN671" s="4">
        <v>44.5</v>
      </c>
      <c r="AX671" s="4" t="s">
        <v>4335</v>
      </c>
      <c r="AZ671" s="4" t="s">
        <v>4336</v>
      </c>
      <c r="BA671" s="4" t="s">
        <v>4337</v>
      </c>
      <c r="BB671" s="4" t="s">
        <v>4177</v>
      </c>
      <c r="BC671" s="4" t="s">
        <v>393</v>
      </c>
      <c r="BF671" s="4" t="s">
        <v>3770</v>
      </c>
      <c r="BL671" s="4" t="s">
        <v>4334</v>
      </c>
      <c r="BM671" s="4">
        <v>120</v>
      </c>
      <c r="BN671" s="6">
        <v>41640</v>
      </c>
      <c r="BS671" s="4" t="s">
        <v>4338</v>
      </c>
      <c r="BT671" s="4" t="s">
        <v>4339</v>
      </c>
      <c r="CH671" s="4">
        <v>2</v>
      </c>
      <c r="CI671" s="4" t="s">
        <v>4333</v>
      </c>
    </row>
    <row r="672" spans="1:87" s="4" customFormat="1">
      <c r="A672" s="4">
        <f t="shared" si="10"/>
        <v>671</v>
      </c>
      <c r="B672" s="4">
        <v>2</v>
      </c>
      <c r="C672" s="4" t="s">
        <v>3760</v>
      </c>
      <c r="E672" s="4" t="s">
        <v>274</v>
      </c>
      <c r="F672" s="4">
        <v>1</v>
      </c>
      <c r="G672" s="4" t="s">
        <v>4331</v>
      </c>
      <c r="H672" s="4" t="s">
        <v>4332</v>
      </c>
      <c r="I672" s="4" t="s">
        <v>4333</v>
      </c>
      <c r="J672" s="4" t="s">
        <v>3782</v>
      </c>
      <c r="V672" s="4" t="s">
        <v>355</v>
      </c>
      <c r="W672" s="6">
        <v>41640</v>
      </c>
      <c r="AJ672" s="4">
        <v>100</v>
      </c>
      <c r="AM672" s="4">
        <v>-122</v>
      </c>
      <c r="AN672" s="4">
        <v>44.5</v>
      </c>
      <c r="AX672" s="4" t="s">
        <v>4335</v>
      </c>
      <c r="AZ672" s="4" t="s">
        <v>4336</v>
      </c>
      <c r="BA672" s="4" t="s">
        <v>4337</v>
      </c>
      <c r="BB672" s="4" t="s">
        <v>4177</v>
      </c>
      <c r="BC672" s="4" t="s">
        <v>393</v>
      </c>
      <c r="BF672" s="4" t="s">
        <v>3770</v>
      </c>
      <c r="BL672" s="4" t="s">
        <v>4334</v>
      </c>
      <c r="BM672" s="4">
        <v>120</v>
      </c>
      <c r="BN672" s="6">
        <v>41640</v>
      </c>
      <c r="BS672" s="4" t="s">
        <v>4338</v>
      </c>
      <c r="BT672" s="4" t="s">
        <v>4339</v>
      </c>
      <c r="CH672" s="4">
        <v>2</v>
      </c>
      <c r="CI672" s="4" t="s">
        <v>4333</v>
      </c>
    </row>
    <row r="673" spans="1:87" s="4" customFormat="1">
      <c r="A673" s="4">
        <f t="shared" si="10"/>
        <v>672</v>
      </c>
      <c r="B673" s="4">
        <v>2</v>
      </c>
      <c r="C673" s="4" t="s">
        <v>3760</v>
      </c>
      <c r="E673" s="4" t="s">
        <v>274</v>
      </c>
      <c r="F673" s="4">
        <v>1</v>
      </c>
      <c r="G673" s="4" t="s">
        <v>4331</v>
      </c>
      <c r="H673" s="4" t="s">
        <v>4332</v>
      </c>
      <c r="I673" s="4" t="s">
        <v>4333</v>
      </c>
      <c r="J673" s="4" t="s">
        <v>3782</v>
      </c>
      <c r="V673" s="4" t="s">
        <v>355</v>
      </c>
      <c r="W673" s="6">
        <v>41640</v>
      </c>
      <c r="AJ673" s="4">
        <v>100</v>
      </c>
      <c r="AM673" s="4">
        <v>-122</v>
      </c>
      <c r="AN673" s="4">
        <v>44.5</v>
      </c>
      <c r="AX673" s="4" t="s">
        <v>4335</v>
      </c>
      <c r="AZ673" s="4" t="s">
        <v>4336</v>
      </c>
      <c r="BA673" s="4" t="s">
        <v>4337</v>
      </c>
      <c r="BB673" s="4" t="s">
        <v>4177</v>
      </c>
      <c r="BC673" s="4" t="s">
        <v>393</v>
      </c>
      <c r="BF673" s="4" t="s">
        <v>3770</v>
      </c>
      <c r="BL673" s="4" t="s">
        <v>4334</v>
      </c>
      <c r="BM673" s="4">
        <v>120</v>
      </c>
      <c r="BN673" s="6">
        <v>41640</v>
      </c>
      <c r="BS673" s="4" t="s">
        <v>4338</v>
      </c>
      <c r="BT673" s="4" t="s">
        <v>4339</v>
      </c>
      <c r="CH673" s="4">
        <v>2</v>
      </c>
      <c r="CI673" s="4" t="s">
        <v>4333</v>
      </c>
    </row>
    <row r="674" spans="1:87" s="4" customFormat="1">
      <c r="A674" s="4">
        <f t="shared" si="10"/>
        <v>673</v>
      </c>
      <c r="B674" s="4">
        <v>2</v>
      </c>
      <c r="C674" s="4" t="s">
        <v>3760</v>
      </c>
      <c r="E674" s="4" t="s">
        <v>274</v>
      </c>
      <c r="F674" s="4">
        <v>1</v>
      </c>
      <c r="G674" s="4" t="s">
        <v>4331</v>
      </c>
      <c r="H674" s="4" t="s">
        <v>4332</v>
      </c>
      <c r="I674" s="4" t="s">
        <v>4333</v>
      </c>
      <c r="J674" s="4" t="s">
        <v>3782</v>
      </c>
      <c r="V674" s="4" t="s">
        <v>355</v>
      </c>
      <c r="W674" s="6">
        <v>41640</v>
      </c>
      <c r="AJ674" s="4">
        <v>100</v>
      </c>
      <c r="AM674" s="4">
        <v>-122</v>
      </c>
      <c r="AN674" s="4">
        <v>44.5</v>
      </c>
      <c r="AX674" s="4" t="s">
        <v>4335</v>
      </c>
      <c r="AZ674" s="4" t="s">
        <v>4336</v>
      </c>
      <c r="BA674" s="4" t="s">
        <v>4337</v>
      </c>
      <c r="BB674" s="4" t="s">
        <v>4177</v>
      </c>
      <c r="BC674" s="4" t="s">
        <v>393</v>
      </c>
      <c r="BF674" s="4" t="s">
        <v>3770</v>
      </c>
      <c r="BL674" s="4" t="s">
        <v>4334</v>
      </c>
      <c r="BM674" s="4">
        <v>120</v>
      </c>
      <c r="BN674" s="6">
        <v>41640</v>
      </c>
      <c r="BS674" s="4" t="s">
        <v>4338</v>
      </c>
      <c r="BT674" s="4" t="s">
        <v>4339</v>
      </c>
      <c r="CH674" s="4">
        <v>2</v>
      </c>
      <c r="CI674" s="4" t="s">
        <v>4333</v>
      </c>
    </row>
    <row r="675" spans="1:87" s="4" customFormat="1">
      <c r="A675" s="4">
        <f t="shared" si="10"/>
        <v>674</v>
      </c>
      <c r="B675" s="4">
        <v>2</v>
      </c>
      <c r="C675" s="4" t="s">
        <v>3760</v>
      </c>
      <c r="E675" s="4" t="s">
        <v>274</v>
      </c>
      <c r="F675" s="4">
        <v>1</v>
      </c>
      <c r="G675" s="4" t="s">
        <v>4331</v>
      </c>
      <c r="H675" s="4" t="s">
        <v>4332</v>
      </c>
      <c r="I675" s="4" t="s">
        <v>4333</v>
      </c>
      <c r="J675" s="4" t="s">
        <v>3782</v>
      </c>
      <c r="V675" s="4" t="s">
        <v>355</v>
      </c>
      <c r="W675" s="6">
        <v>41640</v>
      </c>
      <c r="AJ675" s="4">
        <v>100</v>
      </c>
      <c r="AM675" s="4">
        <v>-122</v>
      </c>
      <c r="AN675" s="4">
        <v>44.5</v>
      </c>
      <c r="AX675" s="4" t="s">
        <v>4335</v>
      </c>
      <c r="AZ675" s="4" t="s">
        <v>4336</v>
      </c>
      <c r="BA675" s="4" t="s">
        <v>4337</v>
      </c>
      <c r="BB675" s="4" t="s">
        <v>4177</v>
      </c>
      <c r="BC675" s="4" t="s">
        <v>393</v>
      </c>
      <c r="BF675" s="4" t="s">
        <v>3770</v>
      </c>
      <c r="BL675" s="4" t="s">
        <v>4334</v>
      </c>
      <c r="BM675" s="4">
        <v>120</v>
      </c>
      <c r="BN675" s="6">
        <v>41640</v>
      </c>
      <c r="BS675" s="4" t="s">
        <v>4338</v>
      </c>
      <c r="BT675" s="4" t="s">
        <v>4339</v>
      </c>
      <c r="CH675" s="4">
        <v>2</v>
      </c>
      <c r="CI675" s="4" t="s">
        <v>4333</v>
      </c>
    </row>
    <row r="676" spans="1:87" s="4" customFormat="1">
      <c r="A676" s="4">
        <f t="shared" si="10"/>
        <v>675</v>
      </c>
      <c r="B676" s="4">
        <v>2</v>
      </c>
      <c r="C676" s="4" t="s">
        <v>3760</v>
      </c>
      <c r="E676" s="4" t="s">
        <v>274</v>
      </c>
      <c r="F676" s="4">
        <v>1</v>
      </c>
      <c r="G676" s="4" t="s">
        <v>4331</v>
      </c>
      <c r="H676" s="4" t="s">
        <v>4332</v>
      </c>
      <c r="I676" s="4" t="s">
        <v>4333</v>
      </c>
      <c r="J676" s="4" t="s">
        <v>3782</v>
      </c>
      <c r="V676" s="4" t="s">
        <v>355</v>
      </c>
      <c r="W676" s="6">
        <v>41640</v>
      </c>
      <c r="AJ676" s="4">
        <v>100</v>
      </c>
      <c r="AM676" s="4">
        <v>-122</v>
      </c>
      <c r="AN676" s="4">
        <v>44.5</v>
      </c>
      <c r="AX676" s="4" t="s">
        <v>4335</v>
      </c>
      <c r="AZ676" s="4" t="s">
        <v>4336</v>
      </c>
      <c r="BA676" s="4" t="s">
        <v>4337</v>
      </c>
      <c r="BB676" s="4" t="s">
        <v>4177</v>
      </c>
      <c r="BC676" s="4" t="s">
        <v>393</v>
      </c>
      <c r="BF676" s="4" t="s">
        <v>3770</v>
      </c>
      <c r="BL676" s="4" t="s">
        <v>4334</v>
      </c>
      <c r="BM676" s="4">
        <v>120</v>
      </c>
      <c r="BN676" s="6">
        <v>41640</v>
      </c>
      <c r="BS676" s="4" t="s">
        <v>4338</v>
      </c>
      <c r="BT676" s="4" t="s">
        <v>4339</v>
      </c>
      <c r="CH676" s="4">
        <v>2</v>
      </c>
      <c r="CI676" s="4" t="s">
        <v>4333</v>
      </c>
    </row>
    <row r="677" spans="1:87" s="4" customFormat="1">
      <c r="A677" s="4">
        <f t="shared" si="10"/>
        <v>676</v>
      </c>
      <c r="B677" s="4">
        <v>2</v>
      </c>
      <c r="C677" s="4" t="s">
        <v>3760</v>
      </c>
      <c r="E677" s="4" t="s">
        <v>274</v>
      </c>
      <c r="F677" s="4">
        <v>1</v>
      </c>
      <c r="G677" s="4" t="s">
        <v>4331</v>
      </c>
      <c r="H677" s="4" t="s">
        <v>4332</v>
      </c>
      <c r="I677" s="4" t="s">
        <v>4333</v>
      </c>
      <c r="J677" s="4" t="s">
        <v>3782</v>
      </c>
      <c r="V677" s="4" t="s">
        <v>355</v>
      </c>
      <c r="W677" s="6">
        <v>41640</v>
      </c>
      <c r="AJ677" s="4">
        <v>100</v>
      </c>
      <c r="AM677" s="4">
        <v>-122</v>
      </c>
      <c r="AN677" s="4">
        <v>44.5</v>
      </c>
      <c r="AX677" s="4" t="s">
        <v>4335</v>
      </c>
      <c r="AZ677" s="4" t="s">
        <v>4336</v>
      </c>
      <c r="BA677" s="4" t="s">
        <v>4337</v>
      </c>
      <c r="BB677" s="4" t="s">
        <v>4177</v>
      </c>
      <c r="BC677" s="4" t="s">
        <v>393</v>
      </c>
      <c r="BF677" s="4" t="s">
        <v>3770</v>
      </c>
      <c r="BL677" s="4" t="s">
        <v>4334</v>
      </c>
      <c r="BM677" s="4">
        <v>120</v>
      </c>
      <c r="BN677" s="6">
        <v>41640</v>
      </c>
      <c r="BS677" s="4" t="s">
        <v>4338</v>
      </c>
      <c r="BT677" s="4" t="s">
        <v>4339</v>
      </c>
      <c r="CH677" s="4">
        <v>2</v>
      </c>
      <c r="CI677" s="4" t="s">
        <v>4333</v>
      </c>
    </row>
    <row r="678" spans="1:87" s="4" customFormat="1">
      <c r="A678" s="4">
        <f t="shared" si="10"/>
        <v>677</v>
      </c>
      <c r="B678" s="4">
        <v>2</v>
      </c>
      <c r="C678" s="4" t="s">
        <v>3760</v>
      </c>
      <c r="E678" s="4" t="s">
        <v>274</v>
      </c>
      <c r="F678" s="4">
        <v>1</v>
      </c>
      <c r="G678" s="4" t="s">
        <v>4331</v>
      </c>
      <c r="H678" s="4" t="s">
        <v>4332</v>
      </c>
      <c r="I678" s="4" t="s">
        <v>4333</v>
      </c>
      <c r="J678" s="4" t="s">
        <v>3782</v>
      </c>
      <c r="V678" s="4" t="s">
        <v>355</v>
      </c>
      <c r="W678" s="6">
        <v>41640</v>
      </c>
      <c r="AJ678" s="4">
        <v>100</v>
      </c>
      <c r="AM678" s="4">
        <v>-122</v>
      </c>
      <c r="AN678" s="4">
        <v>44.5</v>
      </c>
      <c r="AX678" s="4" t="s">
        <v>4335</v>
      </c>
      <c r="AZ678" s="4" t="s">
        <v>4336</v>
      </c>
      <c r="BA678" s="4" t="s">
        <v>4337</v>
      </c>
      <c r="BB678" s="4" t="s">
        <v>4177</v>
      </c>
      <c r="BC678" s="4" t="s">
        <v>393</v>
      </c>
      <c r="BF678" s="4" t="s">
        <v>3770</v>
      </c>
      <c r="BL678" s="4" t="s">
        <v>4334</v>
      </c>
      <c r="BM678" s="4">
        <v>120</v>
      </c>
      <c r="BN678" s="6">
        <v>41640</v>
      </c>
      <c r="BS678" s="4" t="s">
        <v>4338</v>
      </c>
      <c r="BT678" s="4" t="s">
        <v>4339</v>
      </c>
      <c r="CH678" s="4">
        <v>2</v>
      </c>
      <c r="CI678" s="4" t="s">
        <v>4333</v>
      </c>
    </row>
    <row r="679" spans="1:87" s="4" customFormat="1">
      <c r="A679" s="4">
        <f t="shared" si="10"/>
        <v>678</v>
      </c>
      <c r="B679" s="4">
        <v>2</v>
      </c>
      <c r="C679" s="4" t="s">
        <v>3760</v>
      </c>
      <c r="E679" s="4" t="s">
        <v>274</v>
      </c>
      <c r="F679" s="4">
        <v>1</v>
      </c>
      <c r="G679" s="4" t="s">
        <v>4331</v>
      </c>
      <c r="H679" s="4" t="s">
        <v>4332</v>
      </c>
      <c r="I679" s="4" t="s">
        <v>4333</v>
      </c>
      <c r="J679" s="4" t="s">
        <v>3782</v>
      </c>
      <c r="V679" s="4" t="s">
        <v>355</v>
      </c>
      <c r="W679" s="6">
        <v>41640</v>
      </c>
      <c r="AJ679" s="4">
        <v>100</v>
      </c>
      <c r="AM679" s="4">
        <v>-122</v>
      </c>
      <c r="AN679" s="4">
        <v>44.5</v>
      </c>
      <c r="AX679" s="4" t="s">
        <v>4335</v>
      </c>
      <c r="AZ679" s="4" t="s">
        <v>4336</v>
      </c>
      <c r="BA679" s="4" t="s">
        <v>4337</v>
      </c>
      <c r="BB679" s="4" t="s">
        <v>4177</v>
      </c>
      <c r="BC679" s="4" t="s">
        <v>393</v>
      </c>
      <c r="BF679" s="4" t="s">
        <v>3770</v>
      </c>
      <c r="BL679" s="4" t="s">
        <v>4334</v>
      </c>
      <c r="BM679" s="4">
        <v>120</v>
      </c>
      <c r="BN679" s="6">
        <v>41640</v>
      </c>
      <c r="BS679" s="4" t="s">
        <v>4338</v>
      </c>
      <c r="BT679" s="4" t="s">
        <v>4339</v>
      </c>
      <c r="CH679" s="4">
        <v>2</v>
      </c>
      <c r="CI679" s="4" t="s">
        <v>4333</v>
      </c>
    </row>
    <row r="680" spans="1:87" s="4" customFormat="1">
      <c r="A680" s="4">
        <f t="shared" si="10"/>
        <v>679</v>
      </c>
      <c r="B680" s="4">
        <v>2</v>
      </c>
      <c r="C680" s="4" t="s">
        <v>3760</v>
      </c>
      <c r="E680" s="4" t="s">
        <v>274</v>
      </c>
      <c r="F680" s="4">
        <v>1</v>
      </c>
      <c r="G680" s="4" t="s">
        <v>4331</v>
      </c>
      <c r="H680" s="4" t="s">
        <v>4332</v>
      </c>
      <c r="I680" s="4" t="s">
        <v>4333</v>
      </c>
      <c r="J680" s="4" t="s">
        <v>3782</v>
      </c>
      <c r="V680" s="4" t="s">
        <v>355</v>
      </c>
      <c r="W680" s="6">
        <v>41640</v>
      </c>
      <c r="AJ680" s="4">
        <v>100</v>
      </c>
      <c r="AM680" s="4">
        <v>-122</v>
      </c>
      <c r="AN680" s="4">
        <v>44.5</v>
      </c>
      <c r="AX680" s="4" t="s">
        <v>4335</v>
      </c>
      <c r="AZ680" s="4" t="s">
        <v>4336</v>
      </c>
      <c r="BA680" s="4" t="s">
        <v>4337</v>
      </c>
      <c r="BB680" s="4" t="s">
        <v>4177</v>
      </c>
      <c r="BC680" s="4" t="s">
        <v>393</v>
      </c>
      <c r="BF680" s="4" t="s">
        <v>3770</v>
      </c>
      <c r="BL680" s="4" t="s">
        <v>4334</v>
      </c>
      <c r="BM680" s="4">
        <v>120</v>
      </c>
      <c r="BN680" s="6">
        <v>41640</v>
      </c>
      <c r="BS680" s="4" t="s">
        <v>4338</v>
      </c>
      <c r="BT680" s="4" t="s">
        <v>4339</v>
      </c>
      <c r="CH680" s="4">
        <v>2</v>
      </c>
      <c r="CI680" s="4" t="s">
        <v>4333</v>
      </c>
    </row>
    <row r="681" spans="1:87" s="4" customFormat="1">
      <c r="A681" s="4">
        <f t="shared" si="10"/>
        <v>680</v>
      </c>
      <c r="B681" s="4">
        <v>2</v>
      </c>
      <c r="C681" s="4" t="s">
        <v>3760</v>
      </c>
      <c r="E681" s="4" t="s">
        <v>274</v>
      </c>
      <c r="F681" s="4">
        <v>1</v>
      </c>
      <c r="G681" s="4" t="s">
        <v>4331</v>
      </c>
      <c r="H681" s="4" t="s">
        <v>4332</v>
      </c>
      <c r="I681" s="4" t="s">
        <v>4333</v>
      </c>
      <c r="J681" s="4" t="s">
        <v>3782</v>
      </c>
      <c r="V681" s="4" t="s">
        <v>355</v>
      </c>
      <c r="W681" s="6">
        <v>41640</v>
      </c>
      <c r="AJ681" s="4">
        <v>100</v>
      </c>
      <c r="AM681" s="4">
        <v>-122</v>
      </c>
      <c r="AN681" s="4">
        <v>44.5</v>
      </c>
      <c r="AX681" s="4" t="s">
        <v>4335</v>
      </c>
      <c r="AZ681" s="4" t="s">
        <v>4336</v>
      </c>
      <c r="BA681" s="4" t="s">
        <v>4337</v>
      </c>
      <c r="BB681" s="4" t="s">
        <v>4177</v>
      </c>
      <c r="BC681" s="4" t="s">
        <v>393</v>
      </c>
      <c r="BF681" s="4" t="s">
        <v>3770</v>
      </c>
      <c r="BL681" s="4" t="s">
        <v>4334</v>
      </c>
      <c r="BM681" s="4">
        <v>120</v>
      </c>
      <c r="BN681" s="6">
        <v>41640</v>
      </c>
      <c r="BS681" s="4" t="s">
        <v>4338</v>
      </c>
      <c r="BT681" s="4" t="s">
        <v>4339</v>
      </c>
      <c r="CH681" s="4">
        <v>2</v>
      </c>
      <c r="CI681" s="4" t="s">
        <v>4333</v>
      </c>
    </row>
    <row r="682" spans="1:87" s="4" customFormat="1">
      <c r="A682" s="4">
        <f t="shared" si="10"/>
        <v>681</v>
      </c>
      <c r="B682" s="4">
        <v>2</v>
      </c>
      <c r="C682" s="4" t="s">
        <v>3760</v>
      </c>
      <c r="E682" s="4" t="s">
        <v>274</v>
      </c>
      <c r="F682" s="4">
        <v>1</v>
      </c>
      <c r="G682" s="4" t="s">
        <v>4331</v>
      </c>
      <c r="H682" s="4" t="s">
        <v>4332</v>
      </c>
      <c r="I682" s="4" t="s">
        <v>4333</v>
      </c>
      <c r="J682" s="4" t="s">
        <v>3782</v>
      </c>
      <c r="V682" s="4" t="s">
        <v>355</v>
      </c>
      <c r="W682" s="6">
        <v>41640</v>
      </c>
      <c r="AJ682" s="4">
        <v>100</v>
      </c>
      <c r="AM682" s="4">
        <v>-122</v>
      </c>
      <c r="AN682" s="4">
        <v>44.5</v>
      </c>
      <c r="AX682" s="4" t="s">
        <v>4335</v>
      </c>
      <c r="AZ682" s="4" t="s">
        <v>4336</v>
      </c>
      <c r="BA682" s="4" t="s">
        <v>4337</v>
      </c>
      <c r="BB682" s="4" t="s">
        <v>4177</v>
      </c>
      <c r="BC682" s="4" t="s">
        <v>393</v>
      </c>
      <c r="BF682" s="4" t="s">
        <v>3770</v>
      </c>
      <c r="BL682" s="4" t="s">
        <v>4334</v>
      </c>
      <c r="BM682" s="4">
        <v>120</v>
      </c>
      <c r="BN682" s="6">
        <v>41640</v>
      </c>
      <c r="BS682" s="4" t="s">
        <v>4338</v>
      </c>
      <c r="BT682" s="4" t="s">
        <v>4339</v>
      </c>
      <c r="CH682" s="4">
        <v>2</v>
      </c>
      <c r="CI682" s="4" t="s">
        <v>4333</v>
      </c>
    </row>
    <row r="683" spans="1:87" s="4" customFormat="1">
      <c r="A683" s="4">
        <f t="shared" si="10"/>
        <v>682</v>
      </c>
      <c r="B683" s="4">
        <v>2</v>
      </c>
      <c r="C683" s="4" t="s">
        <v>3760</v>
      </c>
      <c r="E683" s="4" t="s">
        <v>274</v>
      </c>
      <c r="F683" s="4">
        <v>1</v>
      </c>
      <c r="G683" s="4" t="s">
        <v>4331</v>
      </c>
      <c r="H683" s="4" t="s">
        <v>4332</v>
      </c>
      <c r="I683" s="4" t="s">
        <v>4333</v>
      </c>
      <c r="J683" s="4" t="s">
        <v>3782</v>
      </c>
      <c r="V683" s="4" t="s">
        <v>355</v>
      </c>
      <c r="W683" s="6">
        <v>41640</v>
      </c>
      <c r="AJ683" s="4">
        <v>100</v>
      </c>
      <c r="AM683" s="4">
        <v>-122</v>
      </c>
      <c r="AN683" s="4">
        <v>44.5</v>
      </c>
      <c r="AX683" s="4" t="s">
        <v>4335</v>
      </c>
      <c r="AZ683" s="4" t="s">
        <v>4336</v>
      </c>
      <c r="BA683" s="4" t="s">
        <v>4337</v>
      </c>
      <c r="BB683" s="4" t="s">
        <v>4177</v>
      </c>
      <c r="BC683" s="4" t="s">
        <v>393</v>
      </c>
      <c r="BF683" s="4" t="s">
        <v>3770</v>
      </c>
      <c r="BL683" s="4" t="s">
        <v>4334</v>
      </c>
      <c r="BM683" s="4">
        <v>120</v>
      </c>
      <c r="BN683" s="6">
        <v>41640</v>
      </c>
      <c r="BS683" s="4" t="s">
        <v>4338</v>
      </c>
      <c r="BT683" s="4" t="s">
        <v>4339</v>
      </c>
      <c r="CH683" s="4">
        <v>2</v>
      </c>
      <c r="CI683" s="4" t="s">
        <v>4333</v>
      </c>
    </row>
    <row r="684" spans="1:87" s="4" customFormat="1">
      <c r="A684" s="4">
        <f t="shared" si="10"/>
        <v>683</v>
      </c>
      <c r="B684" s="4">
        <v>2</v>
      </c>
      <c r="C684" s="4" t="s">
        <v>3760</v>
      </c>
      <c r="E684" s="4" t="s">
        <v>274</v>
      </c>
      <c r="F684" s="4">
        <v>1</v>
      </c>
      <c r="G684" s="4" t="s">
        <v>4331</v>
      </c>
      <c r="H684" s="4" t="s">
        <v>4332</v>
      </c>
      <c r="I684" s="4" t="s">
        <v>4333</v>
      </c>
      <c r="J684" s="4" t="s">
        <v>3782</v>
      </c>
      <c r="V684" s="4" t="s">
        <v>355</v>
      </c>
      <c r="W684" s="6">
        <v>41640</v>
      </c>
      <c r="AJ684" s="4">
        <v>100</v>
      </c>
      <c r="AM684" s="4">
        <v>-122</v>
      </c>
      <c r="AN684" s="4">
        <v>44.5</v>
      </c>
      <c r="AX684" s="4" t="s">
        <v>4335</v>
      </c>
      <c r="AZ684" s="4" t="s">
        <v>4336</v>
      </c>
      <c r="BA684" s="4" t="s">
        <v>4337</v>
      </c>
      <c r="BB684" s="4" t="s">
        <v>4177</v>
      </c>
      <c r="BC684" s="4" t="s">
        <v>393</v>
      </c>
      <c r="BF684" s="4" t="s">
        <v>3770</v>
      </c>
      <c r="BL684" s="4" t="s">
        <v>4334</v>
      </c>
      <c r="BM684" s="4">
        <v>120</v>
      </c>
      <c r="BN684" s="6">
        <v>41640</v>
      </c>
      <c r="BS684" s="4" t="s">
        <v>4338</v>
      </c>
      <c r="BT684" s="4" t="s">
        <v>4339</v>
      </c>
      <c r="CH684" s="4">
        <v>2</v>
      </c>
      <c r="CI684" s="4" t="s">
        <v>4333</v>
      </c>
    </row>
    <row r="685" spans="1:87" s="4" customFormat="1">
      <c r="A685" s="4">
        <f t="shared" si="10"/>
        <v>684</v>
      </c>
      <c r="B685" s="4">
        <v>2</v>
      </c>
      <c r="C685" s="4" t="s">
        <v>3760</v>
      </c>
      <c r="E685" s="4" t="s">
        <v>274</v>
      </c>
      <c r="F685" s="4">
        <v>1</v>
      </c>
      <c r="G685" s="4" t="s">
        <v>4331</v>
      </c>
      <c r="H685" s="4" t="s">
        <v>4332</v>
      </c>
      <c r="I685" s="4" t="s">
        <v>4333</v>
      </c>
      <c r="J685" s="4" t="s">
        <v>3782</v>
      </c>
      <c r="V685" s="4" t="s">
        <v>355</v>
      </c>
      <c r="W685" s="6">
        <v>41640</v>
      </c>
      <c r="AJ685" s="4">
        <v>100</v>
      </c>
      <c r="AM685" s="4">
        <v>-122</v>
      </c>
      <c r="AN685" s="4">
        <v>44.5</v>
      </c>
      <c r="AX685" s="4" t="s">
        <v>4335</v>
      </c>
      <c r="AZ685" s="4" t="s">
        <v>4336</v>
      </c>
      <c r="BA685" s="4" t="s">
        <v>4337</v>
      </c>
      <c r="BB685" s="4" t="s">
        <v>4177</v>
      </c>
      <c r="BC685" s="4" t="s">
        <v>393</v>
      </c>
      <c r="BF685" s="4" t="s">
        <v>3770</v>
      </c>
      <c r="BL685" s="4" t="s">
        <v>4334</v>
      </c>
      <c r="BM685" s="4">
        <v>120</v>
      </c>
      <c r="BN685" s="6">
        <v>41640</v>
      </c>
      <c r="BS685" s="4" t="s">
        <v>4338</v>
      </c>
      <c r="BT685" s="4" t="s">
        <v>4339</v>
      </c>
      <c r="CH685" s="4">
        <v>2</v>
      </c>
      <c r="CI685" s="4" t="s">
        <v>4333</v>
      </c>
    </row>
    <row r="686" spans="1:87" s="4" customFormat="1">
      <c r="A686" s="4">
        <f t="shared" si="10"/>
        <v>685</v>
      </c>
      <c r="B686" s="4">
        <v>2</v>
      </c>
      <c r="C686" s="4" t="s">
        <v>3760</v>
      </c>
      <c r="E686" s="4" t="s">
        <v>274</v>
      </c>
      <c r="F686" s="4">
        <v>1</v>
      </c>
      <c r="G686" s="4" t="s">
        <v>4331</v>
      </c>
      <c r="H686" s="4" t="s">
        <v>4332</v>
      </c>
      <c r="I686" s="4" t="s">
        <v>4333</v>
      </c>
      <c r="J686" s="4" t="s">
        <v>3782</v>
      </c>
      <c r="V686" s="4" t="s">
        <v>355</v>
      </c>
      <c r="W686" s="6">
        <v>41640</v>
      </c>
      <c r="AJ686" s="4">
        <v>100</v>
      </c>
      <c r="AM686" s="4">
        <v>-122</v>
      </c>
      <c r="AN686" s="4">
        <v>44.5</v>
      </c>
      <c r="AX686" s="4" t="s">
        <v>4335</v>
      </c>
      <c r="AZ686" s="4" t="s">
        <v>4336</v>
      </c>
      <c r="BA686" s="4" t="s">
        <v>4337</v>
      </c>
      <c r="BB686" s="4" t="s">
        <v>4177</v>
      </c>
      <c r="BC686" s="4" t="s">
        <v>393</v>
      </c>
      <c r="BF686" s="4" t="s">
        <v>3770</v>
      </c>
      <c r="BL686" s="4" t="s">
        <v>4334</v>
      </c>
      <c r="BM686" s="4">
        <v>120</v>
      </c>
      <c r="BN686" s="6">
        <v>41640</v>
      </c>
      <c r="BS686" s="4" t="s">
        <v>4338</v>
      </c>
      <c r="BT686" s="4" t="s">
        <v>4339</v>
      </c>
      <c r="CH686" s="4">
        <v>2</v>
      </c>
      <c r="CI686" s="4" t="s">
        <v>4333</v>
      </c>
    </row>
    <row r="687" spans="1:87" s="4" customFormat="1">
      <c r="A687" s="4">
        <f t="shared" si="10"/>
        <v>686</v>
      </c>
      <c r="B687" s="4">
        <v>2</v>
      </c>
      <c r="C687" s="4" t="s">
        <v>3760</v>
      </c>
      <c r="E687" s="4" t="s">
        <v>274</v>
      </c>
      <c r="F687" s="4">
        <v>1</v>
      </c>
      <c r="G687" s="4" t="s">
        <v>4331</v>
      </c>
      <c r="H687" s="4" t="s">
        <v>4332</v>
      </c>
      <c r="I687" s="4" t="s">
        <v>4333</v>
      </c>
      <c r="J687" s="4" t="s">
        <v>3782</v>
      </c>
      <c r="V687" s="4" t="s">
        <v>355</v>
      </c>
      <c r="W687" s="6">
        <v>41640</v>
      </c>
      <c r="AJ687" s="4">
        <v>100</v>
      </c>
      <c r="AM687" s="4">
        <v>-122</v>
      </c>
      <c r="AN687" s="4">
        <v>44.5</v>
      </c>
      <c r="AX687" s="4" t="s">
        <v>4335</v>
      </c>
      <c r="AZ687" s="4" t="s">
        <v>4336</v>
      </c>
      <c r="BA687" s="4" t="s">
        <v>4337</v>
      </c>
      <c r="BB687" s="4" t="s">
        <v>4177</v>
      </c>
      <c r="BC687" s="4" t="s">
        <v>393</v>
      </c>
      <c r="BF687" s="4" t="s">
        <v>3770</v>
      </c>
      <c r="BL687" s="4" t="s">
        <v>4334</v>
      </c>
      <c r="BM687" s="4">
        <v>120</v>
      </c>
      <c r="BN687" s="6">
        <v>41640</v>
      </c>
      <c r="BS687" s="4" t="s">
        <v>4338</v>
      </c>
      <c r="BT687" s="4" t="s">
        <v>4339</v>
      </c>
      <c r="CH687" s="4">
        <v>2</v>
      </c>
      <c r="CI687" s="4" t="s">
        <v>4333</v>
      </c>
    </row>
    <row r="688" spans="1:87" s="4" customFormat="1">
      <c r="A688" s="4">
        <f t="shared" si="10"/>
        <v>687</v>
      </c>
      <c r="B688" s="4">
        <v>2</v>
      </c>
      <c r="C688" s="4" t="s">
        <v>3760</v>
      </c>
      <c r="E688" s="4" t="s">
        <v>274</v>
      </c>
      <c r="F688" s="4">
        <v>1</v>
      </c>
      <c r="G688" s="4" t="s">
        <v>4331</v>
      </c>
      <c r="H688" s="4" t="s">
        <v>4332</v>
      </c>
      <c r="I688" s="4" t="s">
        <v>4333</v>
      </c>
      <c r="J688" s="4" t="s">
        <v>3782</v>
      </c>
      <c r="V688" s="4" t="s">
        <v>355</v>
      </c>
      <c r="W688" s="6">
        <v>41640</v>
      </c>
      <c r="AJ688" s="4">
        <v>100</v>
      </c>
      <c r="AM688" s="4">
        <v>-122</v>
      </c>
      <c r="AN688" s="4">
        <v>44.5</v>
      </c>
      <c r="AX688" s="4" t="s">
        <v>4335</v>
      </c>
      <c r="AZ688" s="4" t="s">
        <v>4336</v>
      </c>
      <c r="BA688" s="4" t="s">
        <v>4337</v>
      </c>
      <c r="BB688" s="4" t="s">
        <v>4177</v>
      </c>
      <c r="BC688" s="4" t="s">
        <v>393</v>
      </c>
      <c r="BF688" s="4" t="s">
        <v>3770</v>
      </c>
      <c r="BL688" s="4" t="s">
        <v>4334</v>
      </c>
      <c r="BM688" s="4">
        <v>120</v>
      </c>
      <c r="BN688" s="6">
        <v>41640</v>
      </c>
      <c r="BS688" s="4" t="s">
        <v>4338</v>
      </c>
      <c r="BT688" s="4" t="s">
        <v>4339</v>
      </c>
      <c r="CH688" s="4">
        <v>2</v>
      </c>
      <c r="CI688" s="4" t="s">
        <v>4333</v>
      </c>
    </row>
    <row r="689" spans="1:87" s="4" customFormat="1">
      <c r="A689" s="4">
        <f t="shared" si="10"/>
        <v>688</v>
      </c>
      <c r="B689" s="4">
        <v>2</v>
      </c>
      <c r="C689" s="4" t="s">
        <v>3760</v>
      </c>
      <c r="E689" s="4" t="s">
        <v>274</v>
      </c>
      <c r="F689" s="4">
        <v>1</v>
      </c>
      <c r="G689" s="4" t="s">
        <v>4331</v>
      </c>
      <c r="H689" s="4" t="s">
        <v>4332</v>
      </c>
      <c r="I689" s="4" t="s">
        <v>4333</v>
      </c>
      <c r="J689" s="4" t="s">
        <v>3782</v>
      </c>
      <c r="V689" s="4" t="s">
        <v>355</v>
      </c>
      <c r="W689" s="6">
        <v>41640</v>
      </c>
      <c r="AJ689" s="4">
        <v>100</v>
      </c>
      <c r="AM689" s="4">
        <v>-122</v>
      </c>
      <c r="AN689" s="4">
        <v>44.5</v>
      </c>
      <c r="AX689" s="4" t="s">
        <v>4335</v>
      </c>
      <c r="AZ689" s="4" t="s">
        <v>4336</v>
      </c>
      <c r="BA689" s="4" t="s">
        <v>4337</v>
      </c>
      <c r="BB689" s="4" t="s">
        <v>4177</v>
      </c>
      <c r="BC689" s="4" t="s">
        <v>393</v>
      </c>
      <c r="BF689" s="4" t="s">
        <v>3770</v>
      </c>
      <c r="BL689" s="4" t="s">
        <v>4334</v>
      </c>
      <c r="BM689" s="4">
        <v>120</v>
      </c>
      <c r="BN689" s="6">
        <v>41640</v>
      </c>
      <c r="BS689" s="4" t="s">
        <v>4338</v>
      </c>
      <c r="BT689" s="4" t="s">
        <v>4339</v>
      </c>
      <c r="CH689" s="4">
        <v>2</v>
      </c>
      <c r="CI689" s="4" t="s">
        <v>4333</v>
      </c>
    </row>
    <row r="690" spans="1:87" s="4" customFormat="1">
      <c r="A690" s="4">
        <f t="shared" si="10"/>
        <v>689</v>
      </c>
      <c r="B690" s="4">
        <v>2</v>
      </c>
      <c r="C690" s="4" t="s">
        <v>3760</v>
      </c>
      <c r="E690" s="4" t="s">
        <v>274</v>
      </c>
      <c r="F690" s="4">
        <v>1</v>
      </c>
      <c r="G690" s="4" t="s">
        <v>4331</v>
      </c>
      <c r="H690" s="4" t="s">
        <v>4332</v>
      </c>
      <c r="I690" s="4" t="s">
        <v>4333</v>
      </c>
      <c r="J690" s="4" t="s">
        <v>3782</v>
      </c>
      <c r="V690" s="4" t="s">
        <v>355</v>
      </c>
      <c r="W690" s="6">
        <v>41640</v>
      </c>
      <c r="AJ690" s="4">
        <v>100</v>
      </c>
      <c r="AM690" s="4">
        <v>-122</v>
      </c>
      <c r="AN690" s="4">
        <v>44.5</v>
      </c>
      <c r="AX690" s="4" t="s">
        <v>4335</v>
      </c>
      <c r="AZ690" s="4" t="s">
        <v>4336</v>
      </c>
      <c r="BA690" s="4" t="s">
        <v>4337</v>
      </c>
      <c r="BB690" s="4" t="s">
        <v>4177</v>
      </c>
      <c r="BC690" s="4" t="s">
        <v>393</v>
      </c>
      <c r="BF690" s="4" t="s">
        <v>3770</v>
      </c>
      <c r="BL690" s="4" t="s">
        <v>4334</v>
      </c>
      <c r="BM690" s="4">
        <v>120</v>
      </c>
      <c r="BN690" s="6">
        <v>41640</v>
      </c>
      <c r="BS690" s="4" t="s">
        <v>4338</v>
      </c>
      <c r="BT690" s="4" t="s">
        <v>4339</v>
      </c>
      <c r="CH690" s="4">
        <v>2</v>
      </c>
      <c r="CI690" s="4" t="s">
        <v>4333</v>
      </c>
    </row>
    <row r="691" spans="1:87" s="4" customFormat="1">
      <c r="A691" s="4">
        <f t="shared" si="10"/>
        <v>690</v>
      </c>
      <c r="B691" s="4">
        <v>2</v>
      </c>
      <c r="C691" s="4" t="s">
        <v>3760</v>
      </c>
      <c r="E691" s="4" t="s">
        <v>274</v>
      </c>
      <c r="F691" s="4">
        <v>1</v>
      </c>
      <c r="G691" s="4" t="s">
        <v>4331</v>
      </c>
      <c r="H691" s="4" t="s">
        <v>4332</v>
      </c>
      <c r="I691" s="4" t="s">
        <v>4333</v>
      </c>
      <c r="J691" s="4" t="s">
        <v>3782</v>
      </c>
      <c r="V691" s="4" t="s">
        <v>355</v>
      </c>
      <c r="W691" s="6">
        <v>41640</v>
      </c>
      <c r="AJ691" s="4">
        <v>100</v>
      </c>
      <c r="AM691" s="4">
        <v>-122</v>
      </c>
      <c r="AN691" s="4">
        <v>44.5</v>
      </c>
      <c r="AX691" s="4" t="s">
        <v>4335</v>
      </c>
      <c r="AZ691" s="4" t="s">
        <v>4336</v>
      </c>
      <c r="BA691" s="4" t="s">
        <v>4337</v>
      </c>
      <c r="BB691" s="4" t="s">
        <v>4177</v>
      </c>
      <c r="BC691" s="4" t="s">
        <v>393</v>
      </c>
      <c r="BF691" s="4" t="s">
        <v>3770</v>
      </c>
      <c r="BL691" s="4" t="s">
        <v>4334</v>
      </c>
      <c r="BM691" s="4">
        <v>120</v>
      </c>
      <c r="BN691" s="6">
        <v>41640</v>
      </c>
      <c r="BS691" s="4" t="s">
        <v>4338</v>
      </c>
      <c r="BT691" s="4" t="s">
        <v>4339</v>
      </c>
      <c r="CH691" s="4">
        <v>2</v>
      </c>
      <c r="CI691" s="4" t="s">
        <v>4333</v>
      </c>
    </row>
    <row r="692" spans="1:87" s="4" customFormat="1">
      <c r="A692" s="4">
        <f t="shared" si="10"/>
        <v>691</v>
      </c>
      <c r="B692" s="4">
        <v>2</v>
      </c>
      <c r="C692" s="4" t="s">
        <v>3760</v>
      </c>
      <c r="E692" s="4" t="s">
        <v>274</v>
      </c>
      <c r="F692" s="4">
        <v>1</v>
      </c>
      <c r="G692" s="4" t="s">
        <v>4331</v>
      </c>
      <c r="H692" s="4" t="s">
        <v>4332</v>
      </c>
      <c r="I692" s="4" t="s">
        <v>4333</v>
      </c>
      <c r="J692" s="4" t="s">
        <v>3782</v>
      </c>
      <c r="V692" s="4" t="s">
        <v>355</v>
      </c>
      <c r="W692" s="6">
        <v>41640</v>
      </c>
      <c r="AJ692" s="4">
        <v>100</v>
      </c>
      <c r="AM692" s="4">
        <v>-122</v>
      </c>
      <c r="AN692" s="4">
        <v>44.5</v>
      </c>
      <c r="AX692" s="4" t="s">
        <v>4335</v>
      </c>
      <c r="AZ692" s="4" t="s">
        <v>4336</v>
      </c>
      <c r="BA692" s="4" t="s">
        <v>4337</v>
      </c>
      <c r="BB692" s="4" t="s">
        <v>4177</v>
      </c>
      <c r="BC692" s="4" t="s">
        <v>393</v>
      </c>
      <c r="BF692" s="4" t="s">
        <v>3770</v>
      </c>
      <c r="BL692" s="4" t="s">
        <v>4334</v>
      </c>
      <c r="BM692" s="4">
        <v>120</v>
      </c>
      <c r="BN692" s="6">
        <v>41640</v>
      </c>
      <c r="BS692" s="4" t="s">
        <v>4338</v>
      </c>
      <c r="BT692" s="4" t="s">
        <v>4339</v>
      </c>
      <c r="CH692" s="4">
        <v>2</v>
      </c>
      <c r="CI692" s="4" t="s">
        <v>4333</v>
      </c>
    </row>
    <row r="693" spans="1:87" s="4" customFormat="1">
      <c r="A693" s="4">
        <f t="shared" si="10"/>
        <v>692</v>
      </c>
      <c r="B693" s="4">
        <v>2</v>
      </c>
      <c r="C693" s="4" t="s">
        <v>3760</v>
      </c>
      <c r="E693" s="4" t="s">
        <v>274</v>
      </c>
      <c r="F693" s="4">
        <v>1</v>
      </c>
      <c r="G693" s="4" t="s">
        <v>4331</v>
      </c>
      <c r="H693" s="4" t="s">
        <v>4332</v>
      </c>
      <c r="I693" s="4" t="s">
        <v>4333</v>
      </c>
      <c r="J693" s="4" t="s">
        <v>3782</v>
      </c>
      <c r="V693" s="4" t="s">
        <v>355</v>
      </c>
      <c r="W693" s="6">
        <v>41640</v>
      </c>
      <c r="AJ693" s="4">
        <v>100</v>
      </c>
      <c r="AM693" s="4">
        <v>-122</v>
      </c>
      <c r="AN693" s="4">
        <v>44.5</v>
      </c>
      <c r="AX693" s="4" t="s">
        <v>4335</v>
      </c>
      <c r="AZ693" s="4" t="s">
        <v>4336</v>
      </c>
      <c r="BA693" s="4" t="s">
        <v>4337</v>
      </c>
      <c r="BB693" s="4" t="s">
        <v>4177</v>
      </c>
      <c r="BC693" s="4" t="s">
        <v>393</v>
      </c>
      <c r="BF693" s="4" t="s">
        <v>3770</v>
      </c>
      <c r="BL693" s="4" t="s">
        <v>4334</v>
      </c>
      <c r="BM693" s="4">
        <v>120</v>
      </c>
      <c r="BN693" s="6">
        <v>41640</v>
      </c>
      <c r="BS693" s="4" t="s">
        <v>4338</v>
      </c>
      <c r="BT693" s="4" t="s">
        <v>4339</v>
      </c>
      <c r="CH693" s="4">
        <v>2</v>
      </c>
      <c r="CI693" s="4" t="s">
        <v>4333</v>
      </c>
    </row>
    <row r="694" spans="1:87" s="4" customFormat="1">
      <c r="A694" s="4">
        <f t="shared" si="10"/>
        <v>693</v>
      </c>
      <c r="B694" s="4">
        <v>2</v>
      </c>
      <c r="C694" s="4" t="s">
        <v>3760</v>
      </c>
      <c r="E694" s="4" t="s">
        <v>274</v>
      </c>
      <c r="F694" s="4">
        <v>1</v>
      </c>
      <c r="G694" s="4" t="s">
        <v>4331</v>
      </c>
      <c r="H694" s="4" t="s">
        <v>4332</v>
      </c>
      <c r="I694" s="4" t="s">
        <v>4333</v>
      </c>
      <c r="J694" s="4" t="s">
        <v>3782</v>
      </c>
      <c r="V694" s="4" t="s">
        <v>355</v>
      </c>
      <c r="W694" s="6">
        <v>41640</v>
      </c>
      <c r="AJ694" s="4">
        <v>100</v>
      </c>
      <c r="AM694" s="4">
        <v>-122</v>
      </c>
      <c r="AN694" s="4">
        <v>44.5</v>
      </c>
      <c r="AX694" s="4" t="s">
        <v>4335</v>
      </c>
      <c r="AZ694" s="4" t="s">
        <v>4336</v>
      </c>
      <c r="BA694" s="4" t="s">
        <v>4337</v>
      </c>
      <c r="BB694" s="4" t="s">
        <v>4177</v>
      </c>
      <c r="BC694" s="4" t="s">
        <v>393</v>
      </c>
      <c r="BF694" s="4" t="s">
        <v>3770</v>
      </c>
      <c r="BL694" s="4" t="s">
        <v>4334</v>
      </c>
      <c r="BM694" s="4">
        <v>120</v>
      </c>
      <c r="BN694" s="6">
        <v>41640</v>
      </c>
      <c r="BS694" s="4" t="s">
        <v>4338</v>
      </c>
      <c r="BT694" s="4" t="s">
        <v>4339</v>
      </c>
      <c r="CH694" s="4">
        <v>2</v>
      </c>
      <c r="CI694" s="4" t="s">
        <v>4333</v>
      </c>
    </row>
    <row r="695" spans="1:87" s="4" customFormat="1">
      <c r="A695" s="4">
        <f t="shared" si="10"/>
        <v>694</v>
      </c>
      <c r="B695" s="4">
        <v>2</v>
      </c>
      <c r="C695" s="4" t="s">
        <v>3760</v>
      </c>
      <c r="E695" s="4" t="s">
        <v>274</v>
      </c>
      <c r="F695" s="4">
        <v>1</v>
      </c>
      <c r="G695" s="4" t="s">
        <v>4331</v>
      </c>
      <c r="H695" s="4" t="s">
        <v>4332</v>
      </c>
      <c r="I695" s="4" t="s">
        <v>4333</v>
      </c>
      <c r="J695" s="4" t="s">
        <v>3782</v>
      </c>
      <c r="V695" s="4" t="s">
        <v>355</v>
      </c>
      <c r="W695" s="6">
        <v>41640</v>
      </c>
      <c r="AJ695" s="4">
        <v>100</v>
      </c>
      <c r="AM695" s="4">
        <v>-122</v>
      </c>
      <c r="AN695" s="4">
        <v>44.5</v>
      </c>
      <c r="AX695" s="4" t="s">
        <v>4335</v>
      </c>
      <c r="AZ695" s="4" t="s">
        <v>4336</v>
      </c>
      <c r="BA695" s="4" t="s">
        <v>4337</v>
      </c>
      <c r="BB695" s="4" t="s">
        <v>4177</v>
      </c>
      <c r="BC695" s="4" t="s">
        <v>393</v>
      </c>
      <c r="BF695" s="4" t="s">
        <v>3770</v>
      </c>
      <c r="BL695" s="4" t="s">
        <v>4334</v>
      </c>
      <c r="BM695" s="4">
        <v>120</v>
      </c>
      <c r="BN695" s="6">
        <v>41640</v>
      </c>
      <c r="BS695" s="4" t="s">
        <v>4338</v>
      </c>
      <c r="BT695" s="4" t="s">
        <v>4339</v>
      </c>
      <c r="CH695" s="4">
        <v>2</v>
      </c>
      <c r="CI695" s="4" t="s">
        <v>4333</v>
      </c>
    </row>
    <row r="696" spans="1:87" s="4" customFormat="1">
      <c r="A696" s="4">
        <f t="shared" si="10"/>
        <v>695</v>
      </c>
      <c r="B696" s="4">
        <v>2</v>
      </c>
      <c r="C696" s="4" t="s">
        <v>3760</v>
      </c>
      <c r="E696" s="4" t="s">
        <v>274</v>
      </c>
      <c r="F696" s="4">
        <v>1</v>
      </c>
      <c r="G696" s="4" t="s">
        <v>4331</v>
      </c>
      <c r="H696" s="4" t="s">
        <v>4332</v>
      </c>
      <c r="I696" s="4" t="s">
        <v>4333</v>
      </c>
      <c r="J696" s="4" t="s">
        <v>3782</v>
      </c>
      <c r="V696" s="4" t="s">
        <v>355</v>
      </c>
      <c r="W696" s="6">
        <v>41640</v>
      </c>
      <c r="AJ696" s="4">
        <v>100</v>
      </c>
      <c r="AM696" s="4">
        <v>-122</v>
      </c>
      <c r="AN696" s="4">
        <v>44.5</v>
      </c>
      <c r="AX696" s="4" t="s">
        <v>4335</v>
      </c>
      <c r="AZ696" s="4" t="s">
        <v>4336</v>
      </c>
      <c r="BA696" s="4" t="s">
        <v>4337</v>
      </c>
      <c r="BB696" s="4" t="s">
        <v>4177</v>
      </c>
      <c r="BC696" s="4" t="s">
        <v>393</v>
      </c>
      <c r="BF696" s="4" t="s">
        <v>3770</v>
      </c>
      <c r="BL696" s="4" t="s">
        <v>4334</v>
      </c>
      <c r="BM696" s="4">
        <v>120</v>
      </c>
      <c r="BN696" s="6">
        <v>41640</v>
      </c>
      <c r="BS696" s="4" t="s">
        <v>4338</v>
      </c>
      <c r="BT696" s="4" t="s">
        <v>4339</v>
      </c>
      <c r="CH696" s="4">
        <v>2</v>
      </c>
      <c r="CI696" s="4" t="s">
        <v>4333</v>
      </c>
    </row>
    <row r="697" spans="1:87" s="4" customFormat="1">
      <c r="A697" s="4">
        <f t="shared" si="10"/>
        <v>696</v>
      </c>
      <c r="B697" s="4">
        <v>2</v>
      </c>
      <c r="C697" s="4" t="s">
        <v>3760</v>
      </c>
      <c r="E697" s="4" t="s">
        <v>274</v>
      </c>
      <c r="F697" s="4">
        <v>1</v>
      </c>
      <c r="G697" s="4" t="s">
        <v>4331</v>
      </c>
      <c r="H697" s="4" t="s">
        <v>4332</v>
      </c>
      <c r="I697" s="4" t="s">
        <v>4333</v>
      </c>
      <c r="J697" s="4" t="s">
        <v>3782</v>
      </c>
      <c r="V697" s="4" t="s">
        <v>355</v>
      </c>
      <c r="W697" s="6">
        <v>41640</v>
      </c>
      <c r="AJ697" s="4">
        <v>100</v>
      </c>
      <c r="AM697" s="4">
        <v>-122</v>
      </c>
      <c r="AN697" s="4">
        <v>44.5</v>
      </c>
      <c r="AX697" s="4" t="s">
        <v>4335</v>
      </c>
      <c r="AZ697" s="4" t="s">
        <v>4336</v>
      </c>
      <c r="BA697" s="4" t="s">
        <v>4337</v>
      </c>
      <c r="BB697" s="4" t="s">
        <v>4177</v>
      </c>
      <c r="BC697" s="4" t="s">
        <v>393</v>
      </c>
      <c r="BF697" s="4" t="s">
        <v>3770</v>
      </c>
      <c r="BL697" s="4" t="s">
        <v>4334</v>
      </c>
      <c r="BM697" s="4">
        <v>120</v>
      </c>
      <c r="BN697" s="6">
        <v>41640</v>
      </c>
      <c r="BS697" s="4" t="s">
        <v>4338</v>
      </c>
      <c r="BT697" s="4" t="s">
        <v>4339</v>
      </c>
      <c r="CH697" s="4">
        <v>2</v>
      </c>
      <c r="CI697" s="4" t="s">
        <v>4333</v>
      </c>
    </row>
    <row r="698" spans="1:87" s="4" customFormat="1">
      <c r="A698" s="4">
        <f t="shared" si="10"/>
        <v>697</v>
      </c>
      <c r="B698" s="4">
        <v>2</v>
      </c>
      <c r="C698" s="4" t="s">
        <v>3760</v>
      </c>
      <c r="E698" s="4" t="s">
        <v>274</v>
      </c>
      <c r="F698" s="4">
        <v>1</v>
      </c>
      <c r="G698" s="4" t="s">
        <v>4331</v>
      </c>
      <c r="H698" s="4" t="s">
        <v>4332</v>
      </c>
      <c r="I698" s="4" t="s">
        <v>4333</v>
      </c>
      <c r="J698" s="4" t="s">
        <v>3782</v>
      </c>
      <c r="V698" s="4" t="s">
        <v>355</v>
      </c>
      <c r="W698" s="6">
        <v>41640</v>
      </c>
      <c r="AJ698" s="4">
        <v>100</v>
      </c>
      <c r="AM698" s="4">
        <v>-122</v>
      </c>
      <c r="AN698" s="4">
        <v>44.5</v>
      </c>
      <c r="AX698" s="4" t="s">
        <v>4335</v>
      </c>
      <c r="AZ698" s="4" t="s">
        <v>4336</v>
      </c>
      <c r="BA698" s="4" t="s">
        <v>4337</v>
      </c>
      <c r="BB698" s="4" t="s">
        <v>4177</v>
      </c>
      <c r="BC698" s="4" t="s">
        <v>393</v>
      </c>
      <c r="BF698" s="4" t="s">
        <v>3770</v>
      </c>
      <c r="BL698" s="4" t="s">
        <v>4334</v>
      </c>
      <c r="BM698" s="4">
        <v>120</v>
      </c>
      <c r="BN698" s="6">
        <v>41640</v>
      </c>
      <c r="BS698" s="4" t="s">
        <v>4338</v>
      </c>
      <c r="BT698" s="4" t="s">
        <v>4339</v>
      </c>
      <c r="CH698" s="4">
        <v>2</v>
      </c>
      <c r="CI698" s="4" t="s">
        <v>4333</v>
      </c>
    </row>
    <row r="699" spans="1:87" s="4" customFormat="1">
      <c r="A699" s="4">
        <f t="shared" si="10"/>
        <v>698</v>
      </c>
      <c r="B699" s="4">
        <v>2</v>
      </c>
      <c r="C699" s="4" t="s">
        <v>3760</v>
      </c>
      <c r="E699" s="4" t="s">
        <v>274</v>
      </c>
      <c r="F699" s="4">
        <v>1</v>
      </c>
      <c r="G699" s="4" t="s">
        <v>4331</v>
      </c>
      <c r="H699" s="4" t="s">
        <v>4332</v>
      </c>
      <c r="I699" s="4" t="s">
        <v>4333</v>
      </c>
      <c r="J699" s="4" t="s">
        <v>3782</v>
      </c>
      <c r="V699" s="4" t="s">
        <v>355</v>
      </c>
      <c r="W699" s="6">
        <v>41640</v>
      </c>
      <c r="AJ699" s="4">
        <v>100</v>
      </c>
      <c r="AM699" s="4">
        <v>-122</v>
      </c>
      <c r="AN699" s="4">
        <v>44.5</v>
      </c>
      <c r="AX699" s="4" t="s">
        <v>4335</v>
      </c>
      <c r="AZ699" s="4" t="s">
        <v>4336</v>
      </c>
      <c r="BA699" s="4" t="s">
        <v>4337</v>
      </c>
      <c r="BB699" s="4" t="s">
        <v>4177</v>
      </c>
      <c r="BC699" s="4" t="s">
        <v>393</v>
      </c>
      <c r="BF699" s="4" t="s">
        <v>3770</v>
      </c>
      <c r="BL699" s="4" t="s">
        <v>4334</v>
      </c>
      <c r="BM699" s="4">
        <v>120</v>
      </c>
      <c r="BN699" s="6">
        <v>41640</v>
      </c>
      <c r="BS699" s="4" t="s">
        <v>4338</v>
      </c>
      <c r="BT699" s="4" t="s">
        <v>4339</v>
      </c>
      <c r="CH699" s="4">
        <v>2</v>
      </c>
      <c r="CI699" s="4" t="s">
        <v>4333</v>
      </c>
    </row>
    <row r="700" spans="1:87" s="4" customFormat="1">
      <c r="A700" s="4">
        <f t="shared" si="10"/>
        <v>699</v>
      </c>
      <c r="B700" s="4">
        <v>2</v>
      </c>
      <c r="C700" s="4" t="s">
        <v>3760</v>
      </c>
      <c r="E700" s="4" t="s">
        <v>274</v>
      </c>
      <c r="F700" s="4">
        <v>1</v>
      </c>
      <c r="G700" s="4" t="s">
        <v>4331</v>
      </c>
      <c r="H700" s="4" t="s">
        <v>4332</v>
      </c>
      <c r="I700" s="4" t="s">
        <v>4333</v>
      </c>
      <c r="J700" s="4" t="s">
        <v>3782</v>
      </c>
      <c r="V700" s="4" t="s">
        <v>355</v>
      </c>
      <c r="W700" s="6">
        <v>41640</v>
      </c>
      <c r="AJ700" s="4">
        <v>100</v>
      </c>
      <c r="AM700" s="4">
        <v>-122</v>
      </c>
      <c r="AN700" s="4">
        <v>44.5</v>
      </c>
      <c r="AX700" s="4" t="s">
        <v>4335</v>
      </c>
      <c r="AZ700" s="4" t="s">
        <v>4336</v>
      </c>
      <c r="BA700" s="4" t="s">
        <v>4337</v>
      </c>
      <c r="BB700" s="4" t="s">
        <v>4177</v>
      </c>
      <c r="BC700" s="4" t="s">
        <v>393</v>
      </c>
      <c r="BF700" s="4" t="s">
        <v>3770</v>
      </c>
      <c r="BL700" s="4" t="s">
        <v>4334</v>
      </c>
      <c r="BM700" s="4">
        <v>120</v>
      </c>
      <c r="BN700" s="6">
        <v>41640</v>
      </c>
      <c r="BS700" s="4" t="s">
        <v>4338</v>
      </c>
      <c r="BT700" s="4" t="s">
        <v>4339</v>
      </c>
      <c r="CH700" s="4">
        <v>2</v>
      </c>
      <c r="CI700" s="4" t="s">
        <v>4333</v>
      </c>
    </row>
    <row r="701" spans="1:87" s="4" customFormat="1">
      <c r="A701" s="4">
        <f t="shared" si="10"/>
        <v>700</v>
      </c>
      <c r="B701" s="4">
        <v>2</v>
      </c>
      <c r="C701" s="4" t="s">
        <v>3760</v>
      </c>
      <c r="E701" s="4" t="s">
        <v>274</v>
      </c>
      <c r="F701" s="4">
        <v>1</v>
      </c>
      <c r="G701" s="4" t="s">
        <v>4331</v>
      </c>
      <c r="H701" s="4" t="s">
        <v>4332</v>
      </c>
      <c r="I701" s="4" t="s">
        <v>4333</v>
      </c>
      <c r="J701" s="4" t="s">
        <v>3782</v>
      </c>
      <c r="V701" s="4" t="s">
        <v>355</v>
      </c>
      <c r="W701" s="6">
        <v>41640</v>
      </c>
      <c r="AJ701" s="4">
        <v>100</v>
      </c>
      <c r="AM701" s="4">
        <v>-122</v>
      </c>
      <c r="AN701" s="4">
        <v>44.5</v>
      </c>
      <c r="AX701" s="4" t="s">
        <v>4335</v>
      </c>
      <c r="AZ701" s="4" t="s">
        <v>4336</v>
      </c>
      <c r="BA701" s="4" t="s">
        <v>4337</v>
      </c>
      <c r="BB701" s="4" t="s">
        <v>4177</v>
      </c>
      <c r="BC701" s="4" t="s">
        <v>393</v>
      </c>
      <c r="BF701" s="4" t="s">
        <v>3770</v>
      </c>
      <c r="BL701" s="4" t="s">
        <v>4334</v>
      </c>
      <c r="BM701" s="4">
        <v>120</v>
      </c>
      <c r="BN701" s="6">
        <v>41640</v>
      </c>
      <c r="BS701" s="4" t="s">
        <v>4338</v>
      </c>
      <c r="BT701" s="4" t="s">
        <v>4339</v>
      </c>
      <c r="CH701" s="4">
        <v>2</v>
      </c>
      <c r="CI701" s="4" t="s">
        <v>4333</v>
      </c>
    </row>
    <row r="702" spans="1:87" s="4" customFormat="1">
      <c r="A702" s="4">
        <f t="shared" si="10"/>
        <v>701</v>
      </c>
      <c r="B702" s="4">
        <v>2</v>
      </c>
      <c r="C702" s="4" t="s">
        <v>3760</v>
      </c>
      <c r="E702" s="4" t="s">
        <v>274</v>
      </c>
      <c r="F702" s="4">
        <v>1</v>
      </c>
      <c r="G702" s="4" t="s">
        <v>4331</v>
      </c>
      <c r="H702" s="4" t="s">
        <v>4332</v>
      </c>
      <c r="I702" s="4" t="s">
        <v>4333</v>
      </c>
      <c r="J702" s="4" t="s">
        <v>3782</v>
      </c>
      <c r="V702" s="4" t="s">
        <v>355</v>
      </c>
      <c r="W702" s="6">
        <v>41640</v>
      </c>
      <c r="AJ702" s="4">
        <v>100</v>
      </c>
      <c r="AM702" s="4">
        <v>-122</v>
      </c>
      <c r="AN702" s="4">
        <v>44.5</v>
      </c>
      <c r="AX702" s="4" t="s">
        <v>4335</v>
      </c>
      <c r="AZ702" s="4" t="s">
        <v>4336</v>
      </c>
      <c r="BA702" s="4" t="s">
        <v>4337</v>
      </c>
      <c r="BB702" s="4" t="s">
        <v>4177</v>
      </c>
      <c r="BC702" s="4" t="s">
        <v>393</v>
      </c>
      <c r="BF702" s="4" t="s">
        <v>3770</v>
      </c>
      <c r="BL702" s="4" t="s">
        <v>4334</v>
      </c>
      <c r="BM702" s="4">
        <v>120</v>
      </c>
      <c r="BN702" s="6">
        <v>41640</v>
      </c>
      <c r="BS702" s="4" t="s">
        <v>4338</v>
      </c>
      <c r="BT702" s="4" t="s">
        <v>4339</v>
      </c>
      <c r="CH702" s="4">
        <v>2</v>
      </c>
      <c r="CI702" s="4" t="s">
        <v>4333</v>
      </c>
    </row>
    <row r="703" spans="1:87" s="4" customFormat="1">
      <c r="A703" s="4">
        <f t="shared" si="10"/>
        <v>702</v>
      </c>
      <c r="B703" s="4">
        <v>2</v>
      </c>
      <c r="C703" s="4" t="s">
        <v>3760</v>
      </c>
      <c r="E703" s="4" t="s">
        <v>274</v>
      </c>
      <c r="F703" s="4">
        <v>1</v>
      </c>
      <c r="G703" s="4" t="s">
        <v>4331</v>
      </c>
      <c r="H703" s="4" t="s">
        <v>4332</v>
      </c>
      <c r="I703" s="4" t="s">
        <v>4333</v>
      </c>
      <c r="J703" s="4" t="s">
        <v>3782</v>
      </c>
      <c r="V703" s="4" t="s">
        <v>355</v>
      </c>
      <c r="W703" s="6">
        <v>41640</v>
      </c>
      <c r="AJ703" s="4">
        <v>100</v>
      </c>
      <c r="AM703" s="4">
        <v>-122</v>
      </c>
      <c r="AN703" s="4">
        <v>44.5</v>
      </c>
      <c r="AX703" s="4" t="s">
        <v>4335</v>
      </c>
      <c r="AZ703" s="4" t="s">
        <v>4336</v>
      </c>
      <c r="BA703" s="4" t="s">
        <v>4337</v>
      </c>
      <c r="BB703" s="4" t="s">
        <v>4177</v>
      </c>
      <c r="BC703" s="4" t="s">
        <v>393</v>
      </c>
      <c r="BF703" s="4" t="s">
        <v>3770</v>
      </c>
      <c r="BL703" s="4" t="s">
        <v>4334</v>
      </c>
      <c r="BM703" s="4">
        <v>120</v>
      </c>
      <c r="BN703" s="6">
        <v>41640</v>
      </c>
      <c r="BS703" s="4" t="s">
        <v>4338</v>
      </c>
      <c r="BT703" s="4" t="s">
        <v>4339</v>
      </c>
      <c r="CH703" s="4">
        <v>2</v>
      </c>
      <c r="CI703" s="4" t="s">
        <v>4333</v>
      </c>
    </row>
    <row r="704" spans="1:87" s="4" customFormat="1">
      <c r="A704" s="4">
        <f t="shared" si="10"/>
        <v>703</v>
      </c>
      <c r="B704" s="4">
        <v>2</v>
      </c>
      <c r="C704" s="4" t="s">
        <v>3760</v>
      </c>
      <c r="E704" s="4" t="s">
        <v>274</v>
      </c>
      <c r="F704" s="4">
        <v>1</v>
      </c>
      <c r="G704" s="4" t="s">
        <v>4331</v>
      </c>
      <c r="H704" s="4" t="s">
        <v>4332</v>
      </c>
      <c r="I704" s="4" t="s">
        <v>4333</v>
      </c>
      <c r="J704" s="4" t="s">
        <v>3782</v>
      </c>
      <c r="V704" s="4" t="s">
        <v>355</v>
      </c>
      <c r="W704" s="6">
        <v>41640</v>
      </c>
      <c r="AJ704" s="4">
        <v>100</v>
      </c>
      <c r="AM704" s="4">
        <v>-122</v>
      </c>
      <c r="AN704" s="4">
        <v>44.5</v>
      </c>
      <c r="AX704" s="4" t="s">
        <v>4335</v>
      </c>
      <c r="AZ704" s="4" t="s">
        <v>4336</v>
      </c>
      <c r="BA704" s="4" t="s">
        <v>4337</v>
      </c>
      <c r="BB704" s="4" t="s">
        <v>4177</v>
      </c>
      <c r="BC704" s="4" t="s">
        <v>393</v>
      </c>
      <c r="BF704" s="4" t="s">
        <v>3770</v>
      </c>
      <c r="BL704" s="4" t="s">
        <v>4334</v>
      </c>
      <c r="BM704" s="4">
        <v>120</v>
      </c>
      <c r="BN704" s="6">
        <v>41640</v>
      </c>
      <c r="BS704" s="4" t="s">
        <v>4338</v>
      </c>
      <c r="BT704" s="4" t="s">
        <v>4339</v>
      </c>
      <c r="CH704" s="4">
        <v>2</v>
      </c>
      <c r="CI704" s="4" t="s">
        <v>4333</v>
      </c>
    </row>
    <row r="705" spans="1:87" s="4" customFormat="1">
      <c r="A705" s="4">
        <f t="shared" si="10"/>
        <v>704</v>
      </c>
      <c r="B705" s="4">
        <v>2</v>
      </c>
      <c r="C705" s="4" t="s">
        <v>3760</v>
      </c>
      <c r="E705" s="4" t="s">
        <v>274</v>
      </c>
      <c r="F705" s="4">
        <v>1</v>
      </c>
      <c r="G705" s="4" t="s">
        <v>4331</v>
      </c>
      <c r="H705" s="4" t="s">
        <v>4332</v>
      </c>
      <c r="I705" s="4" t="s">
        <v>4333</v>
      </c>
      <c r="J705" s="4" t="s">
        <v>3782</v>
      </c>
      <c r="V705" s="4" t="s">
        <v>355</v>
      </c>
      <c r="W705" s="6">
        <v>41640</v>
      </c>
      <c r="AJ705" s="4">
        <v>100</v>
      </c>
      <c r="AM705" s="4">
        <v>-122</v>
      </c>
      <c r="AN705" s="4">
        <v>44.5</v>
      </c>
      <c r="AX705" s="4" t="s">
        <v>4335</v>
      </c>
      <c r="AZ705" s="4" t="s">
        <v>4336</v>
      </c>
      <c r="BA705" s="4" t="s">
        <v>4337</v>
      </c>
      <c r="BB705" s="4" t="s">
        <v>4177</v>
      </c>
      <c r="BC705" s="4" t="s">
        <v>393</v>
      </c>
      <c r="BF705" s="4" t="s">
        <v>3770</v>
      </c>
      <c r="BL705" s="4" t="s">
        <v>4334</v>
      </c>
      <c r="BM705" s="4">
        <v>120</v>
      </c>
      <c r="BN705" s="6">
        <v>41640</v>
      </c>
      <c r="BS705" s="4" t="s">
        <v>4338</v>
      </c>
      <c r="BT705" s="4" t="s">
        <v>4339</v>
      </c>
      <c r="CH705" s="4">
        <v>2</v>
      </c>
      <c r="CI705" s="4" t="s">
        <v>4333</v>
      </c>
    </row>
    <row r="706" spans="1:87" s="4" customFormat="1">
      <c r="A706" s="4">
        <f t="shared" si="10"/>
        <v>705</v>
      </c>
      <c r="B706" s="4">
        <v>2</v>
      </c>
      <c r="C706" s="4" t="s">
        <v>3760</v>
      </c>
      <c r="E706" s="4" t="s">
        <v>274</v>
      </c>
      <c r="F706" s="4">
        <v>1</v>
      </c>
      <c r="G706" s="4" t="s">
        <v>4331</v>
      </c>
      <c r="H706" s="4" t="s">
        <v>4332</v>
      </c>
      <c r="I706" s="4" t="s">
        <v>4333</v>
      </c>
      <c r="J706" s="4" t="s">
        <v>3782</v>
      </c>
      <c r="V706" s="4" t="s">
        <v>355</v>
      </c>
      <c r="W706" s="6">
        <v>41640</v>
      </c>
      <c r="AJ706" s="4">
        <v>100</v>
      </c>
      <c r="AM706" s="4">
        <v>-122</v>
      </c>
      <c r="AN706" s="4">
        <v>44.5</v>
      </c>
      <c r="AX706" s="4" t="s">
        <v>4335</v>
      </c>
      <c r="AZ706" s="4" t="s">
        <v>4336</v>
      </c>
      <c r="BA706" s="4" t="s">
        <v>4337</v>
      </c>
      <c r="BB706" s="4" t="s">
        <v>4177</v>
      </c>
      <c r="BC706" s="4" t="s">
        <v>393</v>
      </c>
      <c r="BF706" s="4" t="s">
        <v>3770</v>
      </c>
      <c r="BL706" s="4" t="s">
        <v>4334</v>
      </c>
      <c r="BM706" s="4">
        <v>120</v>
      </c>
      <c r="BN706" s="6">
        <v>41640</v>
      </c>
      <c r="BS706" s="4" t="s">
        <v>4338</v>
      </c>
      <c r="BT706" s="4" t="s">
        <v>4339</v>
      </c>
      <c r="CH706" s="4">
        <v>2</v>
      </c>
      <c r="CI706" s="4" t="s">
        <v>4333</v>
      </c>
    </row>
    <row r="707" spans="1:87" s="4" customFormat="1">
      <c r="A707" s="4">
        <f t="shared" si="10"/>
        <v>706</v>
      </c>
      <c r="B707" s="4">
        <v>2</v>
      </c>
      <c r="C707" s="4" t="s">
        <v>3760</v>
      </c>
      <c r="E707" s="4" t="s">
        <v>274</v>
      </c>
      <c r="F707" s="4">
        <v>1</v>
      </c>
      <c r="G707" s="4" t="s">
        <v>4331</v>
      </c>
      <c r="H707" s="4" t="s">
        <v>4332</v>
      </c>
      <c r="I707" s="4" t="s">
        <v>4333</v>
      </c>
      <c r="J707" s="4" t="s">
        <v>3782</v>
      </c>
      <c r="V707" s="4" t="s">
        <v>355</v>
      </c>
      <c r="W707" s="6">
        <v>41640</v>
      </c>
      <c r="AJ707" s="4">
        <v>100</v>
      </c>
      <c r="AM707" s="4">
        <v>-122</v>
      </c>
      <c r="AN707" s="4">
        <v>44.5</v>
      </c>
      <c r="AX707" s="4" t="s">
        <v>4335</v>
      </c>
      <c r="AZ707" s="4" t="s">
        <v>4336</v>
      </c>
      <c r="BA707" s="4" t="s">
        <v>4337</v>
      </c>
      <c r="BB707" s="4" t="s">
        <v>4177</v>
      </c>
      <c r="BC707" s="4" t="s">
        <v>393</v>
      </c>
      <c r="BF707" s="4" t="s">
        <v>3770</v>
      </c>
      <c r="BL707" s="4" t="s">
        <v>4334</v>
      </c>
      <c r="BM707" s="4">
        <v>120</v>
      </c>
      <c r="BN707" s="6">
        <v>41640</v>
      </c>
      <c r="BS707" s="4" t="s">
        <v>4338</v>
      </c>
      <c r="BT707" s="4" t="s">
        <v>4339</v>
      </c>
      <c r="CH707" s="4">
        <v>2</v>
      </c>
      <c r="CI707" s="4" t="s">
        <v>4333</v>
      </c>
    </row>
    <row r="708" spans="1:87" s="4" customFormat="1">
      <c r="A708" s="4">
        <f t="shared" ref="A708:A771" si="11">A707+1</f>
        <v>707</v>
      </c>
      <c r="B708" s="4">
        <v>2</v>
      </c>
      <c r="C708" s="4" t="s">
        <v>3760</v>
      </c>
      <c r="E708" s="4" t="s">
        <v>274</v>
      </c>
      <c r="F708" s="4">
        <v>1</v>
      </c>
      <c r="G708" s="4" t="s">
        <v>4331</v>
      </c>
      <c r="H708" s="4" t="s">
        <v>4332</v>
      </c>
      <c r="I708" s="4" t="s">
        <v>4333</v>
      </c>
      <c r="J708" s="4" t="s">
        <v>3782</v>
      </c>
      <c r="V708" s="4" t="s">
        <v>355</v>
      </c>
      <c r="W708" s="6">
        <v>41640</v>
      </c>
      <c r="AJ708" s="4">
        <v>100</v>
      </c>
      <c r="AM708" s="4">
        <v>-122</v>
      </c>
      <c r="AN708" s="4">
        <v>44.5</v>
      </c>
      <c r="AX708" s="4" t="s">
        <v>4335</v>
      </c>
      <c r="AZ708" s="4" t="s">
        <v>4336</v>
      </c>
      <c r="BA708" s="4" t="s">
        <v>4337</v>
      </c>
      <c r="BB708" s="4" t="s">
        <v>4177</v>
      </c>
      <c r="BC708" s="4" t="s">
        <v>393</v>
      </c>
      <c r="BF708" s="4" t="s">
        <v>3770</v>
      </c>
      <c r="BL708" s="4" t="s">
        <v>4334</v>
      </c>
      <c r="BM708" s="4">
        <v>120</v>
      </c>
      <c r="BN708" s="6">
        <v>41640</v>
      </c>
      <c r="BS708" s="4" t="s">
        <v>4338</v>
      </c>
      <c r="BT708" s="4" t="s">
        <v>4339</v>
      </c>
      <c r="CH708" s="4">
        <v>2</v>
      </c>
      <c r="CI708" s="4" t="s">
        <v>4333</v>
      </c>
    </row>
    <row r="709" spans="1:87" s="4" customFormat="1">
      <c r="A709" s="4">
        <f t="shared" si="11"/>
        <v>708</v>
      </c>
      <c r="B709" s="4">
        <v>2</v>
      </c>
      <c r="C709" s="4" t="s">
        <v>3760</v>
      </c>
      <c r="E709" s="4" t="s">
        <v>274</v>
      </c>
      <c r="F709" s="4">
        <v>1</v>
      </c>
      <c r="G709" s="4" t="s">
        <v>4331</v>
      </c>
      <c r="H709" s="4" t="s">
        <v>4332</v>
      </c>
      <c r="I709" s="4" t="s">
        <v>4333</v>
      </c>
      <c r="J709" s="4" t="s">
        <v>3782</v>
      </c>
      <c r="V709" s="4" t="s">
        <v>355</v>
      </c>
      <c r="W709" s="6">
        <v>41640</v>
      </c>
      <c r="AJ709" s="4">
        <v>100</v>
      </c>
      <c r="AM709" s="4">
        <v>-122</v>
      </c>
      <c r="AN709" s="4">
        <v>44.5</v>
      </c>
      <c r="AX709" s="4" t="s">
        <v>4335</v>
      </c>
      <c r="AZ709" s="4" t="s">
        <v>4336</v>
      </c>
      <c r="BA709" s="4" t="s">
        <v>4337</v>
      </c>
      <c r="BB709" s="4" t="s">
        <v>4177</v>
      </c>
      <c r="BC709" s="4" t="s">
        <v>393</v>
      </c>
      <c r="BF709" s="4" t="s">
        <v>3770</v>
      </c>
      <c r="BL709" s="4" t="s">
        <v>4334</v>
      </c>
      <c r="BM709" s="4">
        <v>120</v>
      </c>
      <c r="BN709" s="6">
        <v>41640</v>
      </c>
      <c r="BS709" s="4" t="s">
        <v>4338</v>
      </c>
      <c r="BT709" s="4" t="s">
        <v>4339</v>
      </c>
      <c r="CH709" s="4">
        <v>2</v>
      </c>
      <c r="CI709" s="4" t="s">
        <v>4333</v>
      </c>
    </row>
    <row r="710" spans="1:87" s="4" customFormat="1">
      <c r="A710" s="4">
        <f t="shared" si="11"/>
        <v>709</v>
      </c>
      <c r="B710" s="4">
        <v>2</v>
      </c>
      <c r="C710" s="4" t="s">
        <v>3760</v>
      </c>
      <c r="E710" s="4" t="s">
        <v>274</v>
      </c>
      <c r="F710" s="4">
        <v>1</v>
      </c>
      <c r="G710" s="4" t="s">
        <v>4331</v>
      </c>
      <c r="H710" s="4" t="s">
        <v>4332</v>
      </c>
      <c r="I710" s="4" t="s">
        <v>4333</v>
      </c>
      <c r="J710" s="4" t="s">
        <v>3782</v>
      </c>
      <c r="V710" s="4" t="s">
        <v>355</v>
      </c>
      <c r="W710" s="6">
        <v>41640</v>
      </c>
      <c r="AJ710" s="4">
        <v>100</v>
      </c>
      <c r="AM710" s="4">
        <v>-122</v>
      </c>
      <c r="AN710" s="4">
        <v>44.5</v>
      </c>
      <c r="AX710" s="4" t="s">
        <v>4335</v>
      </c>
      <c r="AZ710" s="4" t="s">
        <v>4336</v>
      </c>
      <c r="BA710" s="4" t="s">
        <v>4337</v>
      </c>
      <c r="BB710" s="4" t="s">
        <v>4177</v>
      </c>
      <c r="BC710" s="4" t="s">
        <v>393</v>
      </c>
      <c r="BF710" s="4" t="s">
        <v>3770</v>
      </c>
      <c r="BL710" s="4" t="s">
        <v>4334</v>
      </c>
      <c r="BM710" s="4">
        <v>120</v>
      </c>
      <c r="BN710" s="6">
        <v>41640</v>
      </c>
      <c r="BS710" s="4" t="s">
        <v>4338</v>
      </c>
      <c r="BT710" s="4" t="s">
        <v>4339</v>
      </c>
      <c r="CH710" s="4">
        <v>2</v>
      </c>
      <c r="CI710" s="4" t="s">
        <v>4333</v>
      </c>
    </row>
    <row r="711" spans="1:87" s="4" customFormat="1">
      <c r="A711" s="4">
        <f t="shared" si="11"/>
        <v>710</v>
      </c>
      <c r="B711" s="4">
        <v>2</v>
      </c>
      <c r="C711" s="4" t="s">
        <v>3760</v>
      </c>
      <c r="E711" s="4" t="s">
        <v>274</v>
      </c>
      <c r="F711" s="4">
        <v>1</v>
      </c>
      <c r="G711" s="4" t="s">
        <v>4331</v>
      </c>
      <c r="H711" s="4" t="s">
        <v>4332</v>
      </c>
      <c r="I711" s="4" t="s">
        <v>4333</v>
      </c>
      <c r="J711" s="4" t="s">
        <v>3782</v>
      </c>
      <c r="V711" s="4" t="s">
        <v>355</v>
      </c>
      <c r="W711" s="6">
        <v>41640</v>
      </c>
      <c r="AJ711" s="4">
        <v>100</v>
      </c>
      <c r="AM711" s="4">
        <v>-122</v>
      </c>
      <c r="AN711" s="4">
        <v>44.5</v>
      </c>
      <c r="AX711" s="4" t="s">
        <v>4335</v>
      </c>
      <c r="AZ711" s="4" t="s">
        <v>4336</v>
      </c>
      <c r="BA711" s="4" t="s">
        <v>4337</v>
      </c>
      <c r="BB711" s="4" t="s">
        <v>4177</v>
      </c>
      <c r="BC711" s="4" t="s">
        <v>393</v>
      </c>
      <c r="BF711" s="4" t="s">
        <v>3770</v>
      </c>
      <c r="BL711" s="4" t="s">
        <v>4334</v>
      </c>
      <c r="BM711" s="4">
        <v>120</v>
      </c>
      <c r="BN711" s="6">
        <v>41640</v>
      </c>
      <c r="BS711" s="4" t="s">
        <v>4338</v>
      </c>
      <c r="BT711" s="4" t="s">
        <v>4339</v>
      </c>
      <c r="CH711" s="4">
        <v>2</v>
      </c>
      <c r="CI711" s="4" t="s">
        <v>4333</v>
      </c>
    </row>
    <row r="712" spans="1:87" s="4" customFormat="1">
      <c r="A712" s="4">
        <f t="shared" si="11"/>
        <v>711</v>
      </c>
      <c r="B712" s="4">
        <v>2</v>
      </c>
      <c r="C712" s="4" t="s">
        <v>3760</v>
      </c>
      <c r="E712" s="4" t="s">
        <v>274</v>
      </c>
      <c r="F712" s="4">
        <v>1</v>
      </c>
      <c r="G712" s="4" t="s">
        <v>4331</v>
      </c>
      <c r="H712" s="4" t="s">
        <v>4332</v>
      </c>
      <c r="I712" s="4" t="s">
        <v>4333</v>
      </c>
      <c r="J712" s="4" t="s">
        <v>3782</v>
      </c>
      <c r="V712" s="4" t="s">
        <v>355</v>
      </c>
      <c r="W712" s="6">
        <v>41640</v>
      </c>
      <c r="AJ712" s="4">
        <v>100</v>
      </c>
      <c r="AM712" s="4">
        <v>-122</v>
      </c>
      <c r="AN712" s="4">
        <v>44.5</v>
      </c>
      <c r="AX712" s="4" t="s">
        <v>4335</v>
      </c>
      <c r="AZ712" s="4" t="s">
        <v>4336</v>
      </c>
      <c r="BA712" s="4" t="s">
        <v>4337</v>
      </c>
      <c r="BB712" s="4" t="s">
        <v>4177</v>
      </c>
      <c r="BC712" s="4" t="s">
        <v>393</v>
      </c>
      <c r="BF712" s="4" t="s">
        <v>3770</v>
      </c>
      <c r="BL712" s="4" t="s">
        <v>4334</v>
      </c>
      <c r="BM712" s="4">
        <v>120</v>
      </c>
      <c r="BN712" s="6">
        <v>41640</v>
      </c>
      <c r="BS712" s="4" t="s">
        <v>4338</v>
      </c>
      <c r="BT712" s="4" t="s">
        <v>4339</v>
      </c>
      <c r="CH712" s="4">
        <v>2</v>
      </c>
      <c r="CI712" s="4" t="s">
        <v>4333</v>
      </c>
    </row>
    <row r="713" spans="1:87" s="4" customFormat="1">
      <c r="A713" s="4">
        <f t="shared" si="11"/>
        <v>712</v>
      </c>
      <c r="B713" s="4">
        <v>2</v>
      </c>
      <c r="C713" s="4" t="s">
        <v>3760</v>
      </c>
      <c r="E713" s="4" t="s">
        <v>274</v>
      </c>
      <c r="F713" s="4">
        <v>1</v>
      </c>
      <c r="G713" s="4" t="s">
        <v>4331</v>
      </c>
      <c r="H713" s="4" t="s">
        <v>4332</v>
      </c>
      <c r="I713" s="4" t="s">
        <v>4333</v>
      </c>
      <c r="J713" s="4" t="s">
        <v>3782</v>
      </c>
      <c r="V713" s="4" t="s">
        <v>355</v>
      </c>
      <c r="W713" s="6">
        <v>41640</v>
      </c>
      <c r="AJ713" s="4">
        <v>100</v>
      </c>
      <c r="AM713" s="4">
        <v>-122</v>
      </c>
      <c r="AN713" s="4">
        <v>44.5</v>
      </c>
      <c r="AX713" s="4" t="s">
        <v>4335</v>
      </c>
      <c r="AZ713" s="4" t="s">
        <v>4336</v>
      </c>
      <c r="BA713" s="4" t="s">
        <v>4337</v>
      </c>
      <c r="BB713" s="4" t="s">
        <v>4177</v>
      </c>
      <c r="BC713" s="4" t="s">
        <v>393</v>
      </c>
      <c r="BF713" s="4" t="s">
        <v>3770</v>
      </c>
      <c r="BL713" s="4" t="s">
        <v>4334</v>
      </c>
      <c r="BM713" s="4">
        <v>120</v>
      </c>
      <c r="BN713" s="6">
        <v>41640</v>
      </c>
      <c r="BS713" s="4" t="s">
        <v>4338</v>
      </c>
      <c r="BT713" s="4" t="s">
        <v>4339</v>
      </c>
      <c r="CH713" s="4">
        <v>2</v>
      </c>
      <c r="CI713" s="4" t="s">
        <v>4333</v>
      </c>
    </row>
    <row r="714" spans="1:87" s="4" customFormat="1">
      <c r="A714" s="4">
        <f t="shared" si="11"/>
        <v>713</v>
      </c>
      <c r="B714" s="4">
        <v>2</v>
      </c>
      <c r="C714" s="4" t="s">
        <v>3760</v>
      </c>
      <c r="E714" s="4" t="s">
        <v>274</v>
      </c>
      <c r="F714" s="4">
        <v>1</v>
      </c>
      <c r="G714" s="4" t="s">
        <v>4331</v>
      </c>
      <c r="H714" s="4" t="s">
        <v>4332</v>
      </c>
      <c r="I714" s="4" t="s">
        <v>4333</v>
      </c>
      <c r="J714" s="4" t="s">
        <v>3782</v>
      </c>
      <c r="V714" s="4" t="s">
        <v>355</v>
      </c>
      <c r="W714" s="6">
        <v>41640</v>
      </c>
      <c r="AJ714" s="4">
        <v>100</v>
      </c>
      <c r="AM714" s="4">
        <v>-122</v>
      </c>
      <c r="AN714" s="4">
        <v>44.5</v>
      </c>
      <c r="AX714" s="4" t="s">
        <v>4335</v>
      </c>
      <c r="AZ714" s="4" t="s">
        <v>4336</v>
      </c>
      <c r="BA714" s="4" t="s">
        <v>4337</v>
      </c>
      <c r="BB714" s="4" t="s">
        <v>4177</v>
      </c>
      <c r="BC714" s="4" t="s">
        <v>393</v>
      </c>
      <c r="BF714" s="4" t="s">
        <v>3770</v>
      </c>
      <c r="BL714" s="4" t="s">
        <v>4334</v>
      </c>
      <c r="BM714" s="4">
        <v>120</v>
      </c>
      <c r="BN714" s="6">
        <v>41640</v>
      </c>
      <c r="BS714" s="4" t="s">
        <v>4338</v>
      </c>
      <c r="BT714" s="4" t="s">
        <v>4339</v>
      </c>
      <c r="CH714" s="4">
        <v>2</v>
      </c>
      <c r="CI714" s="4" t="s">
        <v>4333</v>
      </c>
    </row>
    <row r="715" spans="1:87" s="4" customFormat="1">
      <c r="A715" s="4">
        <f t="shared" si="11"/>
        <v>714</v>
      </c>
      <c r="B715" s="4">
        <v>2</v>
      </c>
      <c r="C715" s="4" t="s">
        <v>3760</v>
      </c>
      <c r="E715" s="4" t="s">
        <v>274</v>
      </c>
      <c r="F715" s="4">
        <v>1</v>
      </c>
      <c r="G715" s="4" t="s">
        <v>4331</v>
      </c>
      <c r="H715" s="4" t="s">
        <v>4332</v>
      </c>
      <c r="I715" s="4" t="s">
        <v>4333</v>
      </c>
      <c r="J715" s="4" t="s">
        <v>3782</v>
      </c>
      <c r="V715" s="4" t="s">
        <v>355</v>
      </c>
      <c r="W715" s="6">
        <v>41640</v>
      </c>
      <c r="AJ715" s="4">
        <v>100</v>
      </c>
      <c r="AM715" s="4">
        <v>-122</v>
      </c>
      <c r="AN715" s="4">
        <v>44.5</v>
      </c>
      <c r="AX715" s="4" t="s">
        <v>4335</v>
      </c>
      <c r="AZ715" s="4" t="s">
        <v>4336</v>
      </c>
      <c r="BA715" s="4" t="s">
        <v>4337</v>
      </c>
      <c r="BB715" s="4" t="s">
        <v>4177</v>
      </c>
      <c r="BC715" s="4" t="s">
        <v>393</v>
      </c>
      <c r="BF715" s="4" t="s">
        <v>3770</v>
      </c>
      <c r="BL715" s="4" t="s">
        <v>4334</v>
      </c>
      <c r="BM715" s="4">
        <v>120</v>
      </c>
      <c r="BN715" s="6">
        <v>41640</v>
      </c>
      <c r="BS715" s="4" t="s">
        <v>4338</v>
      </c>
      <c r="BT715" s="4" t="s">
        <v>4339</v>
      </c>
      <c r="CH715" s="4">
        <v>2</v>
      </c>
      <c r="CI715" s="4" t="s">
        <v>4333</v>
      </c>
    </row>
    <row r="716" spans="1:87" s="4" customFormat="1">
      <c r="A716" s="4">
        <f t="shared" si="11"/>
        <v>715</v>
      </c>
      <c r="B716" s="4">
        <v>2</v>
      </c>
      <c r="C716" s="4" t="s">
        <v>3760</v>
      </c>
      <c r="E716" s="4" t="s">
        <v>274</v>
      </c>
      <c r="F716" s="4">
        <v>1</v>
      </c>
      <c r="G716" s="4" t="s">
        <v>4331</v>
      </c>
      <c r="H716" s="4" t="s">
        <v>4332</v>
      </c>
      <c r="I716" s="4" t="s">
        <v>4333</v>
      </c>
      <c r="J716" s="4" t="s">
        <v>3782</v>
      </c>
      <c r="V716" s="4" t="s">
        <v>355</v>
      </c>
      <c r="W716" s="6">
        <v>41640</v>
      </c>
      <c r="AJ716" s="4">
        <v>100</v>
      </c>
      <c r="AM716" s="4">
        <v>-122</v>
      </c>
      <c r="AN716" s="4">
        <v>44.5</v>
      </c>
      <c r="AX716" s="4" t="s">
        <v>4335</v>
      </c>
      <c r="AZ716" s="4" t="s">
        <v>4336</v>
      </c>
      <c r="BA716" s="4" t="s">
        <v>4337</v>
      </c>
      <c r="BB716" s="4" t="s">
        <v>4177</v>
      </c>
      <c r="BC716" s="4" t="s">
        <v>393</v>
      </c>
      <c r="BF716" s="4" t="s">
        <v>3770</v>
      </c>
      <c r="BL716" s="4" t="s">
        <v>4334</v>
      </c>
      <c r="BM716" s="4">
        <v>120</v>
      </c>
      <c r="BN716" s="6">
        <v>41640</v>
      </c>
      <c r="BS716" s="4" t="s">
        <v>4338</v>
      </c>
      <c r="BT716" s="4" t="s">
        <v>4339</v>
      </c>
      <c r="CH716" s="4">
        <v>2</v>
      </c>
      <c r="CI716" s="4" t="s">
        <v>4333</v>
      </c>
    </row>
    <row r="717" spans="1:87" s="4" customFormat="1">
      <c r="A717" s="4">
        <f t="shared" si="11"/>
        <v>716</v>
      </c>
      <c r="B717" s="4">
        <v>2</v>
      </c>
      <c r="C717" s="4" t="s">
        <v>3760</v>
      </c>
      <c r="E717" s="4" t="s">
        <v>274</v>
      </c>
      <c r="F717" s="4">
        <v>1</v>
      </c>
      <c r="G717" s="4" t="s">
        <v>4331</v>
      </c>
      <c r="H717" s="4" t="s">
        <v>4332</v>
      </c>
      <c r="I717" s="4" t="s">
        <v>4333</v>
      </c>
      <c r="J717" s="4" t="s">
        <v>3782</v>
      </c>
      <c r="V717" s="4" t="s">
        <v>355</v>
      </c>
      <c r="W717" s="6">
        <v>41640</v>
      </c>
      <c r="AJ717" s="4">
        <v>100</v>
      </c>
      <c r="AM717" s="4">
        <v>-122</v>
      </c>
      <c r="AN717" s="4">
        <v>44.5</v>
      </c>
      <c r="AX717" s="4" t="s">
        <v>4335</v>
      </c>
      <c r="AZ717" s="4" t="s">
        <v>4336</v>
      </c>
      <c r="BA717" s="4" t="s">
        <v>4337</v>
      </c>
      <c r="BB717" s="4" t="s">
        <v>4177</v>
      </c>
      <c r="BC717" s="4" t="s">
        <v>393</v>
      </c>
      <c r="BF717" s="4" t="s">
        <v>3770</v>
      </c>
      <c r="BL717" s="4" t="s">
        <v>4334</v>
      </c>
      <c r="BM717" s="4">
        <v>120</v>
      </c>
      <c r="BN717" s="6">
        <v>41640</v>
      </c>
      <c r="BS717" s="4" t="s">
        <v>4338</v>
      </c>
      <c r="BT717" s="4" t="s">
        <v>4339</v>
      </c>
      <c r="CH717" s="4">
        <v>2</v>
      </c>
      <c r="CI717" s="4" t="s">
        <v>4333</v>
      </c>
    </row>
    <row r="718" spans="1:87" s="4" customFormat="1">
      <c r="A718" s="4">
        <f t="shared" si="11"/>
        <v>717</v>
      </c>
      <c r="B718" s="4">
        <v>2</v>
      </c>
      <c r="C718" s="4" t="s">
        <v>3760</v>
      </c>
      <c r="E718" s="4" t="s">
        <v>274</v>
      </c>
      <c r="F718" s="4">
        <v>1</v>
      </c>
      <c r="G718" s="4" t="s">
        <v>4331</v>
      </c>
      <c r="H718" s="4" t="s">
        <v>4332</v>
      </c>
      <c r="I718" s="4" t="s">
        <v>4333</v>
      </c>
      <c r="J718" s="4" t="s">
        <v>3782</v>
      </c>
      <c r="V718" s="4" t="s">
        <v>355</v>
      </c>
      <c r="W718" s="6">
        <v>41640</v>
      </c>
      <c r="AJ718" s="4">
        <v>100</v>
      </c>
      <c r="AM718" s="4">
        <v>-122</v>
      </c>
      <c r="AN718" s="4">
        <v>44.5</v>
      </c>
      <c r="AX718" s="4" t="s">
        <v>4335</v>
      </c>
      <c r="AZ718" s="4" t="s">
        <v>4336</v>
      </c>
      <c r="BA718" s="4" t="s">
        <v>4337</v>
      </c>
      <c r="BB718" s="4" t="s">
        <v>4177</v>
      </c>
      <c r="BC718" s="4" t="s">
        <v>393</v>
      </c>
      <c r="BF718" s="4" t="s">
        <v>3770</v>
      </c>
      <c r="BL718" s="4" t="s">
        <v>4334</v>
      </c>
      <c r="BM718" s="4">
        <v>120</v>
      </c>
      <c r="BN718" s="6">
        <v>41640</v>
      </c>
      <c r="BS718" s="4" t="s">
        <v>4338</v>
      </c>
      <c r="BT718" s="4" t="s">
        <v>4339</v>
      </c>
      <c r="CH718" s="4">
        <v>2</v>
      </c>
      <c r="CI718" s="4" t="s">
        <v>4333</v>
      </c>
    </row>
    <row r="719" spans="1:87" s="4" customFormat="1">
      <c r="A719" s="4">
        <f t="shared" si="11"/>
        <v>718</v>
      </c>
      <c r="B719" s="4">
        <v>2</v>
      </c>
      <c r="C719" s="4" t="s">
        <v>3760</v>
      </c>
      <c r="E719" s="4" t="s">
        <v>274</v>
      </c>
      <c r="F719" s="4">
        <v>1</v>
      </c>
      <c r="G719" s="4" t="s">
        <v>4331</v>
      </c>
      <c r="H719" s="4" t="s">
        <v>4332</v>
      </c>
      <c r="I719" s="4" t="s">
        <v>4333</v>
      </c>
      <c r="J719" s="4" t="s">
        <v>3782</v>
      </c>
      <c r="V719" s="4" t="s">
        <v>355</v>
      </c>
      <c r="W719" s="6">
        <v>41640</v>
      </c>
      <c r="AJ719" s="4">
        <v>100</v>
      </c>
      <c r="AM719" s="4">
        <v>-122</v>
      </c>
      <c r="AN719" s="4">
        <v>44.5</v>
      </c>
      <c r="AX719" s="4" t="s">
        <v>4335</v>
      </c>
      <c r="AZ719" s="4" t="s">
        <v>4336</v>
      </c>
      <c r="BA719" s="4" t="s">
        <v>4337</v>
      </c>
      <c r="BB719" s="4" t="s">
        <v>4177</v>
      </c>
      <c r="BC719" s="4" t="s">
        <v>393</v>
      </c>
      <c r="BF719" s="4" t="s">
        <v>3770</v>
      </c>
      <c r="BL719" s="4" t="s">
        <v>4334</v>
      </c>
      <c r="BM719" s="4">
        <v>120</v>
      </c>
      <c r="BN719" s="6">
        <v>41640</v>
      </c>
      <c r="BS719" s="4" t="s">
        <v>4338</v>
      </c>
      <c r="BT719" s="4" t="s">
        <v>4339</v>
      </c>
      <c r="CH719" s="4">
        <v>2</v>
      </c>
      <c r="CI719" s="4" t="s">
        <v>4333</v>
      </c>
    </row>
    <row r="720" spans="1:87" s="4" customFormat="1">
      <c r="A720" s="4">
        <f t="shared" si="11"/>
        <v>719</v>
      </c>
      <c r="B720" s="4">
        <v>2</v>
      </c>
      <c r="C720" s="4" t="s">
        <v>3760</v>
      </c>
      <c r="E720" s="4" t="s">
        <v>274</v>
      </c>
      <c r="F720" s="4">
        <v>1</v>
      </c>
      <c r="G720" s="4" t="s">
        <v>4331</v>
      </c>
      <c r="H720" s="4" t="s">
        <v>4332</v>
      </c>
      <c r="I720" s="4" t="s">
        <v>4333</v>
      </c>
      <c r="J720" s="4" t="s">
        <v>3782</v>
      </c>
      <c r="V720" s="4" t="s">
        <v>355</v>
      </c>
      <c r="W720" s="6">
        <v>41640</v>
      </c>
      <c r="AJ720" s="4">
        <v>100</v>
      </c>
      <c r="AM720" s="4">
        <v>-122</v>
      </c>
      <c r="AN720" s="4">
        <v>44.5</v>
      </c>
      <c r="AX720" s="4" t="s">
        <v>4335</v>
      </c>
      <c r="AZ720" s="4" t="s">
        <v>4336</v>
      </c>
      <c r="BA720" s="4" t="s">
        <v>4337</v>
      </c>
      <c r="BB720" s="4" t="s">
        <v>4177</v>
      </c>
      <c r="BC720" s="4" t="s">
        <v>393</v>
      </c>
      <c r="BF720" s="4" t="s">
        <v>3770</v>
      </c>
      <c r="BL720" s="4" t="s">
        <v>4334</v>
      </c>
      <c r="BM720" s="4">
        <v>120</v>
      </c>
      <c r="BN720" s="6">
        <v>41640</v>
      </c>
      <c r="BS720" s="4" t="s">
        <v>4338</v>
      </c>
      <c r="BT720" s="4" t="s">
        <v>4339</v>
      </c>
      <c r="CH720" s="4">
        <v>2</v>
      </c>
      <c r="CI720" s="4" t="s">
        <v>4333</v>
      </c>
    </row>
    <row r="721" spans="1:87" s="4" customFormat="1">
      <c r="A721" s="4">
        <f t="shared" si="11"/>
        <v>720</v>
      </c>
      <c r="B721" s="4">
        <v>2</v>
      </c>
      <c r="C721" s="4" t="s">
        <v>3760</v>
      </c>
      <c r="E721" s="4" t="s">
        <v>274</v>
      </c>
      <c r="F721" s="4">
        <v>1</v>
      </c>
      <c r="G721" s="4" t="s">
        <v>4331</v>
      </c>
      <c r="H721" s="4" t="s">
        <v>4332</v>
      </c>
      <c r="I721" s="4" t="s">
        <v>4333</v>
      </c>
      <c r="J721" s="4" t="s">
        <v>3782</v>
      </c>
      <c r="V721" s="4" t="s">
        <v>355</v>
      </c>
      <c r="W721" s="6">
        <v>41640</v>
      </c>
      <c r="AJ721" s="4">
        <v>100</v>
      </c>
      <c r="AM721" s="4">
        <v>-122</v>
      </c>
      <c r="AN721" s="4">
        <v>44.5</v>
      </c>
      <c r="AX721" s="4" t="s">
        <v>4335</v>
      </c>
      <c r="AZ721" s="4" t="s">
        <v>4336</v>
      </c>
      <c r="BA721" s="4" t="s">
        <v>4337</v>
      </c>
      <c r="BB721" s="4" t="s">
        <v>4177</v>
      </c>
      <c r="BC721" s="4" t="s">
        <v>393</v>
      </c>
      <c r="BF721" s="4" t="s">
        <v>3770</v>
      </c>
      <c r="BL721" s="4" t="s">
        <v>4334</v>
      </c>
      <c r="BM721" s="4">
        <v>120</v>
      </c>
      <c r="BN721" s="6">
        <v>41640</v>
      </c>
      <c r="BS721" s="4" t="s">
        <v>4338</v>
      </c>
      <c r="BT721" s="4" t="s">
        <v>4339</v>
      </c>
      <c r="CH721" s="4">
        <v>2</v>
      </c>
      <c r="CI721" s="4" t="s">
        <v>4333</v>
      </c>
    </row>
    <row r="722" spans="1:87" s="4" customFormat="1">
      <c r="A722" s="4">
        <f t="shared" si="11"/>
        <v>721</v>
      </c>
      <c r="B722" s="4">
        <v>2</v>
      </c>
      <c r="C722" s="4" t="s">
        <v>3760</v>
      </c>
      <c r="E722" s="4" t="s">
        <v>274</v>
      </c>
      <c r="F722" s="4">
        <v>1</v>
      </c>
      <c r="G722" s="4" t="s">
        <v>4331</v>
      </c>
      <c r="H722" s="4" t="s">
        <v>4332</v>
      </c>
      <c r="I722" s="4" t="s">
        <v>4333</v>
      </c>
      <c r="J722" s="4" t="s">
        <v>3782</v>
      </c>
      <c r="V722" s="4" t="s">
        <v>355</v>
      </c>
      <c r="W722" s="6">
        <v>41640</v>
      </c>
      <c r="AJ722" s="4">
        <v>100</v>
      </c>
      <c r="AM722" s="4">
        <v>-122</v>
      </c>
      <c r="AN722" s="4">
        <v>44.5</v>
      </c>
      <c r="AX722" s="4" t="s">
        <v>4335</v>
      </c>
      <c r="AZ722" s="4" t="s">
        <v>4336</v>
      </c>
      <c r="BA722" s="4" t="s">
        <v>4337</v>
      </c>
      <c r="BB722" s="4" t="s">
        <v>4177</v>
      </c>
      <c r="BC722" s="4" t="s">
        <v>393</v>
      </c>
      <c r="BF722" s="4" t="s">
        <v>3770</v>
      </c>
      <c r="BL722" s="4" t="s">
        <v>4334</v>
      </c>
      <c r="BM722" s="4">
        <v>120</v>
      </c>
      <c r="BN722" s="6">
        <v>41640</v>
      </c>
      <c r="BS722" s="4" t="s">
        <v>4338</v>
      </c>
      <c r="BT722" s="4" t="s">
        <v>4339</v>
      </c>
      <c r="CH722" s="4">
        <v>2</v>
      </c>
      <c r="CI722" s="4" t="s">
        <v>4333</v>
      </c>
    </row>
    <row r="723" spans="1:87" s="4" customFormat="1">
      <c r="A723" s="4">
        <f t="shared" si="11"/>
        <v>722</v>
      </c>
      <c r="B723" s="4">
        <v>2</v>
      </c>
      <c r="C723" s="4" t="s">
        <v>3760</v>
      </c>
      <c r="E723" s="4" t="s">
        <v>274</v>
      </c>
      <c r="F723" s="4">
        <v>1</v>
      </c>
      <c r="G723" s="4" t="s">
        <v>4331</v>
      </c>
      <c r="H723" s="4" t="s">
        <v>4332</v>
      </c>
      <c r="I723" s="4" t="s">
        <v>4333</v>
      </c>
      <c r="J723" s="4" t="s">
        <v>3782</v>
      </c>
      <c r="V723" s="4" t="s">
        <v>355</v>
      </c>
      <c r="W723" s="6">
        <v>41640</v>
      </c>
      <c r="AJ723" s="4">
        <v>100</v>
      </c>
      <c r="AM723" s="4">
        <v>-122</v>
      </c>
      <c r="AN723" s="4">
        <v>44.5</v>
      </c>
      <c r="AX723" s="4" t="s">
        <v>4335</v>
      </c>
      <c r="AZ723" s="4" t="s">
        <v>4336</v>
      </c>
      <c r="BA723" s="4" t="s">
        <v>4337</v>
      </c>
      <c r="BB723" s="4" t="s">
        <v>4177</v>
      </c>
      <c r="BC723" s="4" t="s">
        <v>393</v>
      </c>
      <c r="BF723" s="4" t="s">
        <v>3770</v>
      </c>
      <c r="BL723" s="4" t="s">
        <v>4334</v>
      </c>
      <c r="BM723" s="4">
        <v>120</v>
      </c>
      <c r="BN723" s="6">
        <v>41640</v>
      </c>
      <c r="BS723" s="4" t="s">
        <v>4338</v>
      </c>
      <c r="BT723" s="4" t="s">
        <v>4339</v>
      </c>
      <c r="CH723" s="4">
        <v>2</v>
      </c>
      <c r="CI723" s="4" t="s">
        <v>4333</v>
      </c>
    </row>
    <row r="724" spans="1:87" s="4" customFormat="1">
      <c r="A724" s="4">
        <f t="shared" si="11"/>
        <v>723</v>
      </c>
      <c r="B724" s="4">
        <v>2</v>
      </c>
      <c r="C724" s="4" t="s">
        <v>3760</v>
      </c>
      <c r="E724" s="4" t="s">
        <v>274</v>
      </c>
      <c r="F724" s="4">
        <v>1</v>
      </c>
      <c r="G724" s="4" t="s">
        <v>4331</v>
      </c>
      <c r="H724" s="4" t="s">
        <v>4332</v>
      </c>
      <c r="I724" s="4" t="s">
        <v>4333</v>
      </c>
      <c r="J724" s="4" t="s">
        <v>3782</v>
      </c>
      <c r="V724" s="4" t="s">
        <v>355</v>
      </c>
      <c r="W724" s="6">
        <v>41640</v>
      </c>
      <c r="AJ724" s="4">
        <v>100</v>
      </c>
      <c r="AM724" s="4">
        <v>-122</v>
      </c>
      <c r="AN724" s="4">
        <v>44.5</v>
      </c>
      <c r="AX724" s="4" t="s">
        <v>4335</v>
      </c>
      <c r="AZ724" s="4" t="s">
        <v>4336</v>
      </c>
      <c r="BA724" s="4" t="s">
        <v>4337</v>
      </c>
      <c r="BB724" s="4" t="s">
        <v>4177</v>
      </c>
      <c r="BC724" s="4" t="s">
        <v>393</v>
      </c>
      <c r="BF724" s="4" t="s">
        <v>3770</v>
      </c>
      <c r="BL724" s="4" t="s">
        <v>4334</v>
      </c>
      <c r="BM724" s="4">
        <v>120</v>
      </c>
      <c r="BN724" s="6">
        <v>41640</v>
      </c>
      <c r="BS724" s="4" t="s">
        <v>4338</v>
      </c>
      <c r="BT724" s="4" t="s">
        <v>4339</v>
      </c>
      <c r="CH724" s="4">
        <v>2</v>
      </c>
      <c r="CI724" s="4" t="s">
        <v>4333</v>
      </c>
    </row>
    <row r="725" spans="1:87" s="4" customFormat="1">
      <c r="A725" s="4">
        <f t="shared" si="11"/>
        <v>724</v>
      </c>
      <c r="B725" s="4">
        <v>2</v>
      </c>
      <c r="C725" s="4" t="s">
        <v>3760</v>
      </c>
      <c r="E725" s="4" t="s">
        <v>274</v>
      </c>
      <c r="F725" s="4">
        <v>1</v>
      </c>
      <c r="G725" s="4" t="s">
        <v>4331</v>
      </c>
      <c r="H725" s="4" t="s">
        <v>4332</v>
      </c>
      <c r="I725" s="4" t="s">
        <v>4333</v>
      </c>
      <c r="J725" s="4" t="s">
        <v>3782</v>
      </c>
      <c r="V725" s="4" t="s">
        <v>355</v>
      </c>
      <c r="W725" s="6">
        <v>41640</v>
      </c>
      <c r="AJ725" s="4">
        <v>100</v>
      </c>
      <c r="AM725" s="4">
        <v>-122</v>
      </c>
      <c r="AN725" s="4">
        <v>44.5</v>
      </c>
      <c r="AX725" s="4" t="s">
        <v>4335</v>
      </c>
      <c r="AZ725" s="4" t="s">
        <v>4336</v>
      </c>
      <c r="BA725" s="4" t="s">
        <v>4337</v>
      </c>
      <c r="BB725" s="4" t="s">
        <v>4177</v>
      </c>
      <c r="BC725" s="4" t="s">
        <v>393</v>
      </c>
      <c r="BF725" s="4" t="s">
        <v>3770</v>
      </c>
      <c r="BL725" s="4" t="s">
        <v>4334</v>
      </c>
      <c r="BM725" s="4">
        <v>120</v>
      </c>
      <c r="BN725" s="6">
        <v>41640</v>
      </c>
      <c r="BS725" s="4" t="s">
        <v>4338</v>
      </c>
      <c r="BT725" s="4" t="s">
        <v>4339</v>
      </c>
      <c r="CH725" s="4">
        <v>2</v>
      </c>
      <c r="CI725" s="4" t="s">
        <v>4333</v>
      </c>
    </row>
    <row r="726" spans="1:87" s="4" customFormat="1">
      <c r="A726" s="4">
        <f t="shared" si="11"/>
        <v>725</v>
      </c>
      <c r="B726" s="4">
        <v>2</v>
      </c>
      <c r="C726" s="4" t="s">
        <v>3760</v>
      </c>
      <c r="E726" s="4" t="s">
        <v>274</v>
      </c>
      <c r="F726" s="4">
        <v>1</v>
      </c>
      <c r="G726" s="4" t="s">
        <v>4331</v>
      </c>
      <c r="H726" s="4" t="s">
        <v>4332</v>
      </c>
      <c r="I726" s="4" t="s">
        <v>4333</v>
      </c>
      <c r="J726" s="4" t="s">
        <v>3782</v>
      </c>
      <c r="V726" s="4" t="s">
        <v>355</v>
      </c>
      <c r="W726" s="6">
        <v>41640</v>
      </c>
      <c r="AJ726" s="4">
        <v>100</v>
      </c>
      <c r="AM726" s="4">
        <v>-122</v>
      </c>
      <c r="AN726" s="4">
        <v>44.5</v>
      </c>
      <c r="AX726" s="4" t="s">
        <v>4335</v>
      </c>
      <c r="AZ726" s="4" t="s">
        <v>4336</v>
      </c>
      <c r="BA726" s="4" t="s">
        <v>4337</v>
      </c>
      <c r="BB726" s="4" t="s">
        <v>4177</v>
      </c>
      <c r="BC726" s="4" t="s">
        <v>393</v>
      </c>
      <c r="BF726" s="4" t="s">
        <v>3770</v>
      </c>
      <c r="BL726" s="4" t="s">
        <v>4334</v>
      </c>
      <c r="BM726" s="4">
        <v>120</v>
      </c>
      <c r="BN726" s="6">
        <v>41640</v>
      </c>
      <c r="BS726" s="4" t="s">
        <v>4338</v>
      </c>
      <c r="BT726" s="4" t="s">
        <v>4339</v>
      </c>
      <c r="CH726" s="4">
        <v>2</v>
      </c>
      <c r="CI726" s="4" t="s">
        <v>4333</v>
      </c>
    </row>
    <row r="727" spans="1:87" s="4" customFormat="1">
      <c r="A727" s="4">
        <f t="shared" si="11"/>
        <v>726</v>
      </c>
      <c r="B727" s="4">
        <v>2</v>
      </c>
      <c r="C727" s="4" t="s">
        <v>3760</v>
      </c>
      <c r="E727" s="4" t="s">
        <v>274</v>
      </c>
      <c r="F727" s="4">
        <v>1</v>
      </c>
      <c r="G727" s="4" t="s">
        <v>4331</v>
      </c>
      <c r="H727" s="4" t="s">
        <v>4332</v>
      </c>
      <c r="I727" s="4" t="s">
        <v>4333</v>
      </c>
      <c r="J727" s="4" t="s">
        <v>3782</v>
      </c>
      <c r="V727" s="4" t="s">
        <v>355</v>
      </c>
      <c r="W727" s="6">
        <v>41640</v>
      </c>
      <c r="AJ727" s="4">
        <v>100</v>
      </c>
      <c r="AM727" s="4">
        <v>-122</v>
      </c>
      <c r="AN727" s="4">
        <v>44.5</v>
      </c>
      <c r="AX727" s="4" t="s">
        <v>4335</v>
      </c>
      <c r="AZ727" s="4" t="s">
        <v>4336</v>
      </c>
      <c r="BA727" s="4" t="s">
        <v>4337</v>
      </c>
      <c r="BB727" s="4" t="s">
        <v>4177</v>
      </c>
      <c r="BC727" s="4" t="s">
        <v>393</v>
      </c>
      <c r="BF727" s="4" t="s">
        <v>3770</v>
      </c>
      <c r="BL727" s="4" t="s">
        <v>4334</v>
      </c>
      <c r="BM727" s="4">
        <v>120</v>
      </c>
      <c r="BN727" s="6">
        <v>41640</v>
      </c>
      <c r="BS727" s="4" t="s">
        <v>4338</v>
      </c>
      <c r="BT727" s="4" t="s">
        <v>4339</v>
      </c>
      <c r="CH727" s="4">
        <v>2</v>
      </c>
      <c r="CI727" s="4" t="s">
        <v>4333</v>
      </c>
    </row>
    <row r="728" spans="1:87" s="4" customFormat="1">
      <c r="A728" s="4">
        <f t="shared" si="11"/>
        <v>727</v>
      </c>
      <c r="B728" s="4">
        <v>2</v>
      </c>
      <c r="C728" s="4" t="s">
        <v>3760</v>
      </c>
      <c r="E728" s="4" t="s">
        <v>274</v>
      </c>
      <c r="F728" s="4">
        <v>1</v>
      </c>
      <c r="G728" s="4" t="s">
        <v>4331</v>
      </c>
      <c r="H728" s="4" t="s">
        <v>4332</v>
      </c>
      <c r="I728" s="4" t="s">
        <v>4333</v>
      </c>
      <c r="J728" s="4" t="s">
        <v>3782</v>
      </c>
      <c r="V728" s="4" t="s">
        <v>355</v>
      </c>
      <c r="W728" s="6">
        <v>41640</v>
      </c>
      <c r="AJ728" s="4">
        <v>100</v>
      </c>
      <c r="AM728" s="4">
        <v>-122</v>
      </c>
      <c r="AN728" s="4">
        <v>44.5</v>
      </c>
      <c r="AX728" s="4" t="s">
        <v>4335</v>
      </c>
      <c r="AZ728" s="4" t="s">
        <v>4336</v>
      </c>
      <c r="BA728" s="4" t="s">
        <v>4337</v>
      </c>
      <c r="BB728" s="4" t="s">
        <v>4177</v>
      </c>
      <c r="BC728" s="4" t="s">
        <v>393</v>
      </c>
      <c r="BF728" s="4" t="s">
        <v>3770</v>
      </c>
      <c r="BL728" s="4" t="s">
        <v>4334</v>
      </c>
      <c r="BM728" s="4">
        <v>120</v>
      </c>
      <c r="BN728" s="6">
        <v>41640</v>
      </c>
      <c r="BS728" s="4" t="s">
        <v>4338</v>
      </c>
      <c r="BT728" s="4" t="s">
        <v>4339</v>
      </c>
      <c r="CH728" s="4">
        <v>2</v>
      </c>
      <c r="CI728" s="4" t="s">
        <v>4333</v>
      </c>
    </row>
    <row r="729" spans="1:87" s="4" customFormat="1">
      <c r="A729" s="4">
        <f t="shared" si="11"/>
        <v>728</v>
      </c>
      <c r="B729" s="4">
        <v>2</v>
      </c>
      <c r="C729" s="4" t="s">
        <v>3760</v>
      </c>
      <c r="E729" s="4" t="s">
        <v>274</v>
      </c>
      <c r="F729" s="4">
        <v>1</v>
      </c>
      <c r="G729" s="4" t="s">
        <v>4331</v>
      </c>
      <c r="H729" s="4" t="s">
        <v>4332</v>
      </c>
      <c r="I729" s="4" t="s">
        <v>4333</v>
      </c>
      <c r="J729" s="4" t="s">
        <v>3782</v>
      </c>
      <c r="V729" s="4" t="s">
        <v>355</v>
      </c>
      <c r="W729" s="6">
        <v>41640</v>
      </c>
      <c r="AJ729" s="4">
        <v>100</v>
      </c>
      <c r="AM729" s="4">
        <v>-122</v>
      </c>
      <c r="AN729" s="4">
        <v>44.5</v>
      </c>
      <c r="AX729" s="4" t="s">
        <v>4335</v>
      </c>
      <c r="AZ729" s="4" t="s">
        <v>4336</v>
      </c>
      <c r="BA729" s="4" t="s">
        <v>4337</v>
      </c>
      <c r="BB729" s="4" t="s">
        <v>4177</v>
      </c>
      <c r="BC729" s="4" t="s">
        <v>393</v>
      </c>
      <c r="BF729" s="4" t="s">
        <v>3770</v>
      </c>
      <c r="BL729" s="4" t="s">
        <v>4334</v>
      </c>
      <c r="BM729" s="4">
        <v>120</v>
      </c>
      <c r="BN729" s="6">
        <v>41640</v>
      </c>
      <c r="BS729" s="4" t="s">
        <v>4338</v>
      </c>
      <c r="BT729" s="4" t="s">
        <v>4339</v>
      </c>
      <c r="CH729" s="4">
        <v>2</v>
      </c>
      <c r="CI729" s="4" t="s">
        <v>4333</v>
      </c>
    </row>
    <row r="730" spans="1:87" s="4" customFormat="1">
      <c r="A730" s="4">
        <f t="shared" si="11"/>
        <v>729</v>
      </c>
      <c r="B730" s="4">
        <v>2</v>
      </c>
      <c r="C730" s="4" t="s">
        <v>3760</v>
      </c>
      <c r="E730" s="4" t="s">
        <v>274</v>
      </c>
      <c r="F730" s="4">
        <v>1</v>
      </c>
      <c r="G730" s="4" t="s">
        <v>4331</v>
      </c>
      <c r="H730" s="4" t="s">
        <v>4332</v>
      </c>
      <c r="I730" s="4" t="s">
        <v>4333</v>
      </c>
      <c r="J730" s="4" t="s">
        <v>3782</v>
      </c>
      <c r="V730" s="4" t="s">
        <v>355</v>
      </c>
      <c r="W730" s="6">
        <v>41640</v>
      </c>
      <c r="AJ730" s="4">
        <v>100</v>
      </c>
      <c r="AM730" s="4">
        <v>-122</v>
      </c>
      <c r="AN730" s="4">
        <v>44.5</v>
      </c>
      <c r="AX730" s="4" t="s">
        <v>4335</v>
      </c>
      <c r="AZ730" s="4" t="s">
        <v>4336</v>
      </c>
      <c r="BA730" s="4" t="s">
        <v>4337</v>
      </c>
      <c r="BB730" s="4" t="s">
        <v>4177</v>
      </c>
      <c r="BC730" s="4" t="s">
        <v>393</v>
      </c>
      <c r="BF730" s="4" t="s">
        <v>3770</v>
      </c>
      <c r="BL730" s="4" t="s">
        <v>4334</v>
      </c>
      <c r="BM730" s="4">
        <v>120</v>
      </c>
      <c r="BN730" s="6">
        <v>41640</v>
      </c>
      <c r="BS730" s="4" t="s">
        <v>4338</v>
      </c>
      <c r="BT730" s="4" t="s">
        <v>4339</v>
      </c>
      <c r="CH730" s="4">
        <v>2</v>
      </c>
      <c r="CI730" s="4" t="s">
        <v>4333</v>
      </c>
    </row>
    <row r="731" spans="1:87" s="4" customFormat="1">
      <c r="A731" s="4">
        <f t="shared" si="11"/>
        <v>730</v>
      </c>
      <c r="B731" s="4">
        <v>2</v>
      </c>
      <c r="C731" s="4" t="s">
        <v>3760</v>
      </c>
      <c r="E731" s="4" t="s">
        <v>274</v>
      </c>
      <c r="F731" s="4">
        <v>1</v>
      </c>
      <c r="G731" s="4" t="s">
        <v>4331</v>
      </c>
      <c r="H731" s="4" t="s">
        <v>4332</v>
      </c>
      <c r="I731" s="4" t="s">
        <v>4333</v>
      </c>
      <c r="J731" s="4" t="s">
        <v>3782</v>
      </c>
      <c r="V731" s="4" t="s">
        <v>355</v>
      </c>
      <c r="W731" s="6">
        <v>41640</v>
      </c>
      <c r="AJ731" s="4">
        <v>100</v>
      </c>
      <c r="AM731" s="4">
        <v>-122</v>
      </c>
      <c r="AN731" s="4">
        <v>44.5</v>
      </c>
      <c r="AX731" s="4" t="s">
        <v>4335</v>
      </c>
      <c r="AZ731" s="4" t="s">
        <v>4336</v>
      </c>
      <c r="BA731" s="4" t="s">
        <v>4337</v>
      </c>
      <c r="BB731" s="4" t="s">
        <v>4177</v>
      </c>
      <c r="BC731" s="4" t="s">
        <v>393</v>
      </c>
      <c r="BF731" s="4" t="s">
        <v>3770</v>
      </c>
      <c r="BL731" s="4" t="s">
        <v>4334</v>
      </c>
      <c r="BM731" s="4">
        <v>120</v>
      </c>
      <c r="BN731" s="6">
        <v>41640</v>
      </c>
      <c r="BS731" s="4" t="s">
        <v>4338</v>
      </c>
      <c r="BT731" s="4" t="s">
        <v>4339</v>
      </c>
      <c r="CH731" s="4">
        <v>2</v>
      </c>
      <c r="CI731" s="4" t="s">
        <v>4333</v>
      </c>
    </row>
    <row r="732" spans="1:87" s="4" customFormat="1">
      <c r="A732" s="4">
        <f t="shared" si="11"/>
        <v>731</v>
      </c>
      <c r="B732" s="4">
        <v>2</v>
      </c>
      <c r="C732" s="4" t="s">
        <v>3760</v>
      </c>
      <c r="E732" s="4" t="s">
        <v>274</v>
      </c>
      <c r="F732" s="4">
        <v>1</v>
      </c>
      <c r="G732" s="4" t="s">
        <v>4331</v>
      </c>
      <c r="H732" s="4" t="s">
        <v>4332</v>
      </c>
      <c r="I732" s="4" t="s">
        <v>4333</v>
      </c>
      <c r="J732" s="4" t="s">
        <v>3782</v>
      </c>
      <c r="V732" s="4" t="s">
        <v>355</v>
      </c>
      <c r="W732" s="6">
        <v>41640</v>
      </c>
      <c r="AJ732" s="4">
        <v>100</v>
      </c>
      <c r="AM732" s="4">
        <v>-122</v>
      </c>
      <c r="AN732" s="4">
        <v>44.5</v>
      </c>
      <c r="AX732" s="4" t="s">
        <v>4335</v>
      </c>
      <c r="AZ732" s="4" t="s">
        <v>4336</v>
      </c>
      <c r="BA732" s="4" t="s">
        <v>4337</v>
      </c>
      <c r="BB732" s="4" t="s">
        <v>4177</v>
      </c>
      <c r="BC732" s="4" t="s">
        <v>393</v>
      </c>
      <c r="BF732" s="4" t="s">
        <v>3770</v>
      </c>
      <c r="BL732" s="4" t="s">
        <v>4334</v>
      </c>
      <c r="BM732" s="4">
        <v>120</v>
      </c>
      <c r="BN732" s="6">
        <v>41640</v>
      </c>
      <c r="BS732" s="4" t="s">
        <v>4338</v>
      </c>
      <c r="BT732" s="4" t="s">
        <v>4339</v>
      </c>
      <c r="CH732" s="4">
        <v>2</v>
      </c>
      <c r="CI732" s="4" t="s">
        <v>4333</v>
      </c>
    </row>
    <row r="733" spans="1:87" s="4" customFormat="1">
      <c r="A733" s="4">
        <f t="shared" si="11"/>
        <v>732</v>
      </c>
      <c r="B733" s="4">
        <v>2</v>
      </c>
      <c r="C733" s="4" t="s">
        <v>3760</v>
      </c>
      <c r="E733" s="4" t="s">
        <v>274</v>
      </c>
      <c r="F733" s="4">
        <v>1</v>
      </c>
      <c r="G733" s="4" t="s">
        <v>4331</v>
      </c>
      <c r="H733" s="4" t="s">
        <v>4332</v>
      </c>
      <c r="I733" s="4" t="s">
        <v>4333</v>
      </c>
      <c r="J733" s="4" t="s">
        <v>3782</v>
      </c>
      <c r="V733" s="4" t="s">
        <v>355</v>
      </c>
      <c r="W733" s="6">
        <v>41640</v>
      </c>
      <c r="AJ733" s="4">
        <v>100</v>
      </c>
      <c r="AM733" s="4">
        <v>-122</v>
      </c>
      <c r="AN733" s="4">
        <v>44.5</v>
      </c>
      <c r="AX733" s="4" t="s">
        <v>4335</v>
      </c>
      <c r="AZ733" s="4" t="s">
        <v>4336</v>
      </c>
      <c r="BA733" s="4" t="s">
        <v>4337</v>
      </c>
      <c r="BB733" s="4" t="s">
        <v>4177</v>
      </c>
      <c r="BC733" s="4" t="s">
        <v>393</v>
      </c>
      <c r="BF733" s="4" t="s">
        <v>3770</v>
      </c>
      <c r="BL733" s="4" t="s">
        <v>4334</v>
      </c>
      <c r="BM733" s="4">
        <v>120</v>
      </c>
      <c r="BN733" s="6">
        <v>41640</v>
      </c>
      <c r="BS733" s="4" t="s">
        <v>4338</v>
      </c>
      <c r="BT733" s="4" t="s">
        <v>4339</v>
      </c>
      <c r="CH733" s="4">
        <v>2</v>
      </c>
      <c r="CI733" s="4" t="s">
        <v>4333</v>
      </c>
    </row>
    <row r="734" spans="1:87" s="4" customFormat="1">
      <c r="A734" s="4">
        <f t="shared" si="11"/>
        <v>733</v>
      </c>
      <c r="B734" s="4">
        <v>2</v>
      </c>
      <c r="C734" s="4" t="s">
        <v>3760</v>
      </c>
      <c r="E734" s="4" t="s">
        <v>274</v>
      </c>
      <c r="F734" s="4">
        <v>1</v>
      </c>
      <c r="G734" s="4" t="s">
        <v>4331</v>
      </c>
      <c r="H734" s="4" t="s">
        <v>4332</v>
      </c>
      <c r="I734" s="4" t="s">
        <v>4333</v>
      </c>
      <c r="J734" s="4" t="s">
        <v>3782</v>
      </c>
      <c r="V734" s="4" t="s">
        <v>355</v>
      </c>
      <c r="W734" s="6">
        <v>41640</v>
      </c>
      <c r="AJ734" s="4">
        <v>100</v>
      </c>
      <c r="AM734" s="4">
        <v>-122</v>
      </c>
      <c r="AN734" s="4">
        <v>44.5</v>
      </c>
      <c r="AX734" s="4" t="s">
        <v>4335</v>
      </c>
      <c r="AZ734" s="4" t="s">
        <v>4336</v>
      </c>
      <c r="BA734" s="4" t="s">
        <v>4337</v>
      </c>
      <c r="BB734" s="4" t="s">
        <v>4177</v>
      </c>
      <c r="BC734" s="4" t="s">
        <v>393</v>
      </c>
      <c r="BF734" s="4" t="s">
        <v>3770</v>
      </c>
      <c r="BL734" s="4" t="s">
        <v>4334</v>
      </c>
      <c r="BM734" s="4">
        <v>120</v>
      </c>
      <c r="BN734" s="6">
        <v>41640</v>
      </c>
      <c r="BS734" s="4" t="s">
        <v>4338</v>
      </c>
      <c r="BT734" s="4" t="s">
        <v>4339</v>
      </c>
      <c r="CH734" s="4">
        <v>2</v>
      </c>
      <c r="CI734" s="4" t="s">
        <v>4333</v>
      </c>
    </row>
    <row r="735" spans="1:87" s="4" customFormat="1">
      <c r="A735" s="4">
        <f t="shared" si="11"/>
        <v>734</v>
      </c>
      <c r="B735" s="4">
        <v>2</v>
      </c>
      <c r="C735" s="4" t="s">
        <v>3760</v>
      </c>
      <c r="E735" s="4" t="s">
        <v>274</v>
      </c>
      <c r="F735" s="4">
        <v>1</v>
      </c>
      <c r="G735" s="4" t="s">
        <v>4331</v>
      </c>
      <c r="H735" s="4" t="s">
        <v>4332</v>
      </c>
      <c r="I735" s="4" t="s">
        <v>4333</v>
      </c>
      <c r="J735" s="4" t="s">
        <v>3782</v>
      </c>
      <c r="V735" s="4" t="s">
        <v>355</v>
      </c>
      <c r="W735" s="6">
        <v>41640</v>
      </c>
      <c r="AJ735" s="4">
        <v>100</v>
      </c>
      <c r="AM735" s="4">
        <v>-122</v>
      </c>
      <c r="AN735" s="4">
        <v>44.5</v>
      </c>
      <c r="AX735" s="4" t="s">
        <v>4335</v>
      </c>
      <c r="AZ735" s="4" t="s">
        <v>4336</v>
      </c>
      <c r="BA735" s="4" t="s">
        <v>4337</v>
      </c>
      <c r="BB735" s="4" t="s">
        <v>4177</v>
      </c>
      <c r="BC735" s="4" t="s">
        <v>393</v>
      </c>
      <c r="BF735" s="4" t="s">
        <v>3770</v>
      </c>
      <c r="BL735" s="4" t="s">
        <v>4334</v>
      </c>
      <c r="BM735" s="4">
        <v>120</v>
      </c>
      <c r="BN735" s="6">
        <v>41640</v>
      </c>
      <c r="BS735" s="4" t="s">
        <v>4338</v>
      </c>
      <c r="BT735" s="4" t="s">
        <v>4339</v>
      </c>
      <c r="CH735" s="4">
        <v>2</v>
      </c>
      <c r="CI735" s="4" t="s">
        <v>4333</v>
      </c>
    </row>
    <row r="736" spans="1:87" s="4" customFormat="1">
      <c r="A736" s="4">
        <f t="shared" si="11"/>
        <v>735</v>
      </c>
      <c r="B736" s="4">
        <v>2</v>
      </c>
      <c r="C736" s="4" t="s">
        <v>3760</v>
      </c>
      <c r="E736" s="4" t="s">
        <v>274</v>
      </c>
      <c r="F736" s="4">
        <v>1</v>
      </c>
      <c r="G736" s="4" t="s">
        <v>4331</v>
      </c>
      <c r="H736" s="4" t="s">
        <v>4332</v>
      </c>
      <c r="I736" s="4" t="s">
        <v>4333</v>
      </c>
      <c r="J736" s="4" t="s">
        <v>3782</v>
      </c>
      <c r="V736" s="4" t="s">
        <v>355</v>
      </c>
      <c r="W736" s="6">
        <v>41640</v>
      </c>
      <c r="AJ736" s="4">
        <v>100</v>
      </c>
      <c r="AM736" s="4">
        <v>-122</v>
      </c>
      <c r="AN736" s="4">
        <v>44.5</v>
      </c>
      <c r="AX736" s="4" t="s">
        <v>4335</v>
      </c>
      <c r="AZ736" s="4" t="s">
        <v>4336</v>
      </c>
      <c r="BA736" s="4" t="s">
        <v>4337</v>
      </c>
      <c r="BB736" s="4" t="s">
        <v>4177</v>
      </c>
      <c r="BC736" s="4" t="s">
        <v>393</v>
      </c>
      <c r="BF736" s="4" t="s">
        <v>3770</v>
      </c>
      <c r="BL736" s="4" t="s">
        <v>4334</v>
      </c>
      <c r="BM736" s="4">
        <v>120</v>
      </c>
      <c r="BN736" s="6">
        <v>41640</v>
      </c>
      <c r="BS736" s="4" t="s">
        <v>4338</v>
      </c>
      <c r="BT736" s="4" t="s">
        <v>4339</v>
      </c>
      <c r="CH736" s="4">
        <v>2</v>
      </c>
      <c r="CI736" s="4" t="s">
        <v>4333</v>
      </c>
    </row>
    <row r="737" spans="1:87" s="4" customFormat="1">
      <c r="A737" s="4">
        <f t="shared" si="11"/>
        <v>736</v>
      </c>
      <c r="B737" s="4">
        <v>2</v>
      </c>
      <c r="C737" s="4" t="s">
        <v>3760</v>
      </c>
      <c r="E737" s="4" t="s">
        <v>274</v>
      </c>
      <c r="F737" s="4">
        <v>1</v>
      </c>
      <c r="G737" s="4" t="s">
        <v>4331</v>
      </c>
      <c r="H737" s="4" t="s">
        <v>4332</v>
      </c>
      <c r="I737" s="4" t="s">
        <v>4333</v>
      </c>
      <c r="J737" s="4" t="s">
        <v>3782</v>
      </c>
      <c r="V737" s="4" t="s">
        <v>355</v>
      </c>
      <c r="W737" s="6">
        <v>41640</v>
      </c>
      <c r="AJ737" s="4">
        <v>100</v>
      </c>
      <c r="AM737" s="4">
        <v>-122</v>
      </c>
      <c r="AN737" s="4">
        <v>44.5</v>
      </c>
      <c r="AX737" s="4" t="s">
        <v>4335</v>
      </c>
      <c r="AZ737" s="4" t="s">
        <v>4336</v>
      </c>
      <c r="BA737" s="4" t="s">
        <v>4337</v>
      </c>
      <c r="BB737" s="4" t="s">
        <v>4177</v>
      </c>
      <c r="BC737" s="4" t="s">
        <v>393</v>
      </c>
      <c r="BF737" s="4" t="s">
        <v>3770</v>
      </c>
      <c r="BL737" s="4" t="s">
        <v>4334</v>
      </c>
      <c r="BM737" s="4">
        <v>120</v>
      </c>
      <c r="BN737" s="6">
        <v>41640</v>
      </c>
      <c r="BS737" s="4" t="s">
        <v>4338</v>
      </c>
      <c r="BT737" s="4" t="s">
        <v>4339</v>
      </c>
      <c r="CH737" s="4">
        <v>2</v>
      </c>
      <c r="CI737" s="4" t="s">
        <v>4333</v>
      </c>
    </row>
    <row r="738" spans="1:87" s="4" customFormat="1">
      <c r="A738" s="4">
        <f t="shared" si="11"/>
        <v>737</v>
      </c>
      <c r="B738" s="4">
        <v>2</v>
      </c>
      <c r="C738" s="4" t="s">
        <v>3760</v>
      </c>
      <c r="E738" s="4" t="s">
        <v>274</v>
      </c>
      <c r="F738" s="4">
        <v>1</v>
      </c>
      <c r="G738" s="4" t="s">
        <v>4331</v>
      </c>
      <c r="H738" s="4" t="s">
        <v>4332</v>
      </c>
      <c r="I738" s="4" t="s">
        <v>4333</v>
      </c>
      <c r="J738" s="4" t="s">
        <v>3782</v>
      </c>
      <c r="V738" s="4" t="s">
        <v>355</v>
      </c>
      <c r="W738" s="6">
        <v>41640</v>
      </c>
      <c r="AJ738" s="4">
        <v>100</v>
      </c>
      <c r="AM738" s="4">
        <v>-122</v>
      </c>
      <c r="AN738" s="4">
        <v>44.5</v>
      </c>
      <c r="AX738" s="4" t="s">
        <v>4335</v>
      </c>
      <c r="AZ738" s="4" t="s">
        <v>4336</v>
      </c>
      <c r="BA738" s="4" t="s">
        <v>4337</v>
      </c>
      <c r="BB738" s="4" t="s">
        <v>4177</v>
      </c>
      <c r="BC738" s="4" t="s">
        <v>393</v>
      </c>
      <c r="BF738" s="4" t="s">
        <v>3770</v>
      </c>
      <c r="BL738" s="4" t="s">
        <v>4334</v>
      </c>
      <c r="BM738" s="4">
        <v>120</v>
      </c>
      <c r="BN738" s="6">
        <v>41640</v>
      </c>
      <c r="BS738" s="4" t="s">
        <v>4338</v>
      </c>
      <c r="BT738" s="4" t="s">
        <v>4339</v>
      </c>
      <c r="CH738" s="4">
        <v>2</v>
      </c>
      <c r="CI738" s="4" t="s">
        <v>4333</v>
      </c>
    </row>
    <row r="739" spans="1:87" s="4" customFormat="1">
      <c r="A739" s="4">
        <f t="shared" si="11"/>
        <v>738</v>
      </c>
      <c r="B739" s="4">
        <v>2</v>
      </c>
      <c r="C739" s="4" t="s">
        <v>3760</v>
      </c>
      <c r="E739" s="4" t="s">
        <v>274</v>
      </c>
      <c r="F739" s="4">
        <v>1</v>
      </c>
      <c r="G739" s="4" t="s">
        <v>4331</v>
      </c>
      <c r="H739" s="4" t="s">
        <v>4332</v>
      </c>
      <c r="I739" s="4" t="s">
        <v>4333</v>
      </c>
      <c r="J739" s="4" t="s">
        <v>3782</v>
      </c>
      <c r="V739" s="4" t="s">
        <v>355</v>
      </c>
      <c r="W739" s="6">
        <v>41640</v>
      </c>
      <c r="AJ739" s="4">
        <v>100</v>
      </c>
      <c r="AM739" s="4">
        <v>-122</v>
      </c>
      <c r="AN739" s="4">
        <v>44.5</v>
      </c>
      <c r="AX739" s="4" t="s">
        <v>4335</v>
      </c>
      <c r="AZ739" s="4" t="s">
        <v>4336</v>
      </c>
      <c r="BA739" s="4" t="s">
        <v>4337</v>
      </c>
      <c r="BB739" s="4" t="s">
        <v>4177</v>
      </c>
      <c r="BC739" s="4" t="s">
        <v>393</v>
      </c>
      <c r="BF739" s="4" t="s">
        <v>3770</v>
      </c>
      <c r="BL739" s="4" t="s">
        <v>4334</v>
      </c>
      <c r="BM739" s="4">
        <v>120</v>
      </c>
      <c r="BN739" s="6">
        <v>41640</v>
      </c>
      <c r="BS739" s="4" t="s">
        <v>4338</v>
      </c>
      <c r="BT739" s="4" t="s">
        <v>4339</v>
      </c>
      <c r="CH739" s="4">
        <v>2</v>
      </c>
      <c r="CI739" s="4" t="s">
        <v>4333</v>
      </c>
    </row>
    <row r="740" spans="1:87" s="4" customFormat="1">
      <c r="A740" s="4">
        <f t="shared" si="11"/>
        <v>739</v>
      </c>
      <c r="B740" s="4">
        <v>2</v>
      </c>
      <c r="C740" s="4" t="s">
        <v>3760</v>
      </c>
      <c r="E740" s="4" t="s">
        <v>274</v>
      </c>
      <c r="F740" s="4">
        <v>1</v>
      </c>
      <c r="G740" s="4" t="s">
        <v>4331</v>
      </c>
      <c r="H740" s="4" t="s">
        <v>4332</v>
      </c>
      <c r="I740" s="4" t="s">
        <v>4333</v>
      </c>
      <c r="J740" s="4" t="s">
        <v>3782</v>
      </c>
      <c r="V740" s="4" t="s">
        <v>355</v>
      </c>
      <c r="W740" s="6">
        <v>41640</v>
      </c>
      <c r="AJ740" s="4">
        <v>100</v>
      </c>
      <c r="AM740" s="4">
        <v>-122</v>
      </c>
      <c r="AN740" s="4">
        <v>44.5</v>
      </c>
      <c r="AX740" s="4" t="s">
        <v>4335</v>
      </c>
      <c r="AZ740" s="4" t="s">
        <v>4336</v>
      </c>
      <c r="BA740" s="4" t="s">
        <v>4337</v>
      </c>
      <c r="BB740" s="4" t="s">
        <v>4177</v>
      </c>
      <c r="BC740" s="4" t="s">
        <v>393</v>
      </c>
      <c r="BF740" s="4" t="s">
        <v>3770</v>
      </c>
      <c r="BL740" s="4" t="s">
        <v>4334</v>
      </c>
      <c r="BM740" s="4">
        <v>120</v>
      </c>
      <c r="BN740" s="6">
        <v>41640</v>
      </c>
      <c r="BS740" s="4" t="s">
        <v>4338</v>
      </c>
      <c r="BT740" s="4" t="s">
        <v>4339</v>
      </c>
      <c r="CH740" s="4">
        <v>2</v>
      </c>
      <c r="CI740" s="4" t="s">
        <v>4333</v>
      </c>
    </row>
    <row r="741" spans="1:87" s="4" customFormat="1">
      <c r="A741" s="4">
        <f t="shared" si="11"/>
        <v>740</v>
      </c>
      <c r="B741" s="4">
        <v>2</v>
      </c>
      <c r="C741" s="4" t="s">
        <v>3760</v>
      </c>
      <c r="E741" s="4" t="s">
        <v>274</v>
      </c>
      <c r="F741" s="4">
        <v>1</v>
      </c>
      <c r="G741" s="4" t="s">
        <v>4331</v>
      </c>
      <c r="H741" s="4" t="s">
        <v>4332</v>
      </c>
      <c r="I741" s="4" t="s">
        <v>4333</v>
      </c>
      <c r="J741" s="4" t="s">
        <v>3782</v>
      </c>
      <c r="V741" s="4" t="s">
        <v>355</v>
      </c>
      <c r="W741" s="6">
        <v>41640</v>
      </c>
      <c r="AJ741" s="4">
        <v>100</v>
      </c>
      <c r="AM741" s="4">
        <v>-122</v>
      </c>
      <c r="AN741" s="4">
        <v>44.5</v>
      </c>
      <c r="AX741" s="4" t="s">
        <v>4335</v>
      </c>
      <c r="AZ741" s="4" t="s">
        <v>4336</v>
      </c>
      <c r="BA741" s="4" t="s">
        <v>4337</v>
      </c>
      <c r="BB741" s="4" t="s">
        <v>4177</v>
      </c>
      <c r="BC741" s="4" t="s">
        <v>393</v>
      </c>
      <c r="BF741" s="4" t="s">
        <v>3770</v>
      </c>
      <c r="BL741" s="4" t="s">
        <v>4334</v>
      </c>
      <c r="BM741" s="4">
        <v>120</v>
      </c>
      <c r="BN741" s="6">
        <v>41640</v>
      </c>
      <c r="BS741" s="4" t="s">
        <v>4338</v>
      </c>
      <c r="BT741" s="4" t="s">
        <v>4339</v>
      </c>
      <c r="CH741" s="4">
        <v>2</v>
      </c>
      <c r="CI741" s="4" t="s">
        <v>4333</v>
      </c>
    </row>
    <row r="742" spans="1:87" s="4" customFormat="1">
      <c r="A742" s="4">
        <f t="shared" si="11"/>
        <v>741</v>
      </c>
      <c r="B742" s="4">
        <v>2</v>
      </c>
      <c r="C742" s="4" t="s">
        <v>3760</v>
      </c>
      <c r="E742" s="4" t="s">
        <v>274</v>
      </c>
      <c r="F742" s="4">
        <v>1</v>
      </c>
      <c r="G742" s="4" t="s">
        <v>4331</v>
      </c>
      <c r="H742" s="4" t="s">
        <v>4332</v>
      </c>
      <c r="I742" s="4" t="s">
        <v>4333</v>
      </c>
      <c r="J742" s="4" t="s">
        <v>3782</v>
      </c>
      <c r="V742" s="4" t="s">
        <v>355</v>
      </c>
      <c r="W742" s="6">
        <v>41640</v>
      </c>
      <c r="AJ742" s="4">
        <v>100</v>
      </c>
      <c r="AM742" s="4">
        <v>-122</v>
      </c>
      <c r="AN742" s="4">
        <v>44.5</v>
      </c>
      <c r="AX742" s="4" t="s">
        <v>4335</v>
      </c>
      <c r="AZ742" s="4" t="s">
        <v>4336</v>
      </c>
      <c r="BA742" s="4" t="s">
        <v>4337</v>
      </c>
      <c r="BB742" s="4" t="s">
        <v>4177</v>
      </c>
      <c r="BC742" s="4" t="s">
        <v>393</v>
      </c>
      <c r="BF742" s="4" t="s">
        <v>3770</v>
      </c>
      <c r="BL742" s="4" t="s">
        <v>4334</v>
      </c>
      <c r="BM742" s="4">
        <v>120</v>
      </c>
      <c r="BN742" s="6">
        <v>41640</v>
      </c>
      <c r="BS742" s="4" t="s">
        <v>4338</v>
      </c>
      <c r="BT742" s="4" t="s">
        <v>4339</v>
      </c>
      <c r="CH742" s="4">
        <v>2</v>
      </c>
      <c r="CI742" s="4" t="s">
        <v>4333</v>
      </c>
    </row>
    <row r="743" spans="1:87" s="4" customFormat="1">
      <c r="A743" s="4">
        <f t="shared" si="11"/>
        <v>742</v>
      </c>
      <c r="B743" s="4">
        <v>2</v>
      </c>
      <c r="C743" s="4" t="s">
        <v>3760</v>
      </c>
      <c r="E743" s="4" t="s">
        <v>274</v>
      </c>
      <c r="F743" s="4">
        <v>1</v>
      </c>
      <c r="G743" s="4" t="s">
        <v>4331</v>
      </c>
      <c r="H743" s="4" t="s">
        <v>4332</v>
      </c>
      <c r="I743" s="4" t="s">
        <v>4333</v>
      </c>
      <c r="J743" s="4" t="s">
        <v>3782</v>
      </c>
      <c r="V743" s="4" t="s">
        <v>355</v>
      </c>
      <c r="W743" s="6">
        <v>41640</v>
      </c>
      <c r="AJ743" s="4">
        <v>100</v>
      </c>
      <c r="AM743" s="4">
        <v>-122</v>
      </c>
      <c r="AN743" s="4">
        <v>44.5</v>
      </c>
      <c r="AX743" s="4" t="s">
        <v>4335</v>
      </c>
      <c r="AZ743" s="4" t="s">
        <v>4336</v>
      </c>
      <c r="BA743" s="4" t="s">
        <v>4337</v>
      </c>
      <c r="BB743" s="4" t="s">
        <v>4177</v>
      </c>
      <c r="BC743" s="4" t="s">
        <v>393</v>
      </c>
      <c r="BF743" s="4" t="s">
        <v>3770</v>
      </c>
      <c r="BL743" s="4" t="s">
        <v>4334</v>
      </c>
      <c r="BM743" s="4">
        <v>120</v>
      </c>
      <c r="BN743" s="6">
        <v>41640</v>
      </c>
      <c r="BS743" s="4" t="s">
        <v>4338</v>
      </c>
      <c r="BT743" s="4" t="s">
        <v>4339</v>
      </c>
      <c r="CH743" s="4">
        <v>2</v>
      </c>
      <c r="CI743" s="4" t="s">
        <v>4333</v>
      </c>
    </row>
    <row r="744" spans="1:87" s="4" customFormat="1">
      <c r="A744" s="4">
        <f t="shared" si="11"/>
        <v>743</v>
      </c>
      <c r="B744" s="4">
        <v>2</v>
      </c>
      <c r="C744" s="4" t="s">
        <v>3760</v>
      </c>
      <c r="E744" s="4" t="s">
        <v>274</v>
      </c>
      <c r="F744" s="4">
        <v>1</v>
      </c>
      <c r="G744" s="4" t="s">
        <v>4331</v>
      </c>
      <c r="H744" s="4" t="s">
        <v>4332</v>
      </c>
      <c r="I744" s="4" t="s">
        <v>4333</v>
      </c>
      <c r="J744" s="4" t="s">
        <v>3782</v>
      </c>
      <c r="V744" s="4" t="s">
        <v>355</v>
      </c>
      <c r="W744" s="6">
        <v>41640</v>
      </c>
      <c r="AJ744" s="4">
        <v>100</v>
      </c>
      <c r="AM744" s="4">
        <v>-122</v>
      </c>
      <c r="AN744" s="4">
        <v>44.5</v>
      </c>
      <c r="AX744" s="4" t="s">
        <v>4335</v>
      </c>
      <c r="AZ744" s="4" t="s">
        <v>4336</v>
      </c>
      <c r="BA744" s="4" t="s">
        <v>4337</v>
      </c>
      <c r="BB744" s="4" t="s">
        <v>4177</v>
      </c>
      <c r="BC744" s="4" t="s">
        <v>393</v>
      </c>
      <c r="BF744" s="4" t="s">
        <v>3770</v>
      </c>
      <c r="BL744" s="4" t="s">
        <v>4334</v>
      </c>
      <c r="BM744" s="4">
        <v>120</v>
      </c>
      <c r="BN744" s="6">
        <v>41640</v>
      </c>
      <c r="BS744" s="4" t="s">
        <v>4338</v>
      </c>
      <c r="BT744" s="4" t="s">
        <v>4339</v>
      </c>
      <c r="CH744" s="4">
        <v>2</v>
      </c>
      <c r="CI744" s="4" t="s">
        <v>4333</v>
      </c>
    </row>
    <row r="745" spans="1:87" s="4" customFormat="1">
      <c r="A745" s="4">
        <f t="shared" si="11"/>
        <v>744</v>
      </c>
      <c r="B745" s="4">
        <v>2</v>
      </c>
      <c r="C745" s="4" t="s">
        <v>3760</v>
      </c>
      <c r="E745" s="4" t="s">
        <v>274</v>
      </c>
      <c r="F745" s="4">
        <v>1</v>
      </c>
      <c r="G745" s="4" t="s">
        <v>4331</v>
      </c>
      <c r="H745" s="4" t="s">
        <v>4332</v>
      </c>
      <c r="I745" s="4" t="s">
        <v>4333</v>
      </c>
      <c r="J745" s="4" t="s">
        <v>3782</v>
      </c>
      <c r="V745" s="4" t="s">
        <v>355</v>
      </c>
      <c r="W745" s="6">
        <v>41640</v>
      </c>
      <c r="AJ745" s="4">
        <v>100</v>
      </c>
      <c r="AM745" s="4">
        <v>-122</v>
      </c>
      <c r="AN745" s="4">
        <v>44.5</v>
      </c>
      <c r="AX745" s="4" t="s">
        <v>4335</v>
      </c>
      <c r="AZ745" s="4" t="s">
        <v>4336</v>
      </c>
      <c r="BA745" s="4" t="s">
        <v>4337</v>
      </c>
      <c r="BB745" s="4" t="s">
        <v>4177</v>
      </c>
      <c r="BC745" s="4" t="s">
        <v>393</v>
      </c>
      <c r="BF745" s="4" t="s">
        <v>3770</v>
      </c>
      <c r="BL745" s="4" t="s">
        <v>4334</v>
      </c>
      <c r="BM745" s="4">
        <v>120</v>
      </c>
      <c r="BN745" s="6">
        <v>41640</v>
      </c>
      <c r="BS745" s="4" t="s">
        <v>4338</v>
      </c>
      <c r="BT745" s="4" t="s">
        <v>4339</v>
      </c>
      <c r="CH745" s="4">
        <v>2</v>
      </c>
      <c r="CI745" s="4" t="s">
        <v>4333</v>
      </c>
    </row>
    <row r="746" spans="1:87" s="4" customFormat="1">
      <c r="A746" s="4">
        <f t="shared" si="11"/>
        <v>745</v>
      </c>
      <c r="B746" s="4">
        <v>2</v>
      </c>
      <c r="C746" s="4" t="s">
        <v>3760</v>
      </c>
      <c r="E746" s="4" t="s">
        <v>274</v>
      </c>
      <c r="F746" s="4">
        <v>1</v>
      </c>
      <c r="G746" s="4" t="s">
        <v>4331</v>
      </c>
      <c r="H746" s="4" t="s">
        <v>4332</v>
      </c>
      <c r="I746" s="4" t="s">
        <v>4333</v>
      </c>
      <c r="J746" s="4" t="s">
        <v>3782</v>
      </c>
      <c r="V746" s="4" t="s">
        <v>355</v>
      </c>
      <c r="W746" s="6">
        <v>41640</v>
      </c>
      <c r="AJ746" s="4">
        <v>100</v>
      </c>
      <c r="AM746" s="4">
        <v>-122</v>
      </c>
      <c r="AN746" s="4">
        <v>44.5</v>
      </c>
      <c r="AX746" s="4" t="s">
        <v>4335</v>
      </c>
      <c r="AZ746" s="4" t="s">
        <v>4336</v>
      </c>
      <c r="BA746" s="4" t="s">
        <v>4337</v>
      </c>
      <c r="BB746" s="4" t="s">
        <v>4177</v>
      </c>
      <c r="BC746" s="4" t="s">
        <v>393</v>
      </c>
      <c r="BF746" s="4" t="s">
        <v>3770</v>
      </c>
      <c r="BL746" s="4" t="s">
        <v>4334</v>
      </c>
      <c r="BM746" s="4">
        <v>120</v>
      </c>
      <c r="BN746" s="6">
        <v>41640</v>
      </c>
      <c r="BS746" s="4" t="s">
        <v>4338</v>
      </c>
      <c r="BT746" s="4" t="s">
        <v>4339</v>
      </c>
      <c r="CH746" s="4">
        <v>2</v>
      </c>
      <c r="CI746" s="4" t="s">
        <v>4333</v>
      </c>
    </row>
    <row r="747" spans="1:87" s="4" customFormat="1">
      <c r="A747" s="4">
        <f t="shared" si="11"/>
        <v>746</v>
      </c>
      <c r="B747" s="4">
        <v>2</v>
      </c>
      <c r="C747" s="4" t="s">
        <v>3760</v>
      </c>
      <c r="E747" s="4" t="s">
        <v>274</v>
      </c>
      <c r="F747" s="4">
        <v>1</v>
      </c>
      <c r="G747" s="4" t="s">
        <v>4331</v>
      </c>
      <c r="H747" s="4" t="s">
        <v>4332</v>
      </c>
      <c r="I747" s="4" t="s">
        <v>4333</v>
      </c>
      <c r="J747" s="4" t="s">
        <v>3782</v>
      </c>
      <c r="V747" s="4" t="s">
        <v>355</v>
      </c>
      <c r="W747" s="6">
        <v>41640</v>
      </c>
      <c r="AJ747" s="4">
        <v>100</v>
      </c>
      <c r="AM747" s="4">
        <v>-122</v>
      </c>
      <c r="AN747" s="4">
        <v>44.5</v>
      </c>
      <c r="AX747" s="4" t="s">
        <v>4335</v>
      </c>
      <c r="AZ747" s="4" t="s">
        <v>4336</v>
      </c>
      <c r="BA747" s="4" t="s">
        <v>4337</v>
      </c>
      <c r="BB747" s="4" t="s">
        <v>4177</v>
      </c>
      <c r="BC747" s="4" t="s">
        <v>393</v>
      </c>
      <c r="BF747" s="4" t="s">
        <v>3770</v>
      </c>
      <c r="BL747" s="4" t="s">
        <v>4334</v>
      </c>
      <c r="BM747" s="4">
        <v>120</v>
      </c>
      <c r="BN747" s="6">
        <v>41640</v>
      </c>
      <c r="BS747" s="4" t="s">
        <v>4338</v>
      </c>
      <c r="BT747" s="4" t="s">
        <v>4339</v>
      </c>
      <c r="CH747" s="4">
        <v>2</v>
      </c>
      <c r="CI747" s="4" t="s">
        <v>4333</v>
      </c>
    </row>
    <row r="748" spans="1:87" s="4" customFormat="1">
      <c r="A748" s="4">
        <f t="shared" si="11"/>
        <v>747</v>
      </c>
      <c r="B748" s="4">
        <v>2</v>
      </c>
      <c r="C748" s="4" t="s">
        <v>3760</v>
      </c>
      <c r="E748" s="4" t="s">
        <v>274</v>
      </c>
      <c r="F748" s="4">
        <v>1</v>
      </c>
      <c r="G748" s="4" t="s">
        <v>4331</v>
      </c>
      <c r="H748" s="4" t="s">
        <v>4332</v>
      </c>
      <c r="I748" s="4" t="s">
        <v>4333</v>
      </c>
      <c r="J748" s="4" t="s">
        <v>3782</v>
      </c>
      <c r="V748" s="4" t="s">
        <v>355</v>
      </c>
      <c r="W748" s="6">
        <v>41640</v>
      </c>
      <c r="AJ748" s="4">
        <v>100</v>
      </c>
      <c r="AM748" s="4">
        <v>-122</v>
      </c>
      <c r="AN748" s="4">
        <v>44.5</v>
      </c>
      <c r="AX748" s="4" t="s">
        <v>4335</v>
      </c>
      <c r="AZ748" s="4" t="s">
        <v>4336</v>
      </c>
      <c r="BA748" s="4" t="s">
        <v>4337</v>
      </c>
      <c r="BB748" s="4" t="s">
        <v>4177</v>
      </c>
      <c r="BC748" s="4" t="s">
        <v>393</v>
      </c>
      <c r="BF748" s="4" t="s">
        <v>3770</v>
      </c>
      <c r="BL748" s="4" t="s">
        <v>4334</v>
      </c>
      <c r="BM748" s="4">
        <v>120</v>
      </c>
      <c r="BN748" s="6">
        <v>41640</v>
      </c>
      <c r="BS748" s="4" t="s">
        <v>4338</v>
      </c>
      <c r="BT748" s="4" t="s">
        <v>4339</v>
      </c>
      <c r="CH748" s="4">
        <v>2</v>
      </c>
      <c r="CI748" s="4" t="s">
        <v>4333</v>
      </c>
    </row>
    <row r="749" spans="1:87" s="4" customFormat="1">
      <c r="A749" s="4">
        <f t="shared" si="11"/>
        <v>748</v>
      </c>
      <c r="B749" s="4">
        <v>2</v>
      </c>
      <c r="C749" s="4" t="s">
        <v>3760</v>
      </c>
      <c r="E749" s="4" t="s">
        <v>274</v>
      </c>
      <c r="F749" s="4">
        <v>1</v>
      </c>
      <c r="G749" s="4" t="s">
        <v>4331</v>
      </c>
      <c r="H749" s="4" t="s">
        <v>4332</v>
      </c>
      <c r="I749" s="4" t="s">
        <v>4333</v>
      </c>
      <c r="J749" s="4" t="s">
        <v>3782</v>
      </c>
      <c r="V749" s="4" t="s">
        <v>355</v>
      </c>
      <c r="W749" s="6">
        <v>41640</v>
      </c>
      <c r="AJ749" s="4">
        <v>100</v>
      </c>
      <c r="AM749" s="4">
        <v>-122</v>
      </c>
      <c r="AN749" s="4">
        <v>44.5</v>
      </c>
      <c r="AX749" s="4" t="s">
        <v>4335</v>
      </c>
      <c r="AZ749" s="4" t="s">
        <v>4336</v>
      </c>
      <c r="BA749" s="4" t="s">
        <v>4337</v>
      </c>
      <c r="BB749" s="4" t="s">
        <v>4177</v>
      </c>
      <c r="BC749" s="4" t="s">
        <v>393</v>
      </c>
      <c r="BF749" s="4" t="s">
        <v>3770</v>
      </c>
      <c r="BL749" s="4" t="s">
        <v>4334</v>
      </c>
      <c r="BM749" s="4">
        <v>120</v>
      </c>
      <c r="BN749" s="6">
        <v>41640</v>
      </c>
      <c r="BS749" s="4" t="s">
        <v>4338</v>
      </c>
      <c r="BT749" s="4" t="s">
        <v>4339</v>
      </c>
      <c r="CH749" s="4">
        <v>2</v>
      </c>
      <c r="CI749" s="4" t="s">
        <v>4333</v>
      </c>
    </row>
    <row r="750" spans="1:87" s="4" customFormat="1">
      <c r="A750" s="4">
        <f t="shared" si="11"/>
        <v>749</v>
      </c>
      <c r="B750" s="4">
        <v>2</v>
      </c>
      <c r="C750" s="4" t="s">
        <v>3760</v>
      </c>
      <c r="E750" s="4" t="s">
        <v>274</v>
      </c>
      <c r="F750" s="4">
        <v>1</v>
      </c>
      <c r="G750" s="4" t="s">
        <v>4331</v>
      </c>
      <c r="H750" s="4" t="s">
        <v>4332</v>
      </c>
      <c r="I750" s="4" t="s">
        <v>4333</v>
      </c>
      <c r="J750" s="4" t="s">
        <v>3782</v>
      </c>
      <c r="V750" s="4" t="s">
        <v>355</v>
      </c>
      <c r="W750" s="6">
        <v>41640</v>
      </c>
      <c r="AJ750" s="4">
        <v>100</v>
      </c>
      <c r="AM750" s="4">
        <v>-122</v>
      </c>
      <c r="AN750" s="4">
        <v>44.5</v>
      </c>
      <c r="AX750" s="4" t="s">
        <v>4335</v>
      </c>
      <c r="AZ750" s="4" t="s">
        <v>4336</v>
      </c>
      <c r="BA750" s="4" t="s">
        <v>4337</v>
      </c>
      <c r="BB750" s="4" t="s">
        <v>4177</v>
      </c>
      <c r="BC750" s="4" t="s">
        <v>393</v>
      </c>
      <c r="BF750" s="4" t="s">
        <v>3770</v>
      </c>
      <c r="BL750" s="4" t="s">
        <v>4334</v>
      </c>
      <c r="BM750" s="4">
        <v>120</v>
      </c>
      <c r="BN750" s="6">
        <v>41640</v>
      </c>
      <c r="BS750" s="4" t="s">
        <v>4338</v>
      </c>
      <c r="BT750" s="4" t="s">
        <v>4339</v>
      </c>
      <c r="CH750" s="4">
        <v>2</v>
      </c>
      <c r="CI750" s="4" t="s">
        <v>4333</v>
      </c>
    </row>
    <row r="751" spans="1:87" s="4" customFormat="1">
      <c r="A751" s="4">
        <f t="shared" si="11"/>
        <v>750</v>
      </c>
      <c r="B751" s="4">
        <v>2</v>
      </c>
      <c r="C751" s="4" t="s">
        <v>3760</v>
      </c>
      <c r="E751" s="4" t="s">
        <v>274</v>
      </c>
      <c r="F751" s="4">
        <v>1</v>
      </c>
      <c r="G751" s="4" t="s">
        <v>4331</v>
      </c>
      <c r="H751" s="4" t="s">
        <v>4332</v>
      </c>
      <c r="I751" s="4" t="s">
        <v>4333</v>
      </c>
      <c r="J751" s="4" t="s">
        <v>3782</v>
      </c>
      <c r="V751" s="4" t="s">
        <v>355</v>
      </c>
      <c r="W751" s="6">
        <v>41640</v>
      </c>
      <c r="AJ751" s="4">
        <v>100</v>
      </c>
      <c r="AM751" s="4">
        <v>-122</v>
      </c>
      <c r="AN751" s="4">
        <v>44.5</v>
      </c>
      <c r="AX751" s="4" t="s">
        <v>4335</v>
      </c>
      <c r="AZ751" s="4" t="s">
        <v>4336</v>
      </c>
      <c r="BA751" s="4" t="s">
        <v>4337</v>
      </c>
      <c r="BB751" s="4" t="s">
        <v>4177</v>
      </c>
      <c r="BC751" s="4" t="s">
        <v>393</v>
      </c>
      <c r="BF751" s="4" t="s">
        <v>3770</v>
      </c>
      <c r="BL751" s="4" t="s">
        <v>4334</v>
      </c>
      <c r="BM751" s="4">
        <v>120</v>
      </c>
      <c r="BN751" s="6">
        <v>41640</v>
      </c>
      <c r="BS751" s="4" t="s">
        <v>4338</v>
      </c>
      <c r="BT751" s="4" t="s">
        <v>4339</v>
      </c>
      <c r="CH751" s="4">
        <v>2</v>
      </c>
      <c r="CI751" s="4" t="s">
        <v>4333</v>
      </c>
    </row>
    <row r="752" spans="1:87" s="4" customFormat="1">
      <c r="A752" s="4">
        <f t="shared" si="11"/>
        <v>751</v>
      </c>
      <c r="B752" s="4">
        <v>2</v>
      </c>
      <c r="C752" s="4" t="s">
        <v>3760</v>
      </c>
      <c r="E752" s="4" t="s">
        <v>274</v>
      </c>
      <c r="F752" s="4">
        <v>1</v>
      </c>
      <c r="G752" s="4" t="s">
        <v>4331</v>
      </c>
      <c r="H752" s="4" t="s">
        <v>4332</v>
      </c>
      <c r="I752" s="4" t="s">
        <v>4333</v>
      </c>
      <c r="J752" s="4" t="s">
        <v>3782</v>
      </c>
      <c r="V752" s="4" t="s">
        <v>355</v>
      </c>
      <c r="W752" s="6">
        <v>41640</v>
      </c>
      <c r="AJ752" s="4">
        <v>100</v>
      </c>
      <c r="AM752" s="4">
        <v>-122</v>
      </c>
      <c r="AN752" s="4">
        <v>44.5</v>
      </c>
      <c r="AX752" s="4" t="s">
        <v>4335</v>
      </c>
      <c r="AZ752" s="4" t="s">
        <v>4336</v>
      </c>
      <c r="BA752" s="4" t="s">
        <v>4337</v>
      </c>
      <c r="BB752" s="4" t="s">
        <v>4177</v>
      </c>
      <c r="BC752" s="4" t="s">
        <v>393</v>
      </c>
      <c r="BF752" s="4" t="s">
        <v>3770</v>
      </c>
      <c r="BL752" s="4" t="s">
        <v>4334</v>
      </c>
      <c r="BM752" s="4">
        <v>120</v>
      </c>
      <c r="BN752" s="6">
        <v>41640</v>
      </c>
      <c r="BS752" s="4" t="s">
        <v>4338</v>
      </c>
      <c r="BT752" s="4" t="s">
        <v>4339</v>
      </c>
      <c r="CH752" s="4">
        <v>2</v>
      </c>
      <c r="CI752" s="4" t="s">
        <v>4333</v>
      </c>
    </row>
    <row r="753" spans="1:87" s="4" customFormat="1">
      <c r="A753" s="4">
        <f t="shared" si="11"/>
        <v>752</v>
      </c>
      <c r="B753" s="4">
        <v>2</v>
      </c>
      <c r="C753" s="4" t="s">
        <v>3760</v>
      </c>
      <c r="E753" s="4" t="s">
        <v>274</v>
      </c>
      <c r="F753" s="4">
        <v>1</v>
      </c>
      <c r="G753" s="4" t="s">
        <v>4331</v>
      </c>
      <c r="H753" s="4" t="s">
        <v>4332</v>
      </c>
      <c r="I753" s="4" t="s">
        <v>4333</v>
      </c>
      <c r="J753" s="4" t="s">
        <v>3782</v>
      </c>
      <c r="V753" s="4" t="s">
        <v>355</v>
      </c>
      <c r="W753" s="6">
        <v>41640</v>
      </c>
      <c r="AJ753" s="4">
        <v>100</v>
      </c>
      <c r="AM753" s="4">
        <v>-122</v>
      </c>
      <c r="AN753" s="4">
        <v>44.5</v>
      </c>
      <c r="AX753" s="4" t="s">
        <v>4335</v>
      </c>
      <c r="AZ753" s="4" t="s">
        <v>4336</v>
      </c>
      <c r="BA753" s="4" t="s">
        <v>4337</v>
      </c>
      <c r="BB753" s="4" t="s">
        <v>4177</v>
      </c>
      <c r="BC753" s="4" t="s">
        <v>393</v>
      </c>
      <c r="BF753" s="4" t="s">
        <v>3770</v>
      </c>
      <c r="BL753" s="4" t="s">
        <v>4334</v>
      </c>
      <c r="BM753" s="4">
        <v>120</v>
      </c>
      <c r="BN753" s="6">
        <v>41640</v>
      </c>
      <c r="BS753" s="4" t="s">
        <v>4338</v>
      </c>
      <c r="BT753" s="4" t="s">
        <v>4339</v>
      </c>
      <c r="CH753" s="4">
        <v>2</v>
      </c>
      <c r="CI753" s="4" t="s">
        <v>4333</v>
      </c>
    </row>
    <row r="754" spans="1:87" s="4" customFormat="1">
      <c r="A754" s="4">
        <f t="shared" si="11"/>
        <v>753</v>
      </c>
      <c r="B754" s="4">
        <v>2</v>
      </c>
      <c r="C754" s="4" t="s">
        <v>3760</v>
      </c>
      <c r="E754" s="4" t="s">
        <v>274</v>
      </c>
      <c r="F754" s="4">
        <v>1</v>
      </c>
      <c r="G754" s="4" t="s">
        <v>4331</v>
      </c>
      <c r="H754" s="4" t="s">
        <v>4332</v>
      </c>
      <c r="I754" s="4" t="s">
        <v>4333</v>
      </c>
      <c r="J754" s="4" t="s">
        <v>3782</v>
      </c>
      <c r="V754" s="4" t="s">
        <v>355</v>
      </c>
      <c r="W754" s="6">
        <v>41640</v>
      </c>
      <c r="AJ754" s="4">
        <v>100</v>
      </c>
      <c r="AM754" s="4">
        <v>-122</v>
      </c>
      <c r="AN754" s="4">
        <v>44.5</v>
      </c>
      <c r="AX754" s="4" t="s">
        <v>4335</v>
      </c>
      <c r="AZ754" s="4" t="s">
        <v>4336</v>
      </c>
      <c r="BA754" s="4" t="s">
        <v>4337</v>
      </c>
      <c r="BB754" s="4" t="s">
        <v>4177</v>
      </c>
      <c r="BC754" s="4" t="s">
        <v>393</v>
      </c>
      <c r="BF754" s="4" t="s">
        <v>3770</v>
      </c>
      <c r="BL754" s="4" t="s">
        <v>4334</v>
      </c>
      <c r="BM754" s="4">
        <v>120</v>
      </c>
      <c r="BN754" s="6">
        <v>41640</v>
      </c>
      <c r="BS754" s="4" t="s">
        <v>4338</v>
      </c>
      <c r="BT754" s="4" t="s">
        <v>4339</v>
      </c>
      <c r="CH754" s="4">
        <v>2</v>
      </c>
      <c r="CI754" s="4" t="s">
        <v>4333</v>
      </c>
    </row>
    <row r="755" spans="1:87" s="4" customFormat="1">
      <c r="A755" s="4">
        <f t="shared" si="11"/>
        <v>754</v>
      </c>
      <c r="B755" s="4">
        <v>2</v>
      </c>
      <c r="C755" s="4" t="s">
        <v>3760</v>
      </c>
      <c r="E755" s="4" t="s">
        <v>274</v>
      </c>
      <c r="F755" s="4">
        <v>1</v>
      </c>
      <c r="G755" s="4" t="s">
        <v>4331</v>
      </c>
      <c r="H755" s="4" t="s">
        <v>4332</v>
      </c>
      <c r="I755" s="4" t="s">
        <v>4333</v>
      </c>
      <c r="J755" s="4" t="s">
        <v>3782</v>
      </c>
      <c r="V755" s="4" t="s">
        <v>355</v>
      </c>
      <c r="W755" s="6">
        <v>41640</v>
      </c>
      <c r="AJ755" s="4">
        <v>100</v>
      </c>
      <c r="AM755" s="4">
        <v>-122</v>
      </c>
      <c r="AN755" s="4">
        <v>44.5</v>
      </c>
      <c r="AX755" s="4" t="s">
        <v>4335</v>
      </c>
      <c r="AZ755" s="4" t="s">
        <v>4336</v>
      </c>
      <c r="BA755" s="4" t="s">
        <v>4337</v>
      </c>
      <c r="BB755" s="4" t="s">
        <v>4177</v>
      </c>
      <c r="BC755" s="4" t="s">
        <v>393</v>
      </c>
      <c r="BF755" s="4" t="s">
        <v>3770</v>
      </c>
      <c r="BL755" s="4" t="s">
        <v>4334</v>
      </c>
      <c r="BM755" s="4">
        <v>120</v>
      </c>
      <c r="BN755" s="6">
        <v>41640</v>
      </c>
      <c r="BS755" s="4" t="s">
        <v>4338</v>
      </c>
      <c r="BT755" s="4" t="s">
        <v>4339</v>
      </c>
      <c r="CH755" s="4">
        <v>2</v>
      </c>
      <c r="CI755" s="4" t="s">
        <v>4333</v>
      </c>
    </row>
    <row r="756" spans="1:87" s="4" customFormat="1">
      <c r="A756" s="4">
        <f t="shared" si="11"/>
        <v>755</v>
      </c>
      <c r="B756" s="4">
        <v>2</v>
      </c>
      <c r="C756" s="4" t="s">
        <v>3760</v>
      </c>
      <c r="E756" s="4" t="s">
        <v>274</v>
      </c>
      <c r="F756" s="4">
        <v>1</v>
      </c>
      <c r="G756" s="4" t="s">
        <v>4331</v>
      </c>
      <c r="H756" s="4" t="s">
        <v>4332</v>
      </c>
      <c r="I756" s="4" t="s">
        <v>4333</v>
      </c>
      <c r="J756" s="4" t="s">
        <v>3782</v>
      </c>
      <c r="V756" s="4" t="s">
        <v>355</v>
      </c>
      <c r="W756" s="6">
        <v>41640</v>
      </c>
      <c r="AJ756" s="4">
        <v>100</v>
      </c>
      <c r="AM756" s="4">
        <v>-122</v>
      </c>
      <c r="AN756" s="4">
        <v>44.5</v>
      </c>
      <c r="AX756" s="4" t="s">
        <v>4335</v>
      </c>
      <c r="AZ756" s="4" t="s">
        <v>4336</v>
      </c>
      <c r="BA756" s="4" t="s">
        <v>4337</v>
      </c>
      <c r="BB756" s="4" t="s">
        <v>4177</v>
      </c>
      <c r="BC756" s="4" t="s">
        <v>393</v>
      </c>
      <c r="BF756" s="4" t="s">
        <v>3770</v>
      </c>
      <c r="BL756" s="4" t="s">
        <v>4334</v>
      </c>
      <c r="BM756" s="4">
        <v>120</v>
      </c>
      <c r="BN756" s="6">
        <v>41640</v>
      </c>
      <c r="BS756" s="4" t="s">
        <v>4338</v>
      </c>
      <c r="BT756" s="4" t="s">
        <v>4339</v>
      </c>
      <c r="CH756" s="4">
        <v>2</v>
      </c>
      <c r="CI756" s="4" t="s">
        <v>4333</v>
      </c>
    </row>
    <row r="757" spans="1:87" s="4" customFormat="1">
      <c r="A757" s="4">
        <f t="shared" si="11"/>
        <v>756</v>
      </c>
      <c r="B757" s="4">
        <v>2</v>
      </c>
      <c r="C757" s="4" t="s">
        <v>3760</v>
      </c>
      <c r="E757" s="4" t="s">
        <v>274</v>
      </c>
      <c r="F757" s="4">
        <v>1</v>
      </c>
      <c r="G757" s="4" t="s">
        <v>4331</v>
      </c>
      <c r="H757" s="4" t="s">
        <v>4332</v>
      </c>
      <c r="I757" s="4" t="s">
        <v>4333</v>
      </c>
      <c r="J757" s="4" t="s">
        <v>3782</v>
      </c>
      <c r="V757" s="4" t="s">
        <v>355</v>
      </c>
      <c r="W757" s="6">
        <v>41640</v>
      </c>
      <c r="AJ757" s="4">
        <v>100</v>
      </c>
      <c r="AM757" s="4">
        <v>-122</v>
      </c>
      <c r="AN757" s="4">
        <v>44.5</v>
      </c>
      <c r="AX757" s="4" t="s">
        <v>4335</v>
      </c>
      <c r="AZ757" s="4" t="s">
        <v>4336</v>
      </c>
      <c r="BA757" s="4" t="s">
        <v>4337</v>
      </c>
      <c r="BB757" s="4" t="s">
        <v>4177</v>
      </c>
      <c r="BC757" s="4" t="s">
        <v>393</v>
      </c>
      <c r="BF757" s="4" t="s">
        <v>3770</v>
      </c>
      <c r="BL757" s="4" t="s">
        <v>4334</v>
      </c>
      <c r="BM757" s="4">
        <v>120</v>
      </c>
      <c r="BN757" s="6">
        <v>41640</v>
      </c>
      <c r="BS757" s="4" t="s">
        <v>4338</v>
      </c>
      <c r="BT757" s="4" t="s">
        <v>4339</v>
      </c>
      <c r="CH757" s="4">
        <v>2</v>
      </c>
      <c r="CI757" s="4" t="s">
        <v>4333</v>
      </c>
    </row>
    <row r="758" spans="1:87" s="4" customFormat="1">
      <c r="A758" s="4">
        <f t="shared" si="11"/>
        <v>757</v>
      </c>
      <c r="B758" s="4">
        <v>2</v>
      </c>
      <c r="C758" s="4" t="s">
        <v>3760</v>
      </c>
      <c r="E758" s="4" t="s">
        <v>274</v>
      </c>
      <c r="F758" s="4">
        <v>1</v>
      </c>
      <c r="G758" s="4" t="s">
        <v>4331</v>
      </c>
      <c r="H758" s="4" t="s">
        <v>4332</v>
      </c>
      <c r="I758" s="4" t="s">
        <v>4333</v>
      </c>
      <c r="J758" s="4" t="s">
        <v>3782</v>
      </c>
      <c r="V758" s="4" t="s">
        <v>355</v>
      </c>
      <c r="W758" s="6">
        <v>41640</v>
      </c>
      <c r="AJ758" s="4">
        <v>100</v>
      </c>
      <c r="AM758" s="4">
        <v>-122</v>
      </c>
      <c r="AN758" s="4">
        <v>44.5</v>
      </c>
      <c r="AX758" s="4" t="s">
        <v>4335</v>
      </c>
      <c r="AZ758" s="4" t="s">
        <v>4336</v>
      </c>
      <c r="BA758" s="4" t="s">
        <v>4337</v>
      </c>
      <c r="BB758" s="4" t="s">
        <v>4177</v>
      </c>
      <c r="BC758" s="4" t="s">
        <v>393</v>
      </c>
      <c r="BF758" s="4" t="s">
        <v>3770</v>
      </c>
      <c r="BL758" s="4" t="s">
        <v>4334</v>
      </c>
      <c r="BM758" s="4">
        <v>120</v>
      </c>
      <c r="BN758" s="6">
        <v>41640</v>
      </c>
      <c r="BS758" s="4" t="s">
        <v>4338</v>
      </c>
      <c r="BT758" s="4" t="s">
        <v>4339</v>
      </c>
      <c r="CH758" s="4">
        <v>2</v>
      </c>
      <c r="CI758" s="4" t="s">
        <v>4333</v>
      </c>
    </row>
    <row r="759" spans="1:87" s="4" customFormat="1">
      <c r="A759" s="4">
        <f t="shared" si="11"/>
        <v>758</v>
      </c>
      <c r="B759" s="4">
        <v>2</v>
      </c>
      <c r="C759" s="4" t="s">
        <v>3760</v>
      </c>
      <c r="E759" s="4" t="s">
        <v>274</v>
      </c>
      <c r="F759" s="4">
        <v>1</v>
      </c>
      <c r="G759" s="4" t="s">
        <v>4331</v>
      </c>
      <c r="H759" s="4" t="s">
        <v>4332</v>
      </c>
      <c r="I759" s="4" t="s">
        <v>4333</v>
      </c>
      <c r="J759" s="4" t="s">
        <v>3782</v>
      </c>
      <c r="V759" s="4" t="s">
        <v>355</v>
      </c>
      <c r="W759" s="6">
        <v>41640</v>
      </c>
      <c r="AJ759" s="4">
        <v>100</v>
      </c>
      <c r="AM759" s="4">
        <v>-122</v>
      </c>
      <c r="AN759" s="4">
        <v>44.5</v>
      </c>
      <c r="AX759" s="4" t="s">
        <v>4335</v>
      </c>
      <c r="AZ759" s="4" t="s">
        <v>4336</v>
      </c>
      <c r="BA759" s="4" t="s">
        <v>4337</v>
      </c>
      <c r="BB759" s="4" t="s">
        <v>4177</v>
      </c>
      <c r="BC759" s="4" t="s">
        <v>393</v>
      </c>
      <c r="BF759" s="4" t="s">
        <v>3770</v>
      </c>
      <c r="BL759" s="4" t="s">
        <v>4334</v>
      </c>
      <c r="BM759" s="4">
        <v>120</v>
      </c>
      <c r="BN759" s="6">
        <v>41640</v>
      </c>
      <c r="BS759" s="4" t="s">
        <v>4338</v>
      </c>
      <c r="BT759" s="4" t="s">
        <v>4339</v>
      </c>
      <c r="CH759" s="4">
        <v>2</v>
      </c>
      <c r="CI759" s="4" t="s">
        <v>4333</v>
      </c>
    </row>
    <row r="760" spans="1:87" s="4" customFormat="1">
      <c r="A760" s="4">
        <f t="shared" si="11"/>
        <v>759</v>
      </c>
      <c r="B760" s="4">
        <v>2</v>
      </c>
      <c r="C760" s="4" t="s">
        <v>3760</v>
      </c>
      <c r="E760" s="4" t="s">
        <v>274</v>
      </c>
      <c r="F760" s="4">
        <v>1</v>
      </c>
      <c r="G760" s="4" t="s">
        <v>4331</v>
      </c>
      <c r="H760" s="4" t="s">
        <v>4332</v>
      </c>
      <c r="I760" s="4" t="s">
        <v>4333</v>
      </c>
      <c r="J760" s="4" t="s">
        <v>3782</v>
      </c>
      <c r="V760" s="4" t="s">
        <v>355</v>
      </c>
      <c r="W760" s="6">
        <v>41640</v>
      </c>
      <c r="AJ760" s="4">
        <v>100</v>
      </c>
      <c r="AM760" s="4">
        <v>-122</v>
      </c>
      <c r="AN760" s="4">
        <v>44.5</v>
      </c>
      <c r="AX760" s="4" t="s">
        <v>4335</v>
      </c>
      <c r="AZ760" s="4" t="s">
        <v>4336</v>
      </c>
      <c r="BA760" s="4" t="s">
        <v>4337</v>
      </c>
      <c r="BB760" s="4" t="s">
        <v>4177</v>
      </c>
      <c r="BC760" s="4" t="s">
        <v>393</v>
      </c>
      <c r="BF760" s="4" t="s">
        <v>3770</v>
      </c>
      <c r="BL760" s="4" t="s">
        <v>4334</v>
      </c>
      <c r="BM760" s="4">
        <v>120</v>
      </c>
      <c r="BN760" s="6">
        <v>41640</v>
      </c>
      <c r="BS760" s="4" t="s">
        <v>4338</v>
      </c>
      <c r="BT760" s="4" t="s">
        <v>4339</v>
      </c>
      <c r="CH760" s="4">
        <v>2</v>
      </c>
      <c r="CI760" s="4" t="s">
        <v>4333</v>
      </c>
    </row>
    <row r="761" spans="1:87" s="4" customFormat="1">
      <c r="A761" s="4">
        <f t="shared" si="11"/>
        <v>760</v>
      </c>
      <c r="B761" s="4">
        <v>2</v>
      </c>
      <c r="C761" s="4" t="s">
        <v>3760</v>
      </c>
      <c r="E761" s="4" t="s">
        <v>274</v>
      </c>
      <c r="F761" s="4">
        <v>1</v>
      </c>
      <c r="G761" s="4" t="s">
        <v>4331</v>
      </c>
      <c r="H761" s="4" t="s">
        <v>4332</v>
      </c>
      <c r="I761" s="4" t="s">
        <v>4333</v>
      </c>
      <c r="J761" s="4" t="s">
        <v>3782</v>
      </c>
      <c r="V761" s="4" t="s">
        <v>355</v>
      </c>
      <c r="W761" s="6">
        <v>41640</v>
      </c>
      <c r="AJ761" s="4">
        <v>100</v>
      </c>
      <c r="AM761" s="4">
        <v>-122</v>
      </c>
      <c r="AN761" s="4">
        <v>44.5</v>
      </c>
      <c r="AX761" s="4" t="s">
        <v>4335</v>
      </c>
      <c r="AZ761" s="4" t="s">
        <v>4336</v>
      </c>
      <c r="BA761" s="4" t="s">
        <v>4337</v>
      </c>
      <c r="BB761" s="4" t="s">
        <v>4177</v>
      </c>
      <c r="BC761" s="4" t="s">
        <v>393</v>
      </c>
      <c r="BF761" s="4" t="s">
        <v>3770</v>
      </c>
      <c r="BL761" s="4" t="s">
        <v>4334</v>
      </c>
      <c r="BM761" s="4">
        <v>120</v>
      </c>
      <c r="BN761" s="6">
        <v>41640</v>
      </c>
      <c r="BS761" s="4" t="s">
        <v>4338</v>
      </c>
      <c r="BT761" s="4" t="s">
        <v>4339</v>
      </c>
      <c r="CH761" s="4">
        <v>2</v>
      </c>
      <c r="CI761" s="4" t="s">
        <v>4333</v>
      </c>
    </row>
    <row r="762" spans="1:87" s="4" customFormat="1">
      <c r="A762" s="4">
        <f t="shared" si="11"/>
        <v>761</v>
      </c>
      <c r="B762" s="4">
        <v>2</v>
      </c>
      <c r="C762" s="4" t="s">
        <v>3760</v>
      </c>
      <c r="E762" s="4" t="s">
        <v>274</v>
      </c>
      <c r="F762" s="4">
        <v>1</v>
      </c>
      <c r="G762" s="4" t="s">
        <v>4331</v>
      </c>
      <c r="H762" s="4" t="s">
        <v>4332</v>
      </c>
      <c r="I762" s="4" t="s">
        <v>4333</v>
      </c>
      <c r="J762" s="4" t="s">
        <v>3782</v>
      </c>
      <c r="V762" s="4" t="s">
        <v>355</v>
      </c>
      <c r="W762" s="6">
        <v>41640</v>
      </c>
      <c r="AJ762" s="4">
        <v>100</v>
      </c>
      <c r="AM762" s="4">
        <v>-122</v>
      </c>
      <c r="AN762" s="4">
        <v>44.5</v>
      </c>
      <c r="AX762" s="4" t="s">
        <v>4335</v>
      </c>
      <c r="AZ762" s="4" t="s">
        <v>4336</v>
      </c>
      <c r="BA762" s="4" t="s">
        <v>4337</v>
      </c>
      <c r="BB762" s="4" t="s">
        <v>4177</v>
      </c>
      <c r="BC762" s="4" t="s">
        <v>393</v>
      </c>
      <c r="BF762" s="4" t="s">
        <v>3770</v>
      </c>
      <c r="BL762" s="4" t="s">
        <v>4334</v>
      </c>
      <c r="BM762" s="4">
        <v>120</v>
      </c>
      <c r="BN762" s="6">
        <v>41640</v>
      </c>
      <c r="BS762" s="4" t="s">
        <v>4338</v>
      </c>
      <c r="BT762" s="4" t="s">
        <v>4339</v>
      </c>
      <c r="CH762" s="4">
        <v>2</v>
      </c>
      <c r="CI762" s="4" t="s">
        <v>4333</v>
      </c>
    </row>
    <row r="763" spans="1:87" s="4" customFormat="1">
      <c r="A763" s="4">
        <f t="shared" si="11"/>
        <v>762</v>
      </c>
      <c r="B763" s="4">
        <v>2</v>
      </c>
      <c r="C763" s="4" t="s">
        <v>3760</v>
      </c>
      <c r="E763" s="4" t="s">
        <v>274</v>
      </c>
      <c r="F763" s="4">
        <v>1</v>
      </c>
      <c r="G763" s="4" t="s">
        <v>4331</v>
      </c>
      <c r="H763" s="4" t="s">
        <v>4332</v>
      </c>
      <c r="I763" s="4" t="s">
        <v>4333</v>
      </c>
      <c r="J763" s="4" t="s">
        <v>3782</v>
      </c>
      <c r="V763" s="4" t="s">
        <v>355</v>
      </c>
      <c r="W763" s="6">
        <v>41640</v>
      </c>
      <c r="AJ763" s="4">
        <v>100</v>
      </c>
      <c r="AM763" s="4">
        <v>-122</v>
      </c>
      <c r="AN763" s="4">
        <v>44.5</v>
      </c>
      <c r="AX763" s="4" t="s">
        <v>4335</v>
      </c>
      <c r="AZ763" s="4" t="s">
        <v>4336</v>
      </c>
      <c r="BA763" s="4" t="s">
        <v>4337</v>
      </c>
      <c r="BB763" s="4" t="s">
        <v>4177</v>
      </c>
      <c r="BC763" s="4" t="s">
        <v>393</v>
      </c>
      <c r="BF763" s="4" t="s">
        <v>3770</v>
      </c>
      <c r="BL763" s="4" t="s">
        <v>4334</v>
      </c>
      <c r="BM763" s="4">
        <v>120</v>
      </c>
      <c r="BN763" s="6">
        <v>41640</v>
      </c>
      <c r="BS763" s="4" t="s">
        <v>4338</v>
      </c>
      <c r="BT763" s="4" t="s">
        <v>4339</v>
      </c>
      <c r="CH763" s="4">
        <v>2</v>
      </c>
      <c r="CI763" s="4" t="s">
        <v>4333</v>
      </c>
    </row>
    <row r="764" spans="1:87" s="4" customFormat="1">
      <c r="A764" s="4">
        <f t="shared" si="11"/>
        <v>763</v>
      </c>
      <c r="B764" s="4">
        <v>2</v>
      </c>
      <c r="C764" s="4" t="s">
        <v>3760</v>
      </c>
      <c r="E764" s="4" t="s">
        <v>274</v>
      </c>
      <c r="F764" s="4">
        <v>1</v>
      </c>
      <c r="G764" s="4" t="s">
        <v>4331</v>
      </c>
      <c r="H764" s="4" t="s">
        <v>4332</v>
      </c>
      <c r="I764" s="4" t="s">
        <v>4333</v>
      </c>
      <c r="J764" s="4" t="s">
        <v>3782</v>
      </c>
      <c r="V764" s="4" t="s">
        <v>355</v>
      </c>
      <c r="W764" s="6">
        <v>41640</v>
      </c>
      <c r="AJ764" s="4">
        <v>100</v>
      </c>
      <c r="AM764" s="4">
        <v>-122</v>
      </c>
      <c r="AN764" s="4">
        <v>44.5</v>
      </c>
      <c r="AX764" s="4" t="s">
        <v>4335</v>
      </c>
      <c r="AZ764" s="4" t="s">
        <v>4336</v>
      </c>
      <c r="BA764" s="4" t="s">
        <v>4337</v>
      </c>
      <c r="BB764" s="4" t="s">
        <v>4177</v>
      </c>
      <c r="BC764" s="4" t="s">
        <v>393</v>
      </c>
      <c r="BF764" s="4" t="s">
        <v>3770</v>
      </c>
      <c r="BL764" s="4" t="s">
        <v>4334</v>
      </c>
      <c r="BM764" s="4">
        <v>120</v>
      </c>
      <c r="BN764" s="6">
        <v>41640</v>
      </c>
      <c r="BS764" s="4" t="s">
        <v>4338</v>
      </c>
      <c r="BT764" s="4" t="s">
        <v>4339</v>
      </c>
      <c r="CH764" s="4">
        <v>2</v>
      </c>
      <c r="CI764" s="4" t="s">
        <v>4333</v>
      </c>
    </row>
    <row r="765" spans="1:87" s="4" customFormat="1">
      <c r="A765" s="4">
        <f t="shared" si="11"/>
        <v>764</v>
      </c>
      <c r="B765" s="4">
        <v>2</v>
      </c>
      <c r="C765" s="4" t="s">
        <v>3760</v>
      </c>
      <c r="E765" s="4" t="s">
        <v>274</v>
      </c>
      <c r="F765" s="4">
        <v>1</v>
      </c>
      <c r="G765" s="4" t="s">
        <v>4331</v>
      </c>
      <c r="H765" s="4" t="s">
        <v>4332</v>
      </c>
      <c r="I765" s="4" t="s">
        <v>4333</v>
      </c>
      <c r="J765" s="4" t="s">
        <v>3782</v>
      </c>
      <c r="V765" s="4" t="s">
        <v>355</v>
      </c>
      <c r="W765" s="6">
        <v>41640</v>
      </c>
      <c r="AJ765" s="4">
        <v>100</v>
      </c>
      <c r="AM765" s="4">
        <v>-122</v>
      </c>
      <c r="AN765" s="4">
        <v>44.5</v>
      </c>
      <c r="AX765" s="4" t="s">
        <v>4335</v>
      </c>
      <c r="AZ765" s="4" t="s">
        <v>4336</v>
      </c>
      <c r="BA765" s="4" t="s">
        <v>4337</v>
      </c>
      <c r="BB765" s="4" t="s">
        <v>4177</v>
      </c>
      <c r="BC765" s="4" t="s">
        <v>393</v>
      </c>
      <c r="BF765" s="4" t="s">
        <v>3770</v>
      </c>
      <c r="BL765" s="4" t="s">
        <v>4334</v>
      </c>
      <c r="BM765" s="4">
        <v>120</v>
      </c>
      <c r="BN765" s="6">
        <v>41640</v>
      </c>
      <c r="BS765" s="4" t="s">
        <v>4338</v>
      </c>
      <c r="BT765" s="4" t="s">
        <v>4339</v>
      </c>
      <c r="CH765" s="4">
        <v>2</v>
      </c>
      <c r="CI765" s="4" t="s">
        <v>4333</v>
      </c>
    </row>
    <row r="766" spans="1:87" s="4" customFormat="1">
      <c r="A766" s="4">
        <f t="shared" si="11"/>
        <v>765</v>
      </c>
      <c r="B766" s="4">
        <v>2</v>
      </c>
      <c r="C766" s="4" t="s">
        <v>3760</v>
      </c>
      <c r="E766" s="4" t="s">
        <v>274</v>
      </c>
      <c r="F766" s="4">
        <v>1</v>
      </c>
      <c r="G766" s="4" t="s">
        <v>4331</v>
      </c>
      <c r="H766" s="4" t="s">
        <v>4332</v>
      </c>
      <c r="I766" s="4" t="s">
        <v>4333</v>
      </c>
      <c r="J766" s="4" t="s">
        <v>3782</v>
      </c>
      <c r="V766" s="4" t="s">
        <v>355</v>
      </c>
      <c r="W766" s="6">
        <v>41640</v>
      </c>
      <c r="AJ766" s="4">
        <v>100</v>
      </c>
      <c r="AM766" s="4">
        <v>-122</v>
      </c>
      <c r="AN766" s="4">
        <v>44.5</v>
      </c>
      <c r="AX766" s="4" t="s">
        <v>4335</v>
      </c>
      <c r="AZ766" s="4" t="s">
        <v>4336</v>
      </c>
      <c r="BA766" s="4" t="s">
        <v>4337</v>
      </c>
      <c r="BB766" s="4" t="s">
        <v>4177</v>
      </c>
      <c r="BC766" s="4" t="s">
        <v>393</v>
      </c>
      <c r="BF766" s="4" t="s">
        <v>3770</v>
      </c>
      <c r="BL766" s="4" t="s">
        <v>4334</v>
      </c>
      <c r="BM766" s="4">
        <v>120</v>
      </c>
      <c r="BN766" s="6">
        <v>41640</v>
      </c>
      <c r="BS766" s="4" t="s">
        <v>4338</v>
      </c>
      <c r="BT766" s="4" t="s">
        <v>4339</v>
      </c>
      <c r="CH766" s="4">
        <v>2</v>
      </c>
      <c r="CI766" s="4" t="s">
        <v>4333</v>
      </c>
    </row>
    <row r="767" spans="1:87" s="4" customFormat="1">
      <c r="A767" s="4">
        <f t="shared" si="11"/>
        <v>766</v>
      </c>
      <c r="B767" s="4">
        <v>2</v>
      </c>
      <c r="C767" s="4" t="s">
        <v>3760</v>
      </c>
      <c r="E767" s="4" t="s">
        <v>274</v>
      </c>
      <c r="F767" s="4">
        <v>1</v>
      </c>
      <c r="G767" s="4" t="s">
        <v>4331</v>
      </c>
      <c r="H767" s="4" t="s">
        <v>4332</v>
      </c>
      <c r="I767" s="4" t="s">
        <v>4333</v>
      </c>
      <c r="J767" s="4" t="s">
        <v>3782</v>
      </c>
      <c r="V767" s="4" t="s">
        <v>355</v>
      </c>
      <c r="W767" s="6">
        <v>41640</v>
      </c>
      <c r="AJ767" s="4">
        <v>100</v>
      </c>
      <c r="AM767" s="4">
        <v>-122</v>
      </c>
      <c r="AN767" s="4">
        <v>44.5</v>
      </c>
      <c r="AX767" s="4" t="s">
        <v>4335</v>
      </c>
      <c r="AZ767" s="4" t="s">
        <v>4336</v>
      </c>
      <c r="BA767" s="4" t="s">
        <v>4337</v>
      </c>
      <c r="BB767" s="4" t="s">
        <v>4177</v>
      </c>
      <c r="BC767" s="4" t="s">
        <v>393</v>
      </c>
      <c r="BF767" s="4" t="s">
        <v>3770</v>
      </c>
      <c r="BL767" s="4" t="s">
        <v>4334</v>
      </c>
      <c r="BM767" s="4">
        <v>120</v>
      </c>
      <c r="BN767" s="6">
        <v>41640</v>
      </c>
      <c r="BS767" s="4" t="s">
        <v>4338</v>
      </c>
      <c r="BT767" s="4" t="s">
        <v>4339</v>
      </c>
      <c r="CH767" s="4">
        <v>2</v>
      </c>
      <c r="CI767" s="4" t="s">
        <v>4333</v>
      </c>
    </row>
    <row r="768" spans="1:87" s="4" customFormat="1">
      <c r="A768" s="4">
        <f t="shared" si="11"/>
        <v>767</v>
      </c>
      <c r="B768" s="4">
        <v>2</v>
      </c>
      <c r="C768" s="4" t="s">
        <v>3760</v>
      </c>
      <c r="E768" s="4" t="s">
        <v>274</v>
      </c>
      <c r="F768" s="4">
        <v>1</v>
      </c>
      <c r="G768" s="4" t="s">
        <v>4331</v>
      </c>
      <c r="H768" s="4" t="s">
        <v>4332</v>
      </c>
      <c r="I768" s="4" t="s">
        <v>4333</v>
      </c>
      <c r="J768" s="4" t="s">
        <v>3782</v>
      </c>
      <c r="V768" s="4" t="s">
        <v>355</v>
      </c>
      <c r="W768" s="6">
        <v>41640</v>
      </c>
      <c r="AJ768" s="4">
        <v>100</v>
      </c>
      <c r="AM768" s="4">
        <v>-122</v>
      </c>
      <c r="AN768" s="4">
        <v>44.5</v>
      </c>
      <c r="AX768" s="4" t="s">
        <v>4335</v>
      </c>
      <c r="AZ768" s="4" t="s">
        <v>4336</v>
      </c>
      <c r="BA768" s="4" t="s">
        <v>4337</v>
      </c>
      <c r="BB768" s="4" t="s">
        <v>4177</v>
      </c>
      <c r="BC768" s="4" t="s">
        <v>393</v>
      </c>
      <c r="BF768" s="4" t="s">
        <v>3770</v>
      </c>
      <c r="BL768" s="4" t="s">
        <v>4334</v>
      </c>
      <c r="BM768" s="4">
        <v>120</v>
      </c>
      <c r="BN768" s="6">
        <v>41640</v>
      </c>
      <c r="BS768" s="4" t="s">
        <v>4338</v>
      </c>
      <c r="BT768" s="4" t="s">
        <v>4339</v>
      </c>
      <c r="CH768" s="4">
        <v>2</v>
      </c>
      <c r="CI768" s="4" t="s">
        <v>4333</v>
      </c>
    </row>
    <row r="769" spans="1:87" s="4" customFormat="1">
      <c r="A769" s="4">
        <f t="shared" si="11"/>
        <v>768</v>
      </c>
      <c r="B769" s="4">
        <v>2</v>
      </c>
      <c r="C769" s="4" t="s">
        <v>3760</v>
      </c>
      <c r="E769" s="4" t="s">
        <v>274</v>
      </c>
      <c r="F769" s="4">
        <v>1</v>
      </c>
      <c r="G769" s="4" t="s">
        <v>4331</v>
      </c>
      <c r="H769" s="4" t="s">
        <v>4332</v>
      </c>
      <c r="I769" s="4" t="s">
        <v>4333</v>
      </c>
      <c r="J769" s="4" t="s">
        <v>3782</v>
      </c>
      <c r="V769" s="4" t="s">
        <v>355</v>
      </c>
      <c r="W769" s="6">
        <v>41640</v>
      </c>
      <c r="AJ769" s="4">
        <v>100</v>
      </c>
      <c r="AM769" s="4">
        <v>-122</v>
      </c>
      <c r="AN769" s="4">
        <v>44.5</v>
      </c>
      <c r="AX769" s="4" t="s">
        <v>4335</v>
      </c>
      <c r="AZ769" s="4" t="s">
        <v>4336</v>
      </c>
      <c r="BA769" s="4" t="s">
        <v>4337</v>
      </c>
      <c r="BB769" s="4" t="s">
        <v>4177</v>
      </c>
      <c r="BC769" s="4" t="s">
        <v>393</v>
      </c>
      <c r="BF769" s="4" t="s">
        <v>3770</v>
      </c>
      <c r="BL769" s="4" t="s">
        <v>4334</v>
      </c>
      <c r="BM769" s="4">
        <v>120</v>
      </c>
      <c r="BN769" s="6">
        <v>41640</v>
      </c>
      <c r="BS769" s="4" t="s">
        <v>4338</v>
      </c>
      <c r="BT769" s="4" t="s">
        <v>4339</v>
      </c>
      <c r="CH769" s="4">
        <v>2</v>
      </c>
      <c r="CI769" s="4" t="s">
        <v>4333</v>
      </c>
    </row>
    <row r="770" spans="1:87" s="4" customFormat="1">
      <c r="A770" s="4">
        <f t="shared" si="11"/>
        <v>769</v>
      </c>
      <c r="B770" s="4">
        <v>2</v>
      </c>
      <c r="C770" s="4" t="s">
        <v>3760</v>
      </c>
      <c r="E770" s="4" t="s">
        <v>274</v>
      </c>
      <c r="F770" s="4">
        <v>1</v>
      </c>
      <c r="G770" s="4" t="s">
        <v>4331</v>
      </c>
      <c r="H770" s="4" t="s">
        <v>4332</v>
      </c>
      <c r="I770" s="4" t="s">
        <v>4333</v>
      </c>
      <c r="J770" s="4" t="s">
        <v>3782</v>
      </c>
      <c r="V770" s="4" t="s">
        <v>355</v>
      </c>
      <c r="W770" s="6">
        <v>41640</v>
      </c>
      <c r="AJ770" s="4">
        <v>100</v>
      </c>
      <c r="AM770" s="4">
        <v>-122</v>
      </c>
      <c r="AN770" s="4">
        <v>44.5</v>
      </c>
      <c r="AX770" s="4" t="s">
        <v>4335</v>
      </c>
      <c r="AZ770" s="4" t="s">
        <v>4336</v>
      </c>
      <c r="BA770" s="4" t="s">
        <v>4337</v>
      </c>
      <c r="BB770" s="4" t="s">
        <v>4177</v>
      </c>
      <c r="BC770" s="4" t="s">
        <v>393</v>
      </c>
      <c r="BF770" s="4" t="s">
        <v>3770</v>
      </c>
      <c r="BL770" s="4" t="s">
        <v>4334</v>
      </c>
      <c r="BM770" s="4">
        <v>120</v>
      </c>
      <c r="BN770" s="6">
        <v>41640</v>
      </c>
      <c r="BS770" s="4" t="s">
        <v>4338</v>
      </c>
      <c r="BT770" s="4" t="s">
        <v>4339</v>
      </c>
      <c r="CH770" s="4">
        <v>2</v>
      </c>
      <c r="CI770" s="4" t="s">
        <v>4333</v>
      </c>
    </row>
    <row r="771" spans="1:87" s="4" customFormat="1">
      <c r="A771" s="4">
        <f t="shared" si="11"/>
        <v>770</v>
      </c>
      <c r="B771" s="4">
        <v>2</v>
      </c>
      <c r="C771" s="4" t="s">
        <v>3760</v>
      </c>
      <c r="E771" s="4" t="s">
        <v>274</v>
      </c>
      <c r="F771" s="4">
        <v>1</v>
      </c>
      <c r="G771" s="4" t="s">
        <v>4331</v>
      </c>
      <c r="H771" s="4" t="s">
        <v>4332</v>
      </c>
      <c r="I771" s="4" t="s">
        <v>4333</v>
      </c>
      <c r="J771" s="4" t="s">
        <v>3782</v>
      </c>
      <c r="V771" s="4" t="s">
        <v>355</v>
      </c>
      <c r="W771" s="6">
        <v>41640</v>
      </c>
      <c r="AJ771" s="4">
        <v>100</v>
      </c>
      <c r="AM771" s="4">
        <v>-122</v>
      </c>
      <c r="AN771" s="4">
        <v>44.5</v>
      </c>
      <c r="AX771" s="4" t="s">
        <v>4335</v>
      </c>
      <c r="AZ771" s="4" t="s">
        <v>4336</v>
      </c>
      <c r="BA771" s="4" t="s">
        <v>4337</v>
      </c>
      <c r="BB771" s="4" t="s">
        <v>4177</v>
      </c>
      <c r="BC771" s="4" t="s">
        <v>393</v>
      </c>
      <c r="BF771" s="4" t="s">
        <v>3770</v>
      </c>
      <c r="BL771" s="4" t="s">
        <v>4334</v>
      </c>
      <c r="BM771" s="4">
        <v>120</v>
      </c>
      <c r="BN771" s="6">
        <v>41640</v>
      </c>
      <c r="BS771" s="4" t="s">
        <v>4338</v>
      </c>
      <c r="BT771" s="4" t="s">
        <v>4339</v>
      </c>
      <c r="CH771" s="4">
        <v>2</v>
      </c>
      <c r="CI771" s="4" t="s">
        <v>4333</v>
      </c>
    </row>
    <row r="772" spans="1:87" s="4" customFormat="1">
      <c r="A772" s="4">
        <f t="shared" ref="A772:A835" si="12">A771+1</f>
        <v>771</v>
      </c>
      <c r="B772" s="4">
        <v>2</v>
      </c>
      <c r="C772" s="4" t="s">
        <v>3760</v>
      </c>
      <c r="E772" s="4" t="s">
        <v>274</v>
      </c>
      <c r="F772" s="4">
        <v>1</v>
      </c>
      <c r="G772" s="4" t="s">
        <v>4331</v>
      </c>
      <c r="H772" s="4" t="s">
        <v>4332</v>
      </c>
      <c r="I772" s="4" t="s">
        <v>4333</v>
      </c>
      <c r="J772" s="4" t="s">
        <v>3782</v>
      </c>
      <c r="V772" s="4" t="s">
        <v>355</v>
      </c>
      <c r="W772" s="6">
        <v>41640</v>
      </c>
      <c r="AJ772" s="4">
        <v>100</v>
      </c>
      <c r="AM772" s="4">
        <v>-122</v>
      </c>
      <c r="AN772" s="4">
        <v>44.5</v>
      </c>
      <c r="AX772" s="4" t="s">
        <v>4335</v>
      </c>
      <c r="AZ772" s="4" t="s">
        <v>4336</v>
      </c>
      <c r="BA772" s="4" t="s">
        <v>4337</v>
      </c>
      <c r="BB772" s="4" t="s">
        <v>4177</v>
      </c>
      <c r="BC772" s="4" t="s">
        <v>393</v>
      </c>
      <c r="BF772" s="4" t="s">
        <v>3770</v>
      </c>
      <c r="BL772" s="4" t="s">
        <v>4334</v>
      </c>
      <c r="BM772" s="4">
        <v>120</v>
      </c>
      <c r="BN772" s="6">
        <v>41640</v>
      </c>
      <c r="BS772" s="4" t="s">
        <v>4338</v>
      </c>
      <c r="BT772" s="4" t="s">
        <v>4339</v>
      </c>
      <c r="CH772" s="4">
        <v>2</v>
      </c>
      <c r="CI772" s="4" t="s">
        <v>4333</v>
      </c>
    </row>
    <row r="773" spans="1:87" s="4" customFormat="1">
      <c r="A773" s="4">
        <f t="shared" si="12"/>
        <v>772</v>
      </c>
      <c r="B773" s="4">
        <v>2</v>
      </c>
      <c r="C773" s="4" t="s">
        <v>3760</v>
      </c>
      <c r="E773" s="4" t="s">
        <v>274</v>
      </c>
      <c r="F773" s="4">
        <v>1</v>
      </c>
      <c r="G773" s="4" t="s">
        <v>4331</v>
      </c>
      <c r="H773" s="4" t="s">
        <v>4332</v>
      </c>
      <c r="I773" s="4" t="s">
        <v>4333</v>
      </c>
      <c r="J773" s="4" t="s">
        <v>3782</v>
      </c>
      <c r="V773" s="4" t="s">
        <v>355</v>
      </c>
      <c r="W773" s="6">
        <v>41640</v>
      </c>
      <c r="AJ773" s="4">
        <v>100</v>
      </c>
      <c r="AM773" s="4">
        <v>-122</v>
      </c>
      <c r="AN773" s="4">
        <v>44.5</v>
      </c>
      <c r="AX773" s="4" t="s">
        <v>4335</v>
      </c>
      <c r="AZ773" s="4" t="s">
        <v>4336</v>
      </c>
      <c r="BA773" s="4" t="s">
        <v>4337</v>
      </c>
      <c r="BB773" s="4" t="s">
        <v>4177</v>
      </c>
      <c r="BC773" s="4" t="s">
        <v>393</v>
      </c>
      <c r="BF773" s="4" t="s">
        <v>3770</v>
      </c>
      <c r="BL773" s="4" t="s">
        <v>4334</v>
      </c>
      <c r="BM773" s="4">
        <v>120</v>
      </c>
      <c r="BN773" s="6">
        <v>41640</v>
      </c>
      <c r="BS773" s="4" t="s">
        <v>4338</v>
      </c>
      <c r="BT773" s="4" t="s">
        <v>4339</v>
      </c>
      <c r="CH773" s="4">
        <v>2</v>
      </c>
      <c r="CI773" s="4" t="s">
        <v>4333</v>
      </c>
    </row>
    <row r="774" spans="1:87" s="4" customFormat="1">
      <c r="A774" s="4">
        <f t="shared" si="12"/>
        <v>773</v>
      </c>
      <c r="B774" s="4">
        <v>2</v>
      </c>
      <c r="C774" s="4" t="s">
        <v>3760</v>
      </c>
      <c r="E774" s="4" t="s">
        <v>274</v>
      </c>
      <c r="F774" s="4">
        <v>1</v>
      </c>
      <c r="G774" s="4" t="s">
        <v>4331</v>
      </c>
      <c r="H774" s="4" t="s">
        <v>4332</v>
      </c>
      <c r="I774" s="4" t="s">
        <v>4333</v>
      </c>
      <c r="J774" s="4" t="s">
        <v>3782</v>
      </c>
      <c r="V774" s="4" t="s">
        <v>355</v>
      </c>
      <c r="W774" s="6">
        <v>41640</v>
      </c>
      <c r="AJ774" s="4">
        <v>100</v>
      </c>
      <c r="AM774" s="4">
        <v>-122</v>
      </c>
      <c r="AN774" s="4">
        <v>44.5</v>
      </c>
      <c r="AX774" s="4" t="s">
        <v>4335</v>
      </c>
      <c r="AZ774" s="4" t="s">
        <v>4336</v>
      </c>
      <c r="BA774" s="4" t="s">
        <v>4337</v>
      </c>
      <c r="BB774" s="4" t="s">
        <v>4177</v>
      </c>
      <c r="BC774" s="4" t="s">
        <v>393</v>
      </c>
      <c r="BF774" s="4" t="s">
        <v>3770</v>
      </c>
      <c r="BL774" s="4" t="s">
        <v>4334</v>
      </c>
      <c r="BM774" s="4">
        <v>120</v>
      </c>
      <c r="BN774" s="6">
        <v>41640</v>
      </c>
      <c r="BS774" s="4" t="s">
        <v>4338</v>
      </c>
      <c r="BT774" s="4" t="s">
        <v>4339</v>
      </c>
      <c r="CH774" s="4">
        <v>2</v>
      </c>
      <c r="CI774" s="4" t="s">
        <v>4333</v>
      </c>
    </row>
    <row r="775" spans="1:87" s="4" customFormat="1">
      <c r="A775" s="4">
        <f t="shared" si="12"/>
        <v>774</v>
      </c>
      <c r="B775" s="4">
        <v>2</v>
      </c>
      <c r="C775" s="4" t="s">
        <v>3760</v>
      </c>
      <c r="E775" s="4" t="s">
        <v>274</v>
      </c>
      <c r="F775" s="4">
        <v>1</v>
      </c>
      <c r="G775" s="4" t="s">
        <v>4331</v>
      </c>
      <c r="H775" s="4" t="s">
        <v>4332</v>
      </c>
      <c r="I775" s="4" t="s">
        <v>4333</v>
      </c>
      <c r="J775" s="4" t="s">
        <v>3782</v>
      </c>
      <c r="V775" s="4" t="s">
        <v>355</v>
      </c>
      <c r="W775" s="6">
        <v>41640</v>
      </c>
      <c r="AJ775" s="4">
        <v>100</v>
      </c>
      <c r="AM775" s="4">
        <v>-122</v>
      </c>
      <c r="AN775" s="4">
        <v>44.5</v>
      </c>
      <c r="AX775" s="4" t="s">
        <v>4335</v>
      </c>
      <c r="AZ775" s="4" t="s">
        <v>4336</v>
      </c>
      <c r="BA775" s="4" t="s">
        <v>4337</v>
      </c>
      <c r="BB775" s="4" t="s">
        <v>4177</v>
      </c>
      <c r="BC775" s="4" t="s">
        <v>393</v>
      </c>
      <c r="BF775" s="4" t="s">
        <v>3770</v>
      </c>
      <c r="BL775" s="4" t="s">
        <v>4334</v>
      </c>
      <c r="BM775" s="4">
        <v>120</v>
      </c>
      <c r="BN775" s="6">
        <v>41640</v>
      </c>
      <c r="BS775" s="4" t="s">
        <v>4338</v>
      </c>
      <c r="BT775" s="4" t="s">
        <v>4339</v>
      </c>
      <c r="CH775" s="4">
        <v>2</v>
      </c>
      <c r="CI775" s="4" t="s">
        <v>4333</v>
      </c>
    </row>
    <row r="776" spans="1:87" s="4" customFormat="1">
      <c r="A776" s="4">
        <f t="shared" si="12"/>
        <v>775</v>
      </c>
      <c r="B776" s="4">
        <v>2</v>
      </c>
      <c r="C776" s="4" t="s">
        <v>3760</v>
      </c>
      <c r="E776" s="4" t="s">
        <v>274</v>
      </c>
      <c r="F776" s="4">
        <v>1</v>
      </c>
      <c r="G776" s="4" t="s">
        <v>4331</v>
      </c>
      <c r="H776" s="4" t="s">
        <v>4332</v>
      </c>
      <c r="I776" s="4" t="s">
        <v>4333</v>
      </c>
      <c r="J776" s="4" t="s">
        <v>3782</v>
      </c>
      <c r="V776" s="4" t="s">
        <v>355</v>
      </c>
      <c r="W776" s="6">
        <v>41640</v>
      </c>
      <c r="AJ776" s="4">
        <v>100</v>
      </c>
      <c r="AM776" s="4">
        <v>-122</v>
      </c>
      <c r="AN776" s="4">
        <v>44.5</v>
      </c>
      <c r="AX776" s="4" t="s">
        <v>4335</v>
      </c>
      <c r="AZ776" s="4" t="s">
        <v>4336</v>
      </c>
      <c r="BA776" s="4" t="s">
        <v>4337</v>
      </c>
      <c r="BB776" s="4" t="s">
        <v>4177</v>
      </c>
      <c r="BC776" s="4" t="s">
        <v>393</v>
      </c>
      <c r="BF776" s="4" t="s">
        <v>3770</v>
      </c>
      <c r="BL776" s="4" t="s">
        <v>4334</v>
      </c>
      <c r="BM776" s="4">
        <v>120</v>
      </c>
      <c r="BN776" s="6">
        <v>41640</v>
      </c>
      <c r="BS776" s="4" t="s">
        <v>4338</v>
      </c>
      <c r="BT776" s="4" t="s">
        <v>4339</v>
      </c>
      <c r="CH776" s="4">
        <v>2</v>
      </c>
      <c r="CI776" s="4" t="s">
        <v>4333</v>
      </c>
    </row>
    <row r="777" spans="1:87" s="4" customFormat="1">
      <c r="A777" s="4">
        <f t="shared" si="12"/>
        <v>776</v>
      </c>
      <c r="B777" s="4">
        <v>2</v>
      </c>
      <c r="C777" s="4" t="s">
        <v>3760</v>
      </c>
      <c r="E777" s="4" t="s">
        <v>274</v>
      </c>
      <c r="F777" s="4">
        <v>1</v>
      </c>
      <c r="G777" s="4" t="s">
        <v>4331</v>
      </c>
      <c r="H777" s="4" t="s">
        <v>4332</v>
      </c>
      <c r="I777" s="4" t="s">
        <v>4333</v>
      </c>
      <c r="J777" s="4" t="s">
        <v>3782</v>
      </c>
      <c r="V777" s="4" t="s">
        <v>355</v>
      </c>
      <c r="W777" s="6">
        <v>41640</v>
      </c>
      <c r="AJ777" s="4">
        <v>100</v>
      </c>
      <c r="AM777" s="4">
        <v>-122</v>
      </c>
      <c r="AN777" s="4">
        <v>44.5</v>
      </c>
      <c r="AX777" s="4" t="s">
        <v>4335</v>
      </c>
      <c r="AZ777" s="4" t="s">
        <v>4336</v>
      </c>
      <c r="BA777" s="4" t="s">
        <v>4337</v>
      </c>
      <c r="BB777" s="4" t="s">
        <v>4177</v>
      </c>
      <c r="BC777" s="4" t="s">
        <v>393</v>
      </c>
      <c r="BF777" s="4" t="s">
        <v>3770</v>
      </c>
      <c r="BL777" s="4" t="s">
        <v>4334</v>
      </c>
      <c r="BM777" s="4">
        <v>120</v>
      </c>
      <c r="BN777" s="6">
        <v>41640</v>
      </c>
      <c r="BS777" s="4" t="s">
        <v>4338</v>
      </c>
      <c r="BT777" s="4" t="s">
        <v>4339</v>
      </c>
      <c r="CH777" s="4">
        <v>2</v>
      </c>
      <c r="CI777" s="4" t="s">
        <v>4333</v>
      </c>
    </row>
    <row r="778" spans="1:87" s="4" customFormat="1">
      <c r="A778" s="4">
        <f t="shared" si="12"/>
        <v>777</v>
      </c>
      <c r="B778" s="4">
        <v>2</v>
      </c>
      <c r="C778" s="4" t="s">
        <v>3760</v>
      </c>
      <c r="E778" s="4" t="s">
        <v>274</v>
      </c>
      <c r="F778" s="4">
        <v>1</v>
      </c>
      <c r="G778" s="4" t="s">
        <v>4331</v>
      </c>
      <c r="H778" s="4" t="s">
        <v>4332</v>
      </c>
      <c r="I778" s="4" t="s">
        <v>4333</v>
      </c>
      <c r="J778" s="4" t="s">
        <v>3782</v>
      </c>
      <c r="V778" s="4" t="s">
        <v>355</v>
      </c>
      <c r="W778" s="6">
        <v>41640</v>
      </c>
      <c r="AJ778" s="4">
        <v>100</v>
      </c>
      <c r="AM778" s="4">
        <v>-122</v>
      </c>
      <c r="AN778" s="4">
        <v>44.5</v>
      </c>
      <c r="AX778" s="4" t="s">
        <v>4335</v>
      </c>
      <c r="AZ778" s="4" t="s">
        <v>4336</v>
      </c>
      <c r="BA778" s="4" t="s">
        <v>4337</v>
      </c>
      <c r="BB778" s="4" t="s">
        <v>4177</v>
      </c>
      <c r="BC778" s="4" t="s">
        <v>393</v>
      </c>
      <c r="BF778" s="4" t="s">
        <v>3770</v>
      </c>
      <c r="BL778" s="4" t="s">
        <v>4334</v>
      </c>
      <c r="BM778" s="4">
        <v>120</v>
      </c>
      <c r="BN778" s="6">
        <v>41640</v>
      </c>
      <c r="BS778" s="4" t="s">
        <v>4338</v>
      </c>
      <c r="BT778" s="4" t="s">
        <v>4339</v>
      </c>
      <c r="CH778" s="4">
        <v>2</v>
      </c>
      <c r="CI778" s="4" t="s">
        <v>4333</v>
      </c>
    </row>
    <row r="779" spans="1:87" s="4" customFormat="1">
      <c r="A779" s="4">
        <f t="shared" si="12"/>
        <v>778</v>
      </c>
      <c r="B779" s="4">
        <v>2</v>
      </c>
      <c r="C779" s="4" t="s">
        <v>3760</v>
      </c>
      <c r="E779" s="4" t="s">
        <v>274</v>
      </c>
      <c r="F779" s="4">
        <v>1</v>
      </c>
      <c r="G779" s="4" t="s">
        <v>4331</v>
      </c>
      <c r="H779" s="4" t="s">
        <v>4332</v>
      </c>
      <c r="I779" s="4" t="s">
        <v>4333</v>
      </c>
      <c r="J779" s="4" t="s">
        <v>3782</v>
      </c>
      <c r="V779" s="4" t="s">
        <v>355</v>
      </c>
      <c r="W779" s="6">
        <v>41640</v>
      </c>
      <c r="AJ779" s="4">
        <v>100</v>
      </c>
      <c r="AM779" s="4">
        <v>-122</v>
      </c>
      <c r="AN779" s="4">
        <v>44.5</v>
      </c>
      <c r="AX779" s="4" t="s">
        <v>4335</v>
      </c>
      <c r="AZ779" s="4" t="s">
        <v>4336</v>
      </c>
      <c r="BA779" s="4" t="s">
        <v>4337</v>
      </c>
      <c r="BB779" s="4" t="s">
        <v>4177</v>
      </c>
      <c r="BC779" s="4" t="s">
        <v>393</v>
      </c>
      <c r="BF779" s="4" t="s">
        <v>3770</v>
      </c>
      <c r="BL779" s="4" t="s">
        <v>4334</v>
      </c>
      <c r="BM779" s="4">
        <v>120</v>
      </c>
      <c r="BN779" s="6">
        <v>41640</v>
      </c>
      <c r="BS779" s="4" t="s">
        <v>4338</v>
      </c>
      <c r="BT779" s="4" t="s">
        <v>4339</v>
      </c>
      <c r="CH779" s="4">
        <v>2</v>
      </c>
      <c r="CI779" s="4" t="s">
        <v>4333</v>
      </c>
    </row>
    <row r="780" spans="1:87" s="4" customFormat="1">
      <c r="A780" s="4">
        <f t="shared" si="12"/>
        <v>779</v>
      </c>
      <c r="B780" s="4">
        <v>2</v>
      </c>
      <c r="C780" s="4" t="s">
        <v>3760</v>
      </c>
      <c r="E780" s="4" t="s">
        <v>274</v>
      </c>
      <c r="F780" s="4">
        <v>1</v>
      </c>
      <c r="G780" s="4" t="s">
        <v>4331</v>
      </c>
      <c r="H780" s="4" t="s">
        <v>4332</v>
      </c>
      <c r="I780" s="4" t="s">
        <v>4333</v>
      </c>
      <c r="J780" s="4" t="s">
        <v>3782</v>
      </c>
      <c r="V780" s="4" t="s">
        <v>355</v>
      </c>
      <c r="W780" s="6">
        <v>41640</v>
      </c>
      <c r="AJ780" s="4">
        <v>100</v>
      </c>
      <c r="AM780" s="4">
        <v>-122</v>
      </c>
      <c r="AN780" s="4">
        <v>44.5</v>
      </c>
      <c r="AX780" s="4" t="s">
        <v>4335</v>
      </c>
      <c r="AZ780" s="4" t="s">
        <v>4336</v>
      </c>
      <c r="BA780" s="4" t="s">
        <v>4337</v>
      </c>
      <c r="BB780" s="4" t="s">
        <v>4177</v>
      </c>
      <c r="BC780" s="4" t="s">
        <v>393</v>
      </c>
      <c r="BF780" s="4" t="s">
        <v>3770</v>
      </c>
      <c r="BL780" s="4" t="s">
        <v>4334</v>
      </c>
      <c r="BM780" s="4">
        <v>120</v>
      </c>
      <c r="BN780" s="6">
        <v>41640</v>
      </c>
      <c r="BS780" s="4" t="s">
        <v>4338</v>
      </c>
      <c r="BT780" s="4" t="s">
        <v>4339</v>
      </c>
      <c r="CH780" s="4">
        <v>2</v>
      </c>
      <c r="CI780" s="4" t="s">
        <v>4333</v>
      </c>
    </row>
    <row r="781" spans="1:87" s="4" customFormat="1">
      <c r="A781" s="4">
        <f t="shared" si="12"/>
        <v>780</v>
      </c>
      <c r="B781" s="4">
        <v>2</v>
      </c>
      <c r="C781" s="4" t="s">
        <v>3760</v>
      </c>
      <c r="E781" s="4" t="s">
        <v>274</v>
      </c>
      <c r="F781" s="4">
        <v>1</v>
      </c>
      <c r="G781" s="4" t="s">
        <v>4331</v>
      </c>
      <c r="H781" s="4" t="s">
        <v>4332</v>
      </c>
      <c r="I781" s="4" t="s">
        <v>4333</v>
      </c>
      <c r="J781" s="4" t="s">
        <v>3782</v>
      </c>
      <c r="V781" s="4" t="s">
        <v>355</v>
      </c>
      <c r="W781" s="6">
        <v>41640</v>
      </c>
      <c r="AJ781" s="4">
        <v>100</v>
      </c>
      <c r="AM781" s="4">
        <v>-122</v>
      </c>
      <c r="AN781" s="4">
        <v>44.5</v>
      </c>
      <c r="AX781" s="4" t="s">
        <v>4335</v>
      </c>
      <c r="AZ781" s="4" t="s">
        <v>4336</v>
      </c>
      <c r="BA781" s="4" t="s">
        <v>4337</v>
      </c>
      <c r="BB781" s="4" t="s">
        <v>4177</v>
      </c>
      <c r="BC781" s="4" t="s">
        <v>393</v>
      </c>
      <c r="BF781" s="4" t="s">
        <v>3770</v>
      </c>
      <c r="BL781" s="4" t="s">
        <v>4334</v>
      </c>
      <c r="BM781" s="4">
        <v>120</v>
      </c>
      <c r="BN781" s="6">
        <v>41640</v>
      </c>
      <c r="BS781" s="4" t="s">
        <v>4338</v>
      </c>
      <c r="BT781" s="4" t="s">
        <v>4339</v>
      </c>
      <c r="CH781" s="4">
        <v>2</v>
      </c>
      <c r="CI781" s="4" t="s">
        <v>4333</v>
      </c>
    </row>
    <row r="782" spans="1:87" s="4" customFormat="1">
      <c r="A782" s="4">
        <f t="shared" si="12"/>
        <v>781</v>
      </c>
      <c r="B782" s="4">
        <v>2</v>
      </c>
      <c r="C782" s="4" t="s">
        <v>3760</v>
      </c>
      <c r="E782" s="4" t="s">
        <v>274</v>
      </c>
      <c r="F782" s="4">
        <v>1</v>
      </c>
      <c r="G782" s="4" t="s">
        <v>4331</v>
      </c>
      <c r="H782" s="4" t="s">
        <v>4332</v>
      </c>
      <c r="I782" s="4" t="s">
        <v>4333</v>
      </c>
      <c r="J782" s="4" t="s">
        <v>3782</v>
      </c>
      <c r="V782" s="4" t="s">
        <v>355</v>
      </c>
      <c r="W782" s="6">
        <v>41640</v>
      </c>
      <c r="AJ782" s="4">
        <v>100</v>
      </c>
      <c r="AM782" s="4">
        <v>-122</v>
      </c>
      <c r="AN782" s="4">
        <v>44.5</v>
      </c>
      <c r="AX782" s="4" t="s">
        <v>4335</v>
      </c>
      <c r="AZ782" s="4" t="s">
        <v>4336</v>
      </c>
      <c r="BA782" s="4" t="s">
        <v>4337</v>
      </c>
      <c r="BB782" s="4" t="s">
        <v>4177</v>
      </c>
      <c r="BC782" s="4" t="s">
        <v>393</v>
      </c>
      <c r="BF782" s="4" t="s">
        <v>3770</v>
      </c>
      <c r="BL782" s="4" t="s">
        <v>4334</v>
      </c>
      <c r="BM782" s="4">
        <v>120</v>
      </c>
      <c r="BN782" s="6">
        <v>41640</v>
      </c>
      <c r="BS782" s="4" t="s">
        <v>4338</v>
      </c>
      <c r="BT782" s="4" t="s">
        <v>4339</v>
      </c>
      <c r="CH782" s="4">
        <v>2</v>
      </c>
      <c r="CI782" s="4" t="s">
        <v>4333</v>
      </c>
    </row>
    <row r="783" spans="1:87" s="4" customFormat="1">
      <c r="A783" s="4">
        <f t="shared" si="12"/>
        <v>782</v>
      </c>
      <c r="B783" s="4">
        <v>2</v>
      </c>
      <c r="C783" s="4" t="s">
        <v>3760</v>
      </c>
      <c r="E783" s="4" t="s">
        <v>274</v>
      </c>
      <c r="F783" s="4">
        <v>1</v>
      </c>
      <c r="G783" s="4" t="s">
        <v>4331</v>
      </c>
      <c r="H783" s="4" t="s">
        <v>4332</v>
      </c>
      <c r="I783" s="4" t="s">
        <v>4333</v>
      </c>
      <c r="J783" s="4" t="s">
        <v>3782</v>
      </c>
      <c r="V783" s="4" t="s">
        <v>355</v>
      </c>
      <c r="W783" s="6">
        <v>41640</v>
      </c>
      <c r="AJ783" s="4">
        <v>100</v>
      </c>
      <c r="AM783" s="4">
        <v>-122</v>
      </c>
      <c r="AN783" s="4">
        <v>44.5</v>
      </c>
      <c r="AX783" s="4" t="s">
        <v>4335</v>
      </c>
      <c r="AZ783" s="4" t="s">
        <v>4336</v>
      </c>
      <c r="BA783" s="4" t="s">
        <v>4337</v>
      </c>
      <c r="BB783" s="4" t="s">
        <v>4177</v>
      </c>
      <c r="BC783" s="4" t="s">
        <v>393</v>
      </c>
      <c r="BF783" s="4" t="s">
        <v>3770</v>
      </c>
      <c r="BL783" s="4" t="s">
        <v>4334</v>
      </c>
      <c r="BM783" s="4">
        <v>120</v>
      </c>
      <c r="BN783" s="6">
        <v>41640</v>
      </c>
      <c r="BS783" s="4" t="s">
        <v>4338</v>
      </c>
      <c r="BT783" s="4" t="s">
        <v>4339</v>
      </c>
      <c r="CH783" s="4">
        <v>2</v>
      </c>
      <c r="CI783" s="4" t="s">
        <v>4333</v>
      </c>
    </row>
    <row r="784" spans="1:87" s="4" customFormat="1">
      <c r="A784" s="4">
        <f t="shared" si="12"/>
        <v>783</v>
      </c>
      <c r="B784" s="4">
        <v>2</v>
      </c>
      <c r="C784" s="4" t="s">
        <v>3760</v>
      </c>
      <c r="E784" s="4" t="s">
        <v>274</v>
      </c>
      <c r="F784" s="4">
        <v>1</v>
      </c>
      <c r="G784" s="4" t="s">
        <v>4331</v>
      </c>
      <c r="H784" s="4" t="s">
        <v>4332</v>
      </c>
      <c r="I784" s="4" t="s">
        <v>4333</v>
      </c>
      <c r="J784" s="4" t="s">
        <v>3782</v>
      </c>
      <c r="V784" s="4" t="s">
        <v>355</v>
      </c>
      <c r="W784" s="6">
        <v>41640</v>
      </c>
      <c r="AJ784" s="4">
        <v>100</v>
      </c>
      <c r="AM784" s="4">
        <v>-122</v>
      </c>
      <c r="AN784" s="4">
        <v>44.5</v>
      </c>
      <c r="AX784" s="4" t="s">
        <v>4335</v>
      </c>
      <c r="AZ784" s="4" t="s">
        <v>4336</v>
      </c>
      <c r="BA784" s="4" t="s">
        <v>4337</v>
      </c>
      <c r="BB784" s="4" t="s">
        <v>4177</v>
      </c>
      <c r="BC784" s="4" t="s">
        <v>393</v>
      </c>
      <c r="BF784" s="4" t="s">
        <v>3770</v>
      </c>
      <c r="BL784" s="4" t="s">
        <v>4334</v>
      </c>
      <c r="BM784" s="4">
        <v>120</v>
      </c>
      <c r="BN784" s="6">
        <v>41640</v>
      </c>
      <c r="BS784" s="4" t="s">
        <v>4338</v>
      </c>
      <c r="BT784" s="4" t="s">
        <v>4339</v>
      </c>
      <c r="CH784" s="4">
        <v>2</v>
      </c>
      <c r="CI784" s="4" t="s">
        <v>4333</v>
      </c>
    </row>
    <row r="785" spans="1:87" s="4" customFormat="1">
      <c r="A785" s="4">
        <f t="shared" si="12"/>
        <v>784</v>
      </c>
      <c r="B785" s="4">
        <v>2</v>
      </c>
      <c r="C785" s="4" t="s">
        <v>3760</v>
      </c>
      <c r="E785" s="4" t="s">
        <v>274</v>
      </c>
      <c r="F785" s="4">
        <v>1</v>
      </c>
      <c r="G785" s="4" t="s">
        <v>4331</v>
      </c>
      <c r="H785" s="4" t="s">
        <v>4332</v>
      </c>
      <c r="I785" s="4" t="s">
        <v>4333</v>
      </c>
      <c r="J785" s="4" t="s">
        <v>3782</v>
      </c>
      <c r="V785" s="4" t="s">
        <v>355</v>
      </c>
      <c r="W785" s="6">
        <v>41640</v>
      </c>
      <c r="AJ785" s="4">
        <v>100</v>
      </c>
      <c r="AM785" s="4">
        <v>-122</v>
      </c>
      <c r="AN785" s="4">
        <v>44.5</v>
      </c>
      <c r="AX785" s="4" t="s">
        <v>4335</v>
      </c>
      <c r="AZ785" s="4" t="s">
        <v>4336</v>
      </c>
      <c r="BA785" s="4" t="s">
        <v>4337</v>
      </c>
      <c r="BB785" s="4" t="s">
        <v>4177</v>
      </c>
      <c r="BC785" s="4" t="s">
        <v>393</v>
      </c>
      <c r="BF785" s="4" t="s">
        <v>3770</v>
      </c>
      <c r="BL785" s="4" t="s">
        <v>4334</v>
      </c>
      <c r="BM785" s="4">
        <v>120</v>
      </c>
      <c r="BN785" s="6">
        <v>41640</v>
      </c>
      <c r="BS785" s="4" t="s">
        <v>4338</v>
      </c>
      <c r="BT785" s="4" t="s">
        <v>4339</v>
      </c>
      <c r="CH785" s="4">
        <v>2</v>
      </c>
      <c r="CI785" s="4" t="s">
        <v>4333</v>
      </c>
    </row>
    <row r="786" spans="1:87" s="4" customFormat="1">
      <c r="A786" s="4">
        <f t="shared" si="12"/>
        <v>785</v>
      </c>
      <c r="B786" s="4">
        <v>2</v>
      </c>
      <c r="C786" s="4" t="s">
        <v>3760</v>
      </c>
      <c r="E786" s="4" t="s">
        <v>274</v>
      </c>
      <c r="F786" s="4">
        <v>1</v>
      </c>
      <c r="G786" s="4" t="s">
        <v>4331</v>
      </c>
      <c r="H786" s="4" t="s">
        <v>4332</v>
      </c>
      <c r="I786" s="4" t="s">
        <v>4333</v>
      </c>
      <c r="J786" s="4" t="s">
        <v>3782</v>
      </c>
      <c r="V786" s="4" t="s">
        <v>355</v>
      </c>
      <c r="W786" s="6">
        <v>41640</v>
      </c>
      <c r="AJ786" s="4">
        <v>100</v>
      </c>
      <c r="AM786" s="4">
        <v>-122</v>
      </c>
      <c r="AN786" s="4">
        <v>44.5</v>
      </c>
      <c r="AX786" s="4" t="s">
        <v>4335</v>
      </c>
      <c r="AZ786" s="4" t="s">
        <v>4336</v>
      </c>
      <c r="BA786" s="4" t="s">
        <v>4337</v>
      </c>
      <c r="BB786" s="4" t="s">
        <v>4177</v>
      </c>
      <c r="BC786" s="4" t="s">
        <v>393</v>
      </c>
      <c r="BF786" s="4" t="s">
        <v>3770</v>
      </c>
      <c r="BL786" s="4" t="s">
        <v>4334</v>
      </c>
      <c r="BM786" s="4">
        <v>120</v>
      </c>
      <c r="BN786" s="6">
        <v>41640</v>
      </c>
      <c r="BS786" s="4" t="s">
        <v>4338</v>
      </c>
      <c r="BT786" s="4" t="s">
        <v>4339</v>
      </c>
      <c r="CH786" s="4">
        <v>2</v>
      </c>
      <c r="CI786" s="4" t="s">
        <v>4333</v>
      </c>
    </row>
    <row r="787" spans="1:87" s="4" customFormat="1">
      <c r="A787" s="4">
        <f t="shared" si="12"/>
        <v>786</v>
      </c>
      <c r="B787" s="4">
        <v>2</v>
      </c>
      <c r="C787" s="4" t="s">
        <v>3760</v>
      </c>
      <c r="E787" s="4" t="s">
        <v>274</v>
      </c>
      <c r="F787" s="4">
        <v>1</v>
      </c>
      <c r="G787" s="4" t="s">
        <v>4331</v>
      </c>
      <c r="H787" s="4" t="s">
        <v>4332</v>
      </c>
      <c r="I787" s="4" t="s">
        <v>4333</v>
      </c>
      <c r="J787" s="4" t="s">
        <v>3782</v>
      </c>
      <c r="V787" s="4" t="s">
        <v>355</v>
      </c>
      <c r="W787" s="6">
        <v>41640</v>
      </c>
      <c r="AJ787" s="4">
        <v>100</v>
      </c>
      <c r="AM787" s="4">
        <v>-122</v>
      </c>
      <c r="AN787" s="4">
        <v>44.5</v>
      </c>
      <c r="AX787" s="4" t="s">
        <v>4335</v>
      </c>
      <c r="AZ787" s="4" t="s">
        <v>4336</v>
      </c>
      <c r="BA787" s="4" t="s">
        <v>4337</v>
      </c>
      <c r="BB787" s="4" t="s">
        <v>4177</v>
      </c>
      <c r="BC787" s="4" t="s">
        <v>393</v>
      </c>
      <c r="BF787" s="4" t="s">
        <v>3770</v>
      </c>
      <c r="BL787" s="4" t="s">
        <v>4334</v>
      </c>
      <c r="BM787" s="4">
        <v>120</v>
      </c>
      <c r="BN787" s="6">
        <v>41640</v>
      </c>
      <c r="BS787" s="4" t="s">
        <v>4338</v>
      </c>
      <c r="BT787" s="4" t="s">
        <v>4339</v>
      </c>
      <c r="CH787" s="4">
        <v>2</v>
      </c>
      <c r="CI787" s="4" t="s">
        <v>4333</v>
      </c>
    </row>
    <row r="788" spans="1:87" s="4" customFormat="1">
      <c r="A788" s="4">
        <f t="shared" si="12"/>
        <v>787</v>
      </c>
      <c r="B788" s="4">
        <v>2</v>
      </c>
      <c r="C788" s="4" t="s">
        <v>3760</v>
      </c>
      <c r="E788" s="4" t="s">
        <v>274</v>
      </c>
      <c r="F788" s="4">
        <v>1</v>
      </c>
      <c r="G788" s="4" t="s">
        <v>4331</v>
      </c>
      <c r="H788" s="4" t="s">
        <v>4332</v>
      </c>
      <c r="I788" s="4" t="s">
        <v>4333</v>
      </c>
      <c r="J788" s="4" t="s">
        <v>3782</v>
      </c>
      <c r="V788" s="4" t="s">
        <v>355</v>
      </c>
      <c r="W788" s="6">
        <v>41640</v>
      </c>
      <c r="AJ788" s="4">
        <v>100</v>
      </c>
      <c r="AM788" s="4">
        <v>-122</v>
      </c>
      <c r="AN788" s="4">
        <v>44.5</v>
      </c>
      <c r="AX788" s="4" t="s">
        <v>4335</v>
      </c>
      <c r="AZ788" s="4" t="s">
        <v>4336</v>
      </c>
      <c r="BA788" s="4" t="s">
        <v>4337</v>
      </c>
      <c r="BB788" s="4" t="s">
        <v>4177</v>
      </c>
      <c r="BC788" s="4" t="s">
        <v>393</v>
      </c>
      <c r="BF788" s="4" t="s">
        <v>3770</v>
      </c>
      <c r="BL788" s="4" t="s">
        <v>4334</v>
      </c>
      <c r="BM788" s="4">
        <v>120</v>
      </c>
      <c r="BN788" s="6">
        <v>41640</v>
      </c>
      <c r="BS788" s="4" t="s">
        <v>4338</v>
      </c>
      <c r="BT788" s="4" t="s">
        <v>4339</v>
      </c>
      <c r="CH788" s="4">
        <v>2</v>
      </c>
      <c r="CI788" s="4" t="s">
        <v>4333</v>
      </c>
    </row>
    <row r="789" spans="1:87" s="4" customFormat="1">
      <c r="A789" s="4">
        <f t="shared" si="12"/>
        <v>788</v>
      </c>
      <c r="B789" s="4">
        <v>2</v>
      </c>
      <c r="C789" s="4" t="s">
        <v>3760</v>
      </c>
      <c r="E789" s="4" t="s">
        <v>274</v>
      </c>
      <c r="F789" s="4">
        <v>1</v>
      </c>
      <c r="G789" s="4" t="s">
        <v>4331</v>
      </c>
      <c r="H789" s="4" t="s">
        <v>4332</v>
      </c>
      <c r="I789" s="4" t="s">
        <v>4333</v>
      </c>
      <c r="J789" s="4" t="s">
        <v>3782</v>
      </c>
      <c r="V789" s="4" t="s">
        <v>355</v>
      </c>
      <c r="W789" s="6">
        <v>41640</v>
      </c>
      <c r="AJ789" s="4">
        <v>100</v>
      </c>
      <c r="AM789" s="4">
        <v>-122</v>
      </c>
      <c r="AN789" s="4">
        <v>44.5</v>
      </c>
      <c r="AX789" s="4" t="s">
        <v>4335</v>
      </c>
      <c r="AZ789" s="4" t="s">
        <v>4336</v>
      </c>
      <c r="BA789" s="4" t="s">
        <v>4337</v>
      </c>
      <c r="BB789" s="4" t="s">
        <v>4177</v>
      </c>
      <c r="BC789" s="4" t="s">
        <v>393</v>
      </c>
      <c r="BF789" s="4" t="s">
        <v>3770</v>
      </c>
      <c r="BL789" s="4" t="s">
        <v>4334</v>
      </c>
      <c r="BM789" s="4">
        <v>120</v>
      </c>
      <c r="BN789" s="6">
        <v>41640</v>
      </c>
      <c r="BS789" s="4" t="s">
        <v>4338</v>
      </c>
      <c r="BT789" s="4" t="s">
        <v>4339</v>
      </c>
      <c r="CH789" s="4">
        <v>2</v>
      </c>
      <c r="CI789" s="4" t="s">
        <v>4333</v>
      </c>
    </row>
    <row r="790" spans="1:87" s="4" customFormat="1">
      <c r="A790" s="4">
        <f t="shared" si="12"/>
        <v>789</v>
      </c>
      <c r="B790" s="4">
        <v>2</v>
      </c>
      <c r="C790" s="4" t="s">
        <v>3760</v>
      </c>
      <c r="E790" s="4" t="s">
        <v>274</v>
      </c>
      <c r="F790" s="4">
        <v>1</v>
      </c>
      <c r="G790" s="4" t="s">
        <v>4331</v>
      </c>
      <c r="H790" s="4" t="s">
        <v>4332</v>
      </c>
      <c r="I790" s="4" t="s">
        <v>4333</v>
      </c>
      <c r="J790" s="4" t="s">
        <v>3782</v>
      </c>
      <c r="V790" s="4" t="s">
        <v>355</v>
      </c>
      <c r="W790" s="6">
        <v>41640</v>
      </c>
      <c r="AJ790" s="4">
        <v>100</v>
      </c>
      <c r="AM790" s="4">
        <v>-122</v>
      </c>
      <c r="AN790" s="4">
        <v>44.5</v>
      </c>
      <c r="AX790" s="4" t="s">
        <v>4335</v>
      </c>
      <c r="AZ790" s="4" t="s">
        <v>4336</v>
      </c>
      <c r="BA790" s="4" t="s">
        <v>4337</v>
      </c>
      <c r="BB790" s="4" t="s">
        <v>4177</v>
      </c>
      <c r="BC790" s="4" t="s">
        <v>393</v>
      </c>
      <c r="BF790" s="4" t="s">
        <v>3770</v>
      </c>
      <c r="BL790" s="4" t="s">
        <v>4334</v>
      </c>
      <c r="BM790" s="4">
        <v>120</v>
      </c>
      <c r="BN790" s="6">
        <v>41640</v>
      </c>
      <c r="BS790" s="4" t="s">
        <v>4338</v>
      </c>
      <c r="BT790" s="4" t="s">
        <v>4339</v>
      </c>
      <c r="CH790" s="4">
        <v>2</v>
      </c>
      <c r="CI790" s="4" t="s">
        <v>4333</v>
      </c>
    </row>
    <row r="791" spans="1:87" s="4" customFormat="1">
      <c r="A791" s="4">
        <f t="shared" si="12"/>
        <v>790</v>
      </c>
      <c r="B791" s="4">
        <v>2</v>
      </c>
      <c r="C791" s="4" t="s">
        <v>3760</v>
      </c>
      <c r="E791" s="4" t="s">
        <v>274</v>
      </c>
      <c r="F791" s="4">
        <v>1</v>
      </c>
      <c r="G791" s="4" t="s">
        <v>4331</v>
      </c>
      <c r="H791" s="4" t="s">
        <v>4332</v>
      </c>
      <c r="I791" s="4" t="s">
        <v>4333</v>
      </c>
      <c r="J791" s="4" t="s">
        <v>3782</v>
      </c>
      <c r="V791" s="4" t="s">
        <v>355</v>
      </c>
      <c r="W791" s="6">
        <v>41640</v>
      </c>
      <c r="AJ791" s="4">
        <v>100</v>
      </c>
      <c r="AM791" s="4">
        <v>-122</v>
      </c>
      <c r="AN791" s="4">
        <v>44.5</v>
      </c>
      <c r="AX791" s="4" t="s">
        <v>4335</v>
      </c>
      <c r="AZ791" s="4" t="s">
        <v>4336</v>
      </c>
      <c r="BA791" s="4" t="s">
        <v>4337</v>
      </c>
      <c r="BB791" s="4" t="s">
        <v>4177</v>
      </c>
      <c r="BC791" s="4" t="s">
        <v>393</v>
      </c>
      <c r="BF791" s="4" t="s">
        <v>3770</v>
      </c>
      <c r="BL791" s="4" t="s">
        <v>4334</v>
      </c>
      <c r="BM791" s="4">
        <v>120</v>
      </c>
      <c r="BN791" s="6">
        <v>41640</v>
      </c>
      <c r="BS791" s="4" t="s">
        <v>4338</v>
      </c>
      <c r="BT791" s="4" t="s">
        <v>4339</v>
      </c>
      <c r="CH791" s="4">
        <v>2</v>
      </c>
      <c r="CI791" s="4" t="s">
        <v>4333</v>
      </c>
    </row>
    <row r="792" spans="1:87" s="4" customFormat="1">
      <c r="A792" s="4">
        <f t="shared" si="12"/>
        <v>791</v>
      </c>
      <c r="B792" s="4">
        <v>2</v>
      </c>
      <c r="C792" s="4" t="s">
        <v>3760</v>
      </c>
      <c r="E792" s="4" t="s">
        <v>274</v>
      </c>
      <c r="F792" s="4">
        <v>1</v>
      </c>
      <c r="G792" s="4" t="s">
        <v>4331</v>
      </c>
      <c r="H792" s="4" t="s">
        <v>4332</v>
      </c>
      <c r="I792" s="4" t="s">
        <v>4333</v>
      </c>
      <c r="J792" s="4" t="s">
        <v>3782</v>
      </c>
      <c r="V792" s="4" t="s">
        <v>355</v>
      </c>
      <c r="W792" s="6">
        <v>41640</v>
      </c>
      <c r="AJ792" s="4">
        <v>100</v>
      </c>
      <c r="AM792" s="4">
        <v>-122</v>
      </c>
      <c r="AN792" s="4">
        <v>44.5</v>
      </c>
      <c r="AX792" s="4" t="s">
        <v>4335</v>
      </c>
      <c r="AZ792" s="4" t="s">
        <v>4336</v>
      </c>
      <c r="BA792" s="4" t="s">
        <v>4337</v>
      </c>
      <c r="BB792" s="4" t="s">
        <v>4177</v>
      </c>
      <c r="BC792" s="4" t="s">
        <v>393</v>
      </c>
      <c r="BF792" s="4" t="s">
        <v>3770</v>
      </c>
      <c r="BL792" s="4" t="s">
        <v>4334</v>
      </c>
      <c r="BM792" s="4">
        <v>120</v>
      </c>
      <c r="BN792" s="6">
        <v>41640</v>
      </c>
      <c r="BS792" s="4" t="s">
        <v>4338</v>
      </c>
      <c r="BT792" s="4" t="s">
        <v>4339</v>
      </c>
      <c r="CH792" s="4">
        <v>2</v>
      </c>
      <c r="CI792" s="4" t="s">
        <v>4333</v>
      </c>
    </row>
    <row r="793" spans="1:87" s="4" customFormat="1">
      <c r="A793" s="4">
        <f t="shared" si="12"/>
        <v>792</v>
      </c>
      <c r="B793" s="4">
        <v>2</v>
      </c>
      <c r="C793" s="4" t="s">
        <v>3760</v>
      </c>
      <c r="E793" s="4" t="s">
        <v>274</v>
      </c>
      <c r="F793" s="4">
        <v>1</v>
      </c>
      <c r="G793" s="4" t="s">
        <v>4331</v>
      </c>
      <c r="H793" s="4" t="s">
        <v>4332</v>
      </c>
      <c r="I793" s="4" t="s">
        <v>4333</v>
      </c>
      <c r="J793" s="4" t="s">
        <v>3782</v>
      </c>
      <c r="V793" s="4" t="s">
        <v>355</v>
      </c>
      <c r="W793" s="6">
        <v>41640</v>
      </c>
      <c r="AJ793" s="4">
        <v>100</v>
      </c>
      <c r="AM793" s="4">
        <v>-122</v>
      </c>
      <c r="AN793" s="4">
        <v>44.5</v>
      </c>
      <c r="AX793" s="4" t="s">
        <v>4335</v>
      </c>
      <c r="AZ793" s="4" t="s">
        <v>4336</v>
      </c>
      <c r="BA793" s="4" t="s">
        <v>4337</v>
      </c>
      <c r="BB793" s="4" t="s">
        <v>4177</v>
      </c>
      <c r="BC793" s="4" t="s">
        <v>393</v>
      </c>
      <c r="BF793" s="4" t="s">
        <v>3770</v>
      </c>
      <c r="BL793" s="4" t="s">
        <v>4334</v>
      </c>
      <c r="BM793" s="4">
        <v>120</v>
      </c>
      <c r="BN793" s="6">
        <v>41640</v>
      </c>
      <c r="BS793" s="4" t="s">
        <v>4338</v>
      </c>
      <c r="BT793" s="4" t="s">
        <v>4339</v>
      </c>
      <c r="CH793" s="4">
        <v>2</v>
      </c>
      <c r="CI793" s="4" t="s">
        <v>4333</v>
      </c>
    </row>
    <row r="794" spans="1:87" s="4" customFormat="1">
      <c r="A794" s="4">
        <f t="shared" si="12"/>
        <v>793</v>
      </c>
      <c r="B794" s="4">
        <v>2</v>
      </c>
      <c r="C794" s="4" t="s">
        <v>3760</v>
      </c>
      <c r="E794" s="4" t="s">
        <v>274</v>
      </c>
      <c r="F794" s="4">
        <v>1</v>
      </c>
      <c r="G794" s="4" t="s">
        <v>4331</v>
      </c>
      <c r="H794" s="4" t="s">
        <v>4332</v>
      </c>
      <c r="I794" s="4" t="s">
        <v>4333</v>
      </c>
      <c r="J794" s="4" t="s">
        <v>3782</v>
      </c>
      <c r="V794" s="4" t="s">
        <v>355</v>
      </c>
      <c r="W794" s="6">
        <v>41640</v>
      </c>
      <c r="AJ794" s="4">
        <v>100</v>
      </c>
      <c r="AM794" s="4">
        <v>-122</v>
      </c>
      <c r="AN794" s="4">
        <v>44.5</v>
      </c>
      <c r="AX794" s="4" t="s">
        <v>4335</v>
      </c>
      <c r="AZ794" s="4" t="s">
        <v>4336</v>
      </c>
      <c r="BA794" s="4" t="s">
        <v>4337</v>
      </c>
      <c r="BB794" s="4" t="s">
        <v>4177</v>
      </c>
      <c r="BC794" s="4" t="s">
        <v>393</v>
      </c>
      <c r="BF794" s="4" t="s">
        <v>3770</v>
      </c>
      <c r="BL794" s="4" t="s">
        <v>4334</v>
      </c>
      <c r="BM794" s="4">
        <v>120</v>
      </c>
      <c r="BN794" s="6">
        <v>41640</v>
      </c>
      <c r="BS794" s="4" t="s">
        <v>4338</v>
      </c>
      <c r="BT794" s="4" t="s">
        <v>4339</v>
      </c>
      <c r="CH794" s="4">
        <v>2</v>
      </c>
      <c r="CI794" s="4" t="s">
        <v>4333</v>
      </c>
    </row>
    <row r="795" spans="1:87" s="4" customFormat="1">
      <c r="A795" s="4">
        <f t="shared" si="12"/>
        <v>794</v>
      </c>
      <c r="B795" s="4">
        <v>2</v>
      </c>
      <c r="C795" s="4" t="s">
        <v>3760</v>
      </c>
      <c r="E795" s="4" t="s">
        <v>274</v>
      </c>
      <c r="F795" s="4">
        <v>1</v>
      </c>
      <c r="G795" s="4" t="s">
        <v>4331</v>
      </c>
      <c r="H795" s="4" t="s">
        <v>4332</v>
      </c>
      <c r="I795" s="4" t="s">
        <v>4333</v>
      </c>
      <c r="J795" s="4" t="s">
        <v>3782</v>
      </c>
      <c r="V795" s="4" t="s">
        <v>355</v>
      </c>
      <c r="W795" s="6">
        <v>41640</v>
      </c>
      <c r="AJ795" s="4">
        <v>100</v>
      </c>
      <c r="AM795" s="4">
        <v>-122</v>
      </c>
      <c r="AN795" s="4">
        <v>44.5</v>
      </c>
      <c r="AX795" s="4" t="s">
        <v>4335</v>
      </c>
      <c r="AZ795" s="4" t="s">
        <v>4336</v>
      </c>
      <c r="BA795" s="4" t="s">
        <v>4337</v>
      </c>
      <c r="BB795" s="4" t="s">
        <v>4177</v>
      </c>
      <c r="BC795" s="4" t="s">
        <v>393</v>
      </c>
      <c r="BF795" s="4" t="s">
        <v>3770</v>
      </c>
      <c r="BL795" s="4" t="s">
        <v>4334</v>
      </c>
      <c r="BM795" s="4">
        <v>120</v>
      </c>
      <c r="BN795" s="6">
        <v>41640</v>
      </c>
      <c r="BS795" s="4" t="s">
        <v>4338</v>
      </c>
      <c r="BT795" s="4" t="s">
        <v>4339</v>
      </c>
      <c r="CH795" s="4">
        <v>2</v>
      </c>
      <c r="CI795" s="4" t="s">
        <v>4333</v>
      </c>
    </row>
    <row r="796" spans="1:87" s="4" customFormat="1">
      <c r="A796" s="4">
        <f t="shared" si="12"/>
        <v>795</v>
      </c>
      <c r="B796" s="4">
        <v>2</v>
      </c>
      <c r="C796" s="4" t="s">
        <v>3760</v>
      </c>
      <c r="E796" s="4" t="s">
        <v>274</v>
      </c>
      <c r="F796" s="4">
        <v>1</v>
      </c>
      <c r="G796" s="4" t="s">
        <v>4331</v>
      </c>
      <c r="H796" s="4" t="s">
        <v>4332</v>
      </c>
      <c r="I796" s="4" t="s">
        <v>4333</v>
      </c>
      <c r="J796" s="4" t="s">
        <v>3782</v>
      </c>
      <c r="V796" s="4" t="s">
        <v>355</v>
      </c>
      <c r="W796" s="6">
        <v>41640</v>
      </c>
      <c r="AJ796" s="4">
        <v>100</v>
      </c>
      <c r="AM796" s="4">
        <v>-122</v>
      </c>
      <c r="AN796" s="4">
        <v>44.5</v>
      </c>
      <c r="AX796" s="4" t="s">
        <v>4335</v>
      </c>
      <c r="AZ796" s="4" t="s">
        <v>4336</v>
      </c>
      <c r="BA796" s="4" t="s">
        <v>4337</v>
      </c>
      <c r="BB796" s="4" t="s">
        <v>4177</v>
      </c>
      <c r="BC796" s="4" t="s">
        <v>393</v>
      </c>
      <c r="BF796" s="4" t="s">
        <v>3770</v>
      </c>
      <c r="BL796" s="4" t="s">
        <v>4334</v>
      </c>
      <c r="BM796" s="4">
        <v>120</v>
      </c>
      <c r="BN796" s="6">
        <v>41640</v>
      </c>
      <c r="BS796" s="4" t="s">
        <v>4338</v>
      </c>
      <c r="BT796" s="4" t="s">
        <v>4339</v>
      </c>
      <c r="CH796" s="4">
        <v>2</v>
      </c>
      <c r="CI796" s="4" t="s">
        <v>4333</v>
      </c>
    </row>
    <row r="797" spans="1:87" s="4" customFormat="1">
      <c r="A797" s="4">
        <f t="shared" si="12"/>
        <v>796</v>
      </c>
      <c r="B797" s="4">
        <v>2</v>
      </c>
      <c r="C797" s="4" t="s">
        <v>3760</v>
      </c>
      <c r="E797" s="4" t="s">
        <v>274</v>
      </c>
      <c r="F797" s="4">
        <v>1</v>
      </c>
      <c r="G797" s="4" t="s">
        <v>4331</v>
      </c>
      <c r="H797" s="4" t="s">
        <v>4332</v>
      </c>
      <c r="I797" s="4" t="s">
        <v>4333</v>
      </c>
      <c r="J797" s="4" t="s">
        <v>3782</v>
      </c>
      <c r="V797" s="4" t="s">
        <v>355</v>
      </c>
      <c r="W797" s="6">
        <v>41640</v>
      </c>
      <c r="AJ797" s="4">
        <v>100</v>
      </c>
      <c r="AM797" s="4">
        <v>-122</v>
      </c>
      <c r="AN797" s="4">
        <v>44.5</v>
      </c>
      <c r="AX797" s="4" t="s">
        <v>4335</v>
      </c>
      <c r="AZ797" s="4" t="s">
        <v>4336</v>
      </c>
      <c r="BA797" s="4" t="s">
        <v>4337</v>
      </c>
      <c r="BB797" s="4" t="s">
        <v>4177</v>
      </c>
      <c r="BC797" s="4" t="s">
        <v>393</v>
      </c>
      <c r="BF797" s="4" t="s">
        <v>3770</v>
      </c>
      <c r="BL797" s="4" t="s">
        <v>4334</v>
      </c>
      <c r="BM797" s="4">
        <v>120</v>
      </c>
      <c r="BN797" s="6">
        <v>41640</v>
      </c>
      <c r="BS797" s="4" t="s">
        <v>4338</v>
      </c>
      <c r="BT797" s="4" t="s">
        <v>4339</v>
      </c>
      <c r="CH797" s="4">
        <v>2</v>
      </c>
      <c r="CI797" s="4" t="s">
        <v>4333</v>
      </c>
    </row>
    <row r="798" spans="1:87" s="4" customFormat="1">
      <c r="A798" s="4">
        <f t="shared" si="12"/>
        <v>797</v>
      </c>
      <c r="B798" s="4">
        <v>2</v>
      </c>
      <c r="C798" s="4" t="s">
        <v>3760</v>
      </c>
      <c r="E798" s="4" t="s">
        <v>274</v>
      </c>
      <c r="F798" s="4">
        <v>1</v>
      </c>
      <c r="G798" s="4" t="s">
        <v>4331</v>
      </c>
      <c r="H798" s="4" t="s">
        <v>4332</v>
      </c>
      <c r="I798" s="4" t="s">
        <v>4333</v>
      </c>
      <c r="J798" s="4" t="s">
        <v>3782</v>
      </c>
      <c r="V798" s="4" t="s">
        <v>355</v>
      </c>
      <c r="W798" s="6">
        <v>41640</v>
      </c>
      <c r="AJ798" s="4">
        <v>100</v>
      </c>
      <c r="AM798" s="4">
        <v>-122</v>
      </c>
      <c r="AN798" s="4">
        <v>44.5</v>
      </c>
      <c r="AX798" s="4" t="s">
        <v>4335</v>
      </c>
      <c r="AZ798" s="4" t="s">
        <v>4336</v>
      </c>
      <c r="BA798" s="4" t="s">
        <v>4337</v>
      </c>
      <c r="BB798" s="4" t="s">
        <v>4177</v>
      </c>
      <c r="BC798" s="4" t="s">
        <v>393</v>
      </c>
      <c r="BF798" s="4" t="s">
        <v>3770</v>
      </c>
      <c r="BL798" s="4" t="s">
        <v>4334</v>
      </c>
      <c r="BM798" s="4">
        <v>120</v>
      </c>
      <c r="BN798" s="6">
        <v>41640</v>
      </c>
      <c r="BS798" s="4" t="s">
        <v>4338</v>
      </c>
      <c r="BT798" s="4" t="s">
        <v>4339</v>
      </c>
      <c r="CH798" s="4">
        <v>2</v>
      </c>
      <c r="CI798" s="4" t="s">
        <v>4333</v>
      </c>
    </row>
    <row r="799" spans="1:87" s="4" customFormat="1">
      <c r="A799" s="4">
        <f t="shared" si="12"/>
        <v>798</v>
      </c>
      <c r="B799" s="4">
        <v>2</v>
      </c>
      <c r="C799" s="4" t="s">
        <v>3760</v>
      </c>
      <c r="E799" s="4" t="s">
        <v>274</v>
      </c>
      <c r="F799" s="4">
        <v>1</v>
      </c>
      <c r="G799" s="4" t="s">
        <v>4331</v>
      </c>
      <c r="H799" s="4" t="s">
        <v>4332</v>
      </c>
      <c r="I799" s="4" t="s">
        <v>4333</v>
      </c>
      <c r="J799" s="4" t="s">
        <v>3782</v>
      </c>
      <c r="V799" s="4" t="s">
        <v>355</v>
      </c>
      <c r="W799" s="6">
        <v>41640</v>
      </c>
      <c r="AJ799" s="4">
        <v>100</v>
      </c>
      <c r="AM799" s="4">
        <v>-122</v>
      </c>
      <c r="AN799" s="4">
        <v>44.5</v>
      </c>
      <c r="AX799" s="4" t="s">
        <v>4335</v>
      </c>
      <c r="AZ799" s="4" t="s">
        <v>4336</v>
      </c>
      <c r="BA799" s="4" t="s">
        <v>4337</v>
      </c>
      <c r="BB799" s="4" t="s">
        <v>4177</v>
      </c>
      <c r="BC799" s="4" t="s">
        <v>393</v>
      </c>
      <c r="BF799" s="4" t="s">
        <v>3770</v>
      </c>
      <c r="BL799" s="4" t="s">
        <v>4334</v>
      </c>
      <c r="BM799" s="4">
        <v>120</v>
      </c>
      <c r="BN799" s="6">
        <v>41640</v>
      </c>
      <c r="BS799" s="4" t="s">
        <v>4338</v>
      </c>
      <c r="BT799" s="4" t="s">
        <v>4339</v>
      </c>
      <c r="CH799" s="4">
        <v>2</v>
      </c>
      <c r="CI799" s="4" t="s">
        <v>4333</v>
      </c>
    </row>
    <row r="800" spans="1:87" s="4" customFormat="1">
      <c r="A800" s="4">
        <f t="shared" si="12"/>
        <v>799</v>
      </c>
      <c r="B800" s="4">
        <v>2</v>
      </c>
      <c r="C800" s="4" t="s">
        <v>3760</v>
      </c>
      <c r="E800" s="4" t="s">
        <v>274</v>
      </c>
      <c r="F800" s="4">
        <v>1</v>
      </c>
      <c r="G800" s="4" t="s">
        <v>4331</v>
      </c>
      <c r="H800" s="4" t="s">
        <v>4332</v>
      </c>
      <c r="I800" s="4" t="s">
        <v>4333</v>
      </c>
      <c r="J800" s="4" t="s">
        <v>3782</v>
      </c>
      <c r="V800" s="4" t="s">
        <v>355</v>
      </c>
      <c r="W800" s="6">
        <v>41640</v>
      </c>
      <c r="AJ800" s="4">
        <v>100</v>
      </c>
      <c r="AM800" s="4">
        <v>-122</v>
      </c>
      <c r="AN800" s="4">
        <v>44.5</v>
      </c>
      <c r="AX800" s="4" t="s">
        <v>4335</v>
      </c>
      <c r="AZ800" s="4" t="s">
        <v>4336</v>
      </c>
      <c r="BA800" s="4" t="s">
        <v>4337</v>
      </c>
      <c r="BB800" s="4" t="s">
        <v>4177</v>
      </c>
      <c r="BC800" s="4" t="s">
        <v>393</v>
      </c>
      <c r="BF800" s="4" t="s">
        <v>3770</v>
      </c>
      <c r="BL800" s="4" t="s">
        <v>4334</v>
      </c>
      <c r="BM800" s="4">
        <v>120</v>
      </c>
      <c r="BN800" s="6">
        <v>41640</v>
      </c>
      <c r="BS800" s="4" t="s">
        <v>4338</v>
      </c>
      <c r="BT800" s="4" t="s">
        <v>4339</v>
      </c>
      <c r="CH800" s="4">
        <v>2</v>
      </c>
      <c r="CI800" s="4" t="s">
        <v>4333</v>
      </c>
    </row>
    <row r="801" spans="1:87" s="4" customFormat="1">
      <c r="A801" s="4">
        <f t="shared" si="12"/>
        <v>800</v>
      </c>
      <c r="B801" s="4">
        <v>2</v>
      </c>
      <c r="C801" s="4" t="s">
        <v>3760</v>
      </c>
      <c r="E801" s="4" t="s">
        <v>274</v>
      </c>
      <c r="F801" s="4">
        <v>1</v>
      </c>
      <c r="G801" s="4" t="s">
        <v>4331</v>
      </c>
      <c r="H801" s="4" t="s">
        <v>4332</v>
      </c>
      <c r="I801" s="4" t="s">
        <v>4333</v>
      </c>
      <c r="J801" s="4" t="s">
        <v>3782</v>
      </c>
      <c r="V801" s="4" t="s">
        <v>355</v>
      </c>
      <c r="W801" s="6">
        <v>41640</v>
      </c>
      <c r="AJ801" s="4">
        <v>100</v>
      </c>
      <c r="AM801" s="4">
        <v>-122</v>
      </c>
      <c r="AN801" s="4">
        <v>44.5</v>
      </c>
      <c r="AX801" s="4" t="s">
        <v>4335</v>
      </c>
      <c r="AZ801" s="4" t="s">
        <v>4336</v>
      </c>
      <c r="BA801" s="4" t="s">
        <v>4337</v>
      </c>
      <c r="BB801" s="4" t="s">
        <v>4177</v>
      </c>
      <c r="BC801" s="4" t="s">
        <v>393</v>
      </c>
      <c r="BF801" s="4" t="s">
        <v>3770</v>
      </c>
      <c r="BL801" s="4" t="s">
        <v>4334</v>
      </c>
      <c r="BM801" s="4">
        <v>120</v>
      </c>
      <c r="BN801" s="6">
        <v>41640</v>
      </c>
      <c r="BS801" s="4" t="s">
        <v>4338</v>
      </c>
      <c r="BT801" s="4" t="s">
        <v>4339</v>
      </c>
      <c r="CH801" s="4">
        <v>2</v>
      </c>
      <c r="CI801" s="4" t="s">
        <v>4333</v>
      </c>
    </row>
    <row r="802" spans="1:87" s="4" customFormat="1">
      <c r="A802" s="4">
        <f t="shared" si="12"/>
        <v>801</v>
      </c>
      <c r="B802" s="4">
        <v>2</v>
      </c>
      <c r="C802" s="4" t="s">
        <v>3760</v>
      </c>
      <c r="E802" s="4" t="s">
        <v>274</v>
      </c>
      <c r="F802" s="4">
        <v>1</v>
      </c>
      <c r="G802" s="4" t="s">
        <v>4331</v>
      </c>
      <c r="H802" s="4" t="s">
        <v>4332</v>
      </c>
      <c r="I802" s="4" t="s">
        <v>4333</v>
      </c>
      <c r="J802" s="4" t="s">
        <v>3782</v>
      </c>
      <c r="V802" s="4" t="s">
        <v>355</v>
      </c>
      <c r="W802" s="6">
        <v>41640</v>
      </c>
      <c r="AJ802" s="4">
        <v>100</v>
      </c>
      <c r="AM802" s="4">
        <v>-122</v>
      </c>
      <c r="AN802" s="4">
        <v>44.5</v>
      </c>
      <c r="AX802" s="4" t="s">
        <v>4335</v>
      </c>
      <c r="AZ802" s="4" t="s">
        <v>4336</v>
      </c>
      <c r="BA802" s="4" t="s">
        <v>4337</v>
      </c>
      <c r="BB802" s="4" t="s">
        <v>4177</v>
      </c>
      <c r="BC802" s="4" t="s">
        <v>393</v>
      </c>
      <c r="BF802" s="4" t="s">
        <v>3770</v>
      </c>
      <c r="BL802" s="4" t="s">
        <v>4334</v>
      </c>
      <c r="BM802" s="4">
        <v>120</v>
      </c>
      <c r="BN802" s="6">
        <v>41640</v>
      </c>
      <c r="BS802" s="4" t="s">
        <v>4338</v>
      </c>
      <c r="BT802" s="4" t="s">
        <v>4339</v>
      </c>
      <c r="CH802" s="4">
        <v>2</v>
      </c>
      <c r="CI802" s="4" t="s">
        <v>4333</v>
      </c>
    </row>
    <row r="803" spans="1:87" s="4" customFormat="1">
      <c r="A803" s="4">
        <f t="shared" si="12"/>
        <v>802</v>
      </c>
      <c r="B803" s="4">
        <v>2</v>
      </c>
      <c r="C803" s="4" t="s">
        <v>3760</v>
      </c>
      <c r="E803" s="4" t="s">
        <v>274</v>
      </c>
      <c r="F803" s="4">
        <v>1</v>
      </c>
      <c r="G803" s="4" t="s">
        <v>4331</v>
      </c>
      <c r="H803" s="4" t="s">
        <v>4332</v>
      </c>
      <c r="I803" s="4" t="s">
        <v>4333</v>
      </c>
      <c r="J803" s="4" t="s">
        <v>3782</v>
      </c>
      <c r="V803" s="4" t="s">
        <v>355</v>
      </c>
      <c r="W803" s="6">
        <v>41640</v>
      </c>
      <c r="AJ803" s="4">
        <v>100</v>
      </c>
      <c r="AM803" s="4">
        <v>-122</v>
      </c>
      <c r="AN803" s="4">
        <v>44.5</v>
      </c>
      <c r="AX803" s="4" t="s">
        <v>4335</v>
      </c>
      <c r="AZ803" s="4" t="s">
        <v>4336</v>
      </c>
      <c r="BA803" s="4" t="s">
        <v>4337</v>
      </c>
      <c r="BB803" s="4" t="s">
        <v>4177</v>
      </c>
      <c r="BC803" s="4" t="s">
        <v>393</v>
      </c>
      <c r="BF803" s="4" t="s">
        <v>3770</v>
      </c>
      <c r="BL803" s="4" t="s">
        <v>4334</v>
      </c>
      <c r="BM803" s="4">
        <v>120</v>
      </c>
      <c r="BN803" s="6">
        <v>41640</v>
      </c>
      <c r="BS803" s="4" t="s">
        <v>4338</v>
      </c>
      <c r="BT803" s="4" t="s">
        <v>4339</v>
      </c>
      <c r="CH803" s="4">
        <v>2</v>
      </c>
      <c r="CI803" s="4" t="s">
        <v>4333</v>
      </c>
    </row>
    <row r="804" spans="1:87" s="4" customFormat="1">
      <c r="A804" s="4">
        <f t="shared" si="12"/>
        <v>803</v>
      </c>
      <c r="B804" s="4">
        <v>2</v>
      </c>
      <c r="C804" s="4" t="s">
        <v>3760</v>
      </c>
      <c r="E804" s="4" t="s">
        <v>274</v>
      </c>
      <c r="F804" s="4">
        <v>1</v>
      </c>
      <c r="G804" s="4" t="s">
        <v>4331</v>
      </c>
      <c r="H804" s="4" t="s">
        <v>4332</v>
      </c>
      <c r="I804" s="4" t="s">
        <v>4333</v>
      </c>
      <c r="J804" s="4" t="s">
        <v>3782</v>
      </c>
      <c r="V804" s="4" t="s">
        <v>355</v>
      </c>
      <c r="W804" s="6">
        <v>41640</v>
      </c>
      <c r="AJ804" s="4">
        <v>100</v>
      </c>
      <c r="AM804" s="4">
        <v>-122</v>
      </c>
      <c r="AN804" s="4">
        <v>44.5</v>
      </c>
      <c r="AX804" s="4" t="s">
        <v>4335</v>
      </c>
      <c r="AZ804" s="4" t="s">
        <v>4336</v>
      </c>
      <c r="BA804" s="4" t="s">
        <v>4337</v>
      </c>
      <c r="BB804" s="4" t="s">
        <v>4177</v>
      </c>
      <c r="BC804" s="4" t="s">
        <v>393</v>
      </c>
      <c r="BF804" s="4" t="s">
        <v>3770</v>
      </c>
      <c r="BL804" s="4" t="s">
        <v>4334</v>
      </c>
      <c r="BM804" s="4">
        <v>120</v>
      </c>
      <c r="BN804" s="6">
        <v>41640</v>
      </c>
      <c r="BS804" s="4" t="s">
        <v>4338</v>
      </c>
      <c r="BT804" s="4" t="s">
        <v>4339</v>
      </c>
      <c r="CH804" s="4">
        <v>2</v>
      </c>
      <c r="CI804" s="4" t="s">
        <v>4333</v>
      </c>
    </row>
    <row r="805" spans="1:87" s="4" customFormat="1">
      <c r="A805" s="4">
        <f t="shared" si="12"/>
        <v>804</v>
      </c>
      <c r="B805" s="4">
        <v>2</v>
      </c>
      <c r="C805" s="4" t="s">
        <v>3760</v>
      </c>
      <c r="E805" s="4" t="s">
        <v>274</v>
      </c>
      <c r="F805" s="4">
        <v>1</v>
      </c>
      <c r="G805" s="4" t="s">
        <v>4331</v>
      </c>
      <c r="H805" s="4" t="s">
        <v>4332</v>
      </c>
      <c r="I805" s="4" t="s">
        <v>4333</v>
      </c>
      <c r="J805" s="4" t="s">
        <v>3782</v>
      </c>
      <c r="V805" s="4" t="s">
        <v>355</v>
      </c>
      <c r="W805" s="6">
        <v>41640</v>
      </c>
      <c r="AJ805" s="4">
        <v>100</v>
      </c>
      <c r="AM805" s="4">
        <v>-122</v>
      </c>
      <c r="AN805" s="4">
        <v>44.5</v>
      </c>
      <c r="AX805" s="4" t="s">
        <v>4335</v>
      </c>
      <c r="AZ805" s="4" t="s">
        <v>4336</v>
      </c>
      <c r="BA805" s="4" t="s">
        <v>4337</v>
      </c>
      <c r="BB805" s="4" t="s">
        <v>4177</v>
      </c>
      <c r="BC805" s="4" t="s">
        <v>393</v>
      </c>
      <c r="BF805" s="4" t="s">
        <v>3770</v>
      </c>
      <c r="BL805" s="4" t="s">
        <v>4334</v>
      </c>
      <c r="BM805" s="4">
        <v>120</v>
      </c>
      <c r="BN805" s="6">
        <v>41640</v>
      </c>
      <c r="BS805" s="4" t="s">
        <v>4338</v>
      </c>
      <c r="BT805" s="4" t="s">
        <v>4339</v>
      </c>
      <c r="CH805" s="4">
        <v>2</v>
      </c>
      <c r="CI805" s="4" t="s">
        <v>4333</v>
      </c>
    </row>
    <row r="806" spans="1:87" s="4" customFormat="1">
      <c r="A806" s="4">
        <f t="shared" si="12"/>
        <v>805</v>
      </c>
      <c r="B806" s="4">
        <v>2</v>
      </c>
      <c r="C806" s="4" t="s">
        <v>3760</v>
      </c>
      <c r="E806" s="4" t="s">
        <v>274</v>
      </c>
      <c r="F806" s="4">
        <v>1</v>
      </c>
      <c r="G806" s="4" t="s">
        <v>4331</v>
      </c>
      <c r="H806" s="4" t="s">
        <v>4332</v>
      </c>
      <c r="I806" s="4" t="s">
        <v>4333</v>
      </c>
      <c r="J806" s="4" t="s">
        <v>3782</v>
      </c>
      <c r="V806" s="4" t="s">
        <v>355</v>
      </c>
      <c r="W806" s="6">
        <v>41640</v>
      </c>
      <c r="AJ806" s="4">
        <v>100</v>
      </c>
      <c r="AM806" s="4">
        <v>-122</v>
      </c>
      <c r="AN806" s="4">
        <v>44.5</v>
      </c>
      <c r="AX806" s="4" t="s">
        <v>4335</v>
      </c>
      <c r="AZ806" s="4" t="s">
        <v>4336</v>
      </c>
      <c r="BA806" s="4" t="s">
        <v>4337</v>
      </c>
      <c r="BB806" s="4" t="s">
        <v>4177</v>
      </c>
      <c r="BC806" s="4" t="s">
        <v>393</v>
      </c>
      <c r="BF806" s="4" t="s">
        <v>3770</v>
      </c>
      <c r="BL806" s="4" t="s">
        <v>4334</v>
      </c>
      <c r="BM806" s="4">
        <v>120</v>
      </c>
      <c r="BN806" s="6">
        <v>41640</v>
      </c>
      <c r="BS806" s="4" t="s">
        <v>4338</v>
      </c>
      <c r="BT806" s="4" t="s">
        <v>4339</v>
      </c>
      <c r="CH806" s="4">
        <v>2</v>
      </c>
      <c r="CI806" s="4" t="s">
        <v>4333</v>
      </c>
    </row>
    <row r="807" spans="1:87" s="4" customFormat="1">
      <c r="A807" s="4">
        <f t="shared" si="12"/>
        <v>806</v>
      </c>
      <c r="B807" s="4">
        <v>2</v>
      </c>
      <c r="C807" s="4" t="s">
        <v>3760</v>
      </c>
      <c r="E807" s="4" t="s">
        <v>274</v>
      </c>
      <c r="F807" s="4">
        <v>1</v>
      </c>
      <c r="G807" s="4" t="s">
        <v>4331</v>
      </c>
      <c r="H807" s="4" t="s">
        <v>4332</v>
      </c>
      <c r="I807" s="4" t="s">
        <v>4333</v>
      </c>
      <c r="J807" s="4" t="s">
        <v>3782</v>
      </c>
      <c r="V807" s="4" t="s">
        <v>355</v>
      </c>
      <c r="W807" s="6">
        <v>41640</v>
      </c>
      <c r="AJ807" s="4">
        <v>100</v>
      </c>
      <c r="AM807" s="4">
        <v>-122</v>
      </c>
      <c r="AN807" s="4">
        <v>44.5</v>
      </c>
      <c r="AX807" s="4" t="s">
        <v>4335</v>
      </c>
      <c r="AZ807" s="4" t="s">
        <v>4336</v>
      </c>
      <c r="BA807" s="4" t="s">
        <v>4337</v>
      </c>
      <c r="BB807" s="4" t="s">
        <v>4177</v>
      </c>
      <c r="BC807" s="4" t="s">
        <v>393</v>
      </c>
      <c r="BF807" s="4" t="s">
        <v>3770</v>
      </c>
      <c r="BL807" s="4" t="s">
        <v>4334</v>
      </c>
      <c r="BM807" s="4">
        <v>120</v>
      </c>
      <c r="BN807" s="6">
        <v>41640</v>
      </c>
      <c r="BS807" s="4" t="s">
        <v>4338</v>
      </c>
      <c r="BT807" s="4" t="s">
        <v>4339</v>
      </c>
      <c r="CH807" s="4">
        <v>2</v>
      </c>
      <c r="CI807" s="4" t="s">
        <v>4333</v>
      </c>
    </row>
    <row r="808" spans="1:87" s="4" customFormat="1">
      <c r="A808" s="4">
        <f t="shared" si="12"/>
        <v>807</v>
      </c>
      <c r="B808" s="4">
        <v>2</v>
      </c>
      <c r="C808" s="4" t="s">
        <v>3760</v>
      </c>
      <c r="E808" s="4" t="s">
        <v>274</v>
      </c>
      <c r="F808" s="4">
        <v>1</v>
      </c>
      <c r="G808" s="4" t="s">
        <v>4331</v>
      </c>
      <c r="H808" s="4" t="s">
        <v>4332</v>
      </c>
      <c r="I808" s="4" t="s">
        <v>4333</v>
      </c>
      <c r="J808" s="4" t="s">
        <v>3782</v>
      </c>
      <c r="V808" s="4" t="s">
        <v>355</v>
      </c>
      <c r="W808" s="6">
        <v>41640</v>
      </c>
      <c r="AJ808" s="4">
        <v>100</v>
      </c>
      <c r="AM808" s="4">
        <v>-122</v>
      </c>
      <c r="AN808" s="4">
        <v>44.5</v>
      </c>
      <c r="AX808" s="4" t="s">
        <v>4335</v>
      </c>
      <c r="AZ808" s="4" t="s">
        <v>4336</v>
      </c>
      <c r="BA808" s="4" t="s">
        <v>4337</v>
      </c>
      <c r="BB808" s="4" t="s">
        <v>4177</v>
      </c>
      <c r="BC808" s="4" t="s">
        <v>393</v>
      </c>
      <c r="BF808" s="4" t="s">
        <v>3770</v>
      </c>
      <c r="BL808" s="4" t="s">
        <v>4334</v>
      </c>
      <c r="BM808" s="4">
        <v>120</v>
      </c>
      <c r="BN808" s="6">
        <v>41640</v>
      </c>
      <c r="BS808" s="4" t="s">
        <v>4338</v>
      </c>
      <c r="BT808" s="4" t="s">
        <v>4339</v>
      </c>
      <c r="CH808" s="4">
        <v>2</v>
      </c>
      <c r="CI808" s="4" t="s">
        <v>4333</v>
      </c>
    </row>
    <row r="809" spans="1:87" s="4" customFormat="1">
      <c r="A809" s="4">
        <f t="shared" si="12"/>
        <v>808</v>
      </c>
      <c r="B809" s="4">
        <v>2</v>
      </c>
      <c r="C809" s="4" t="s">
        <v>3760</v>
      </c>
      <c r="E809" s="4" t="s">
        <v>274</v>
      </c>
      <c r="F809" s="4">
        <v>1</v>
      </c>
      <c r="G809" s="4" t="s">
        <v>4331</v>
      </c>
      <c r="H809" s="4" t="s">
        <v>4332</v>
      </c>
      <c r="I809" s="4" t="s">
        <v>4333</v>
      </c>
      <c r="J809" s="4" t="s">
        <v>3782</v>
      </c>
      <c r="V809" s="4" t="s">
        <v>355</v>
      </c>
      <c r="W809" s="6">
        <v>41640</v>
      </c>
      <c r="AJ809" s="4">
        <v>100</v>
      </c>
      <c r="AM809" s="4">
        <v>-122</v>
      </c>
      <c r="AN809" s="4">
        <v>44.5</v>
      </c>
      <c r="AX809" s="4" t="s">
        <v>4335</v>
      </c>
      <c r="AZ809" s="4" t="s">
        <v>4336</v>
      </c>
      <c r="BA809" s="4" t="s">
        <v>4337</v>
      </c>
      <c r="BB809" s="4" t="s">
        <v>4177</v>
      </c>
      <c r="BC809" s="4" t="s">
        <v>393</v>
      </c>
      <c r="BF809" s="4" t="s">
        <v>3770</v>
      </c>
      <c r="BL809" s="4" t="s">
        <v>4334</v>
      </c>
      <c r="BM809" s="4">
        <v>120</v>
      </c>
      <c r="BN809" s="6">
        <v>41640</v>
      </c>
      <c r="BS809" s="4" t="s">
        <v>4338</v>
      </c>
      <c r="BT809" s="4" t="s">
        <v>4339</v>
      </c>
      <c r="CH809" s="4">
        <v>2</v>
      </c>
      <c r="CI809" s="4" t="s">
        <v>4333</v>
      </c>
    </row>
    <row r="810" spans="1:87" s="4" customFormat="1">
      <c r="A810" s="4">
        <f t="shared" si="12"/>
        <v>809</v>
      </c>
      <c r="B810" s="4">
        <v>2</v>
      </c>
      <c r="C810" s="4" t="s">
        <v>3760</v>
      </c>
      <c r="E810" s="4" t="s">
        <v>274</v>
      </c>
      <c r="F810" s="4">
        <v>1</v>
      </c>
      <c r="G810" s="4" t="s">
        <v>4331</v>
      </c>
      <c r="H810" s="4" t="s">
        <v>4332</v>
      </c>
      <c r="I810" s="4" t="s">
        <v>4333</v>
      </c>
      <c r="J810" s="4" t="s">
        <v>3782</v>
      </c>
      <c r="V810" s="4" t="s">
        <v>355</v>
      </c>
      <c r="W810" s="6">
        <v>41640</v>
      </c>
      <c r="AJ810" s="4">
        <v>100</v>
      </c>
      <c r="AM810" s="4">
        <v>-122</v>
      </c>
      <c r="AN810" s="4">
        <v>44.5</v>
      </c>
      <c r="AX810" s="4" t="s">
        <v>4335</v>
      </c>
      <c r="AZ810" s="4" t="s">
        <v>4336</v>
      </c>
      <c r="BA810" s="4" t="s">
        <v>4337</v>
      </c>
      <c r="BB810" s="4" t="s">
        <v>4177</v>
      </c>
      <c r="BC810" s="4" t="s">
        <v>393</v>
      </c>
      <c r="BF810" s="4" t="s">
        <v>3770</v>
      </c>
      <c r="BL810" s="4" t="s">
        <v>4334</v>
      </c>
      <c r="BM810" s="4">
        <v>120</v>
      </c>
      <c r="BN810" s="6">
        <v>41640</v>
      </c>
      <c r="BS810" s="4" t="s">
        <v>4338</v>
      </c>
      <c r="BT810" s="4" t="s">
        <v>4339</v>
      </c>
      <c r="CH810" s="4">
        <v>2</v>
      </c>
      <c r="CI810" s="4" t="s">
        <v>4333</v>
      </c>
    </row>
    <row r="811" spans="1:87" s="4" customFormat="1">
      <c r="A811" s="4">
        <f t="shared" si="12"/>
        <v>810</v>
      </c>
      <c r="B811" s="4">
        <v>2</v>
      </c>
      <c r="C811" s="4" t="s">
        <v>3760</v>
      </c>
      <c r="E811" s="4" t="s">
        <v>274</v>
      </c>
      <c r="F811" s="4">
        <v>1</v>
      </c>
      <c r="G811" s="4" t="s">
        <v>4331</v>
      </c>
      <c r="H811" s="4" t="s">
        <v>4332</v>
      </c>
      <c r="I811" s="4" t="s">
        <v>4333</v>
      </c>
      <c r="J811" s="4" t="s">
        <v>3782</v>
      </c>
      <c r="V811" s="4" t="s">
        <v>355</v>
      </c>
      <c r="W811" s="6">
        <v>41640</v>
      </c>
      <c r="AJ811" s="4">
        <v>100</v>
      </c>
      <c r="AM811" s="4">
        <v>-122</v>
      </c>
      <c r="AN811" s="4">
        <v>44.5</v>
      </c>
      <c r="AX811" s="4" t="s">
        <v>4335</v>
      </c>
      <c r="AZ811" s="4" t="s">
        <v>4336</v>
      </c>
      <c r="BA811" s="4" t="s">
        <v>4337</v>
      </c>
      <c r="BB811" s="4" t="s">
        <v>4177</v>
      </c>
      <c r="BC811" s="4" t="s">
        <v>393</v>
      </c>
      <c r="BF811" s="4" t="s">
        <v>3770</v>
      </c>
      <c r="BL811" s="4" t="s">
        <v>4334</v>
      </c>
      <c r="BM811" s="4">
        <v>120</v>
      </c>
      <c r="BN811" s="6">
        <v>41640</v>
      </c>
      <c r="BS811" s="4" t="s">
        <v>4338</v>
      </c>
      <c r="BT811" s="4" t="s">
        <v>4339</v>
      </c>
      <c r="CH811" s="4">
        <v>2</v>
      </c>
      <c r="CI811" s="4" t="s">
        <v>4333</v>
      </c>
    </row>
    <row r="812" spans="1:87" s="4" customFormat="1">
      <c r="A812" s="4">
        <f t="shared" si="12"/>
        <v>811</v>
      </c>
      <c r="B812" s="4">
        <v>2</v>
      </c>
      <c r="C812" s="4" t="s">
        <v>3760</v>
      </c>
      <c r="E812" s="4" t="s">
        <v>274</v>
      </c>
      <c r="F812" s="4">
        <v>1</v>
      </c>
      <c r="G812" s="4" t="s">
        <v>4331</v>
      </c>
      <c r="H812" s="4" t="s">
        <v>4332</v>
      </c>
      <c r="I812" s="4" t="s">
        <v>4333</v>
      </c>
      <c r="J812" s="4" t="s">
        <v>3782</v>
      </c>
      <c r="V812" s="4" t="s">
        <v>355</v>
      </c>
      <c r="W812" s="6">
        <v>41640</v>
      </c>
      <c r="AJ812" s="4">
        <v>100</v>
      </c>
      <c r="AM812" s="4">
        <v>-122</v>
      </c>
      <c r="AN812" s="4">
        <v>44.5</v>
      </c>
      <c r="AX812" s="4" t="s">
        <v>4335</v>
      </c>
      <c r="AZ812" s="4" t="s">
        <v>4336</v>
      </c>
      <c r="BA812" s="4" t="s">
        <v>4337</v>
      </c>
      <c r="BB812" s="4" t="s">
        <v>4177</v>
      </c>
      <c r="BC812" s="4" t="s">
        <v>393</v>
      </c>
      <c r="BF812" s="4" t="s">
        <v>3770</v>
      </c>
      <c r="BL812" s="4" t="s">
        <v>4334</v>
      </c>
      <c r="BM812" s="4">
        <v>120</v>
      </c>
      <c r="BN812" s="6">
        <v>41640</v>
      </c>
      <c r="BS812" s="4" t="s">
        <v>4338</v>
      </c>
      <c r="BT812" s="4" t="s">
        <v>4339</v>
      </c>
      <c r="CH812" s="4">
        <v>2</v>
      </c>
      <c r="CI812" s="4" t="s">
        <v>4333</v>
      </c>
    </row>
    <row r="813" spans="1:87" s="4" customFormat="1">
      <c r="A813" s="4">
        <f t="shared" si="12"/>
        <v>812</v>
      </c>
      <c r="B813" s="4">
        <v>2</v>
      </c>
      <c r="C813" s="4" t="s">
        <v>3760</v>
      </c>
      <c r="E813" s="4" t="s">
        <v>274</v>
      </c>
      <c r="F813" s="4">
        <v>1</v>
      </c>
      <c r="G813" s="4" t="s">
        <v>4331</v>
      </c>
      <c r="H813" s="4" t="s">
        <v>4332</v>
      </c>
      <c r="I813" s="4" t="s">
        <v>4333</v>
      </c>
      <c r="J813" s="4" t="s">
        <v>3782</v>
      </c>
      <c r="V813" s="4" t="s">
        <v>355</v>
      </c>
      <c r="W813" s="6">
        <v>41640</v>
      </c>
      <c r="AJ813" s="4">
        <v>100</v>
      </c>
      <c r="AM813" s="4">
        <v>-122</v>
      </c>
      <c r="AN813" s="4">
        <v>44.5</v>
      </c>
      <c r="AX813" s="4" t="s">
        <v>4335</v>
      </c>
      <c r="AZ813" s="4" t="s">
        <v>4336</v>
      </c>
      <c r="BA813" s="4" t="s">
        <v>4337</v>
      </c>
      <c r="BB813" s="4" t="s">
        <v>4177</v>
      </c>
      <c r="BC813" s="4" t="s">
        <v>393</v>
      </c>
      <c r="BF813" s="4" t="s">
        <v>3770</v>
      </c>
      <c r="BL813" s="4" t="s">
        <v>4334</v>
      </c>
      <c r="BM813" s="4">
        <v>120</v>
      </c>
      <c r="BN813" s="6">
        <v>41640</v>
      </c>
      <c r="BS813" s="4" t="s">
        <v>4338</v>
      </c>
      <c r="BT813" s="4" t="s">
        <v>4339</v>
      </c>
      <c r="CH813" s="4">
        <v>2</v>
      </c>
      <c r="CI813" s="4" t="s">
        <v>4333</v>
      </c>
    </row>
    <row r="814" spans="1:87" s="4" customFormat="1">
      <c r="A814" s="4">
        <f t="shared" si="12"/>
        <v>813</v>
      </c>
      <c r="B814" s="4">
        <v>2</v>
      </c>
      <c r="C814" s="4" t="s">
        <v>3760</v>
      </c>
      <c r="E814" s="4" t="s">
        <v>274</v>
      </c>
      <c r="F814" s="4">
        <v>1</v>
      </c>
      <c r="G814" s="4" t="s">
        <v>4331</v>
      </c>
      <c r="H814" s="4" t="s">
        <v>4332</v>
      </c>
      <c r="I814" s="4" t="s">
        <v>4333</v>
      </c>
      <c r="J814" s="4" t="s">
        <v>3782</v>
      </c>
      <c r="V814" s="4" t="s">
        <v>355</v>
      </c>
      <c r="W814" s="6">
        <v>41640</v>
      </c>
      <c r="AJ814" s="4">
        <v>100</v>
      </c>
      <c r="AM814" s="4">
        <v>-122</v>
      </c>
      <c r="AN814" s="4">
        <v>44.5</v>
      </c>
      <c r="AX814" s="4" t="s">
        <v>4335</v>
      </c>
      <c r="AZ814" s="4" t="s">
        <v>4336</v>
      </c>
      <c r="BA814" s="4" t="s">
        <v>4337</v>
      </c>
      <c r="BB814" s="4" t="s">
        <v>4177</v>
      </c>
      <c r="BC814" s="4" t="s">
        <v>393</v>
      </c>
      <c r="BF814" s="4" t="s">
        <v>3770</v>
      </c>
      <c r="BL814" s="4" t="s">
        <v>4334</v>
      </c>
      <c r="BM814" s="4">
        <v>120</v>
      </c>
      <c r="BN814" s="6">
        <v>41640</v>
      </c>
      <c r="BS814" s="4" t="s">
        <v>4338</v>
      </c>
      <c r="BT814" s="4" t="s">
        <v>4339</v>
      </c>
      <c r="CH814" s="4">
        <v>2</v>
      </c>
      <c r="CI814" s="4" t="s">
        <v>4333</v>
      </c>
    </row>
    <row r="815" spans="1:87" s="4" customFormat="1">
      <c r="A815" s="4">
        <f t="shared" si="12"/>
        <v>814</v>
      </c>
      <c r="B815" s="4">
        <v>2</v>
      </c>
      <c r="C815" s="4" t="s">
        <v>3760</v>
      </c>
      <c r="E815" s="4" t="s">
        <v>274</v>
      </c>
      <c r="F815" s="4">
        <v>1</v>
      </c>
      <c r="G815" s="4" t="s">
        <v>4331</v>
      </c>
      <c r="H815" s="4" t="s">
        <v>4332</v>
      </c>
      <c r="I815" s="4" t="s">
        <v>4333</v>
      </c>
      <c r="J815" s="4" t="s">
        <v>3782</v>
      </c>
      <c r="V815" s="4" t="s">
        <v>355</v>
      </c>
      <c r="W815" s="6">
        <v>41640</v>
      </c>
      <c r="AJ815" s="4">
        <v>100</v>
      </c>
      <c r="AM815" s="4">
        <v>-122</v>
      </c>
      <c r="AN815" s="4">
        <v>44.5</v>
      </c>
      <c r="AX815" s="4" t="s">
        <v>4335</v>
      </c>
      <c r="AZ815" s="4" t="s">
        <v>4336</v>
      </c>
      <c r="BA815" s="4" t="s">
        <v>4337</v>
      </c>
      <c r="BB815" s="4" t="s">
        <v>4177</v>
      </c>
      <c r="BC815" s="4" t="s">
        <v>393</v>
      </c>
      <c r="BF815" s="4" t="s">
        <v>3770</v>
      </c>
      <c r="BL815" s="4" t="s">
        <v>4334</v>
      </c>
      <c r="BM815" s="4">
        <v>120</v>
      </c>
      <c r="BN815" s="6">
        <v>41640</v>
      </c>
      <c r="BS815" s="4" t="s">
        <v>4338</v>
      </c>
      <c r="BT815" s="4" t="s">
        <v>4339</v>
      </c>
      <c r="CH815" s="4">
        <v>2</v>
      </c>
      <c r="CI815" s="4" t="s">
        <v>4333</v>
      </c>
    </row>
    <row r="816" spans="1:87" s="4" customFormat="1">
      <c r="A816" s="4">
        <f t="shared" si="12"/>
        <v>815</v>
      </c>
      <c r="B816" s="4">
        <v>2</v>
      </c>
      <c r="C816" s="4" t="s">
        <v>3760</v>
      </c>
      <c r="E816" s="4" t="s">
        <v>274</v>
      </c>
      <c r="F816" s="4">
        <v>1</v>
      </c>
      <c r="G816" s="4" t="s">
        <v>4331</v>
      </c>
      <c r="H816" s="4" t="s">
        <v>4332</v>
      </c>
      <c r="I816" s="4" t="s">
        <v>4333</v>
      </c>
      <c r="J816" s="4" t="s">
        <v>3782</v>
      </c>
      <c r="V816" s="4" t="s">
        <v>355</v>
      </c>
      <c r="W816" s="6">
        <v>41640</v>
      </c>
      <c r="AJ816" s="4">
        <v>100</v>
      </c>
      <c r="AM816" s="4">
        <v>-122</v>
      </c>
      <c r="AN816" s="4">
        <v>44.5</v>
      </c>
      <c r="AX816" s="4" t="s">
        <v>4335</v>
      </c>
      <c r="AZ816" s="4" t="s">
        <v>4336</v>
      </c>
      <c r="BA816" s="4" t="s">
        <v>4337</v>
      </c>
      <c r="BB816" s="4" t="s">
        <v>4177</v>
      </c>
      <c r="BC816" s="4" t="s">
        <v>393</v>
      </c>
      <c r="BF816" s="4" t="s">
        <v>3770</v>
      </c>
      <c r="BL816" s="4" t="s">
        <v>4334</v>
      </c>
      <c r="BM816" s="4">
        <v>120</v>
      </c>
      <c r="BN816" s="6">
        <v>41640</v>
      </c>
      <c r="BS816" s="4" t="s">
        <v>4338</v>
      </c>
      <c r="BT816" s="4" t="s">
        <v>4339</v>
      </c>
      <c r="CH816" s="4">
        <v>2</v>
      </c>
      <c r="CI816" s="4" t="s">
        <v>4333</v>
      </c>
    </row>
    <row r="817" spans="1:87" s="4" customFormat="1">
      <c r="A817" s="4">
        <f t="shared" si="12"/>
        <v>816</v>
      </c>
      <c r="B817" s="4">
        <v>2</v>
      </c>
      <c r="C817" s="4" t="s">
        <v>3760</v>
      </c>
      <c r="E817" s="4" t="s">
        <v>274</v>
      </c>
      <c r="F817" s="4">
        <v>1</v>
      </c>
      <c r="G817" s="4" t="s">
        <v>4331</v>
      </c>
      <c r="H817" s="4" t="s">
        <v>4332</v>
      </c>
      <c r="I817" s="4" t="s">
        <v>4333</v>
      </c>
      <c r="J817" s="4" t="s">
        <v>3782</v>
      </c>
      <c r="V817" s="4" t="s">
        <v>355</v>
      </c>
      <c r="W817" s="6">
        <v>41640</v>
      </c>
      <c r="AJ817" s="4">
        <v>100</v>
      </c>
      <c r="AM817" s="4">
        <v>-122</v>
      </c>
      <c r="AN817" s="4">
        <v>44.5</v>
      </c>
      <c r="AX817" s="4" t="s">
        <v>4335</v>
      </c>
      <c r="AZ817" s="4" t="s">
        <v>4336</v>
      </c>
      <c r="BA817" s="4" t="s">
        <v>4337</v>
      </c>
      <c r="BB817" s="4" t="s">
        <v>4177</v>
      </c>
      <c r="BC817" s="4" t="s">
        <v>393</v>
      </c>
      <c r="BF817" s="4" t="s">
        <v>3770</v>
      </c>
      <c r="BL817" s="4" t="s">
        <v>4334</v>
      </c>
      <c r="BM817" s="4">
        <v>120</v>
      </c>
      <c r="BN817" s="6">
        <v>41640</v>
      </c>
      <c r="BS817" s="4" t="s">
        <v>4338</v>
      </c>
      <c r="BT817" s="4" t="s">
        <v>4339</v>
      </c>
      <c r="CH817" s="4">
        <v>2</v>
      </c>
      <c r="CI817" s="4" t="s">
        <v>4333</v>
      </c>
    </row>
    <row r="818" spans="1:87" s="4" customFormat="1">
      <c r="A818" s="4">
        <f t="shared" si="12"/>
        <v>817</v>
      </c>
      <c r="B818" s="4">
        <v>2</v>
      </c>
      <c r="C818" s="4" t="s">
        <v>3760</v>
      </c>
      <c r="E818" s="4" t="s">
        <v>274</v>
      </c>
      <c r="F818" s="4">
        <v>1</v>
      </c>
      <c r="G818" s="4" t="s">
        <v>4331</v>
      </c>
      <c r="H818" s="4" t="s">
        <v>4332</v>
      </c>
      <c r="I818" s="4" t="s">
        <v>4333</v>
      </c>
      <c r="J818" s="4" t="s">
        <v>3782</v>
      </c>
      <c r="V818" s="4" t="s">
        <v>355</v>
      </c>
      <c r="W818" s="6">
        <v>41640</v>
      </c>
      <c r="AJ818" s="4">
        <v>100</v>
      </c>
      <c r="AM818" s="4">
        <v>-122</v>
      </c>
      <c r="AN818" s="4">
        <v>44.5</v>
      </c>
      <c r="AX818" s="4" t="s">
        <v>4335</v>
      </c>
      <c r="AZ818" s="4" t="s">
        <v>4336</v>
      </c>
      <c r="BA818" s="4" t="s">
        <v>4337</v>
      </c>
      <c r="BB818" s="4" t="s">
        <v>4177</v>
      </c>
      <c r="BC818" s="4" t="s">
        <v>393</v>
      </c>
      <c r="BF818" s="4" t="s">
        <v>3770</v>
      </c>
      <c r="BL818" s="4" t="s">
        <v>4334</v>
      </c>
      <c r="BM818" s="4">
        <v>120</v>
      </c>
      <c r="BN818" s="6">
        <v>41640</v>
      </c>
      <c r="BS818" s="4" t="s">
        <v>4338</v>
      </c>
      <c r="BT818" s="4" t="s">
        <v>4339</v>
      </c>
      <c r="CH818" s="4">
        <v>2</v>
      </c>
      <c r="CI818" s="4" t="s">
        <v>4333</v>
      </c>
    </row>
    <row r="819" spans="1:87" s="4" customFormat="1">
      <c r="A819" s="4">
        <f t="shared" si="12"/>
        <v>818</v>
      </c>
      <c r="B819" s="4">
        <v>2</v>
      </c>
      <c r="C819" s="4" t="s">
        <v>3760</v>
      </c>
      <c r="E819" s="4" t="s">
        <v>274</v>
      </c>
      <c r="F819" s="4">
        <v>1</v>
      </c>
      <c r="G819" s="4" t="s">
        <v>4331</v>
      </c>
      <c r="H819" s="4" t="s">
        <v>4332</v>
      </c>
      <c r="I819" s="4" t="s">
        <v>4333</v>
      </c>
      <c r="J819" s="4" t="s">
        <v>3782</v>
      </c>
      <c r="V819" s="4" t="s">
        <v>355</v>
      </c>
      <c r="W819" s="6">
        <v>41640</v>
      </c>
      <c r="AJ819" s="4">
        <v>100</v>
      </c>
      <c r="AM819" s="4">
        <v>-122</v>
      </c>
      <c r="AN819" s="4">
        <v>44.5</v>
      </c>
      <c r="AX819" s="4" t="s">
        <v>4335</v>
      </c>
      <c r="AZ819" s="4" t="s">
        <v>4336</v>
      </c>
      <c r="BA819" s="4" t="s">
        <v>4337</v>
      </c>
      <c r="BB819" s="4" t="s">
        <v>4177</v>
      </c>
      <c r="BC819" s="4" t="s">
        <v>393</v>
      </c>
      <c r="BF819" s="4" t="s">
        <v>3770</v>
      </c>
      <c r="BL819" s="4" t="s">
        <v>4334</v>
      </c>
      <c r="BM819" s="4">
        <v>120</v>
      </c>
      <c r="BN819" s="6">
        <v>41640</v>
      </c>
      <c r="BS819" s="4" t="s">
        <v>4338</v>
      </c>
      <c r="BT819" s="4" t="s">
        <v>4339</v>
      </c>
      <c r="CH819" s="4">
        <v>2</v>
      </c>
      <c r="CI819" s="4" t="s">
        <v>4333</v>
      </c>
    </row>
    <row r="820" spans="1:87" s="4" customFormat="1">
      <c r="A820" s="4">
        <f t="shared" si="12"/>
        <v>819</v>
      </c>
      <c r="B820" s="4">
        <v>2</v>
      </c>
      <c r="C820" s="4" t="s">
        <v>3760</v>
      </c>
      <c r="E820" s="4" t="s">
        <v>274</v>
      </c>
      <c r="F820" s="4">
        <v>1</v>
      </c>
      <c r="G820" s="4" t="s">
        <v>4331</v>
      </c>
      <c r="H820" s="4" t="s">
        <v>4332</v>
      </c>
      <c r="I820" s="4" t="s">
        <v>4333</v>
      </c>
      <c r="J820" s="4" t="s">
        <v>3782</v>
      </c>
      <c r="V820" s="4" t="s">
        <v>355</v>
      </c>
      <c r="W820" s="6">
        <v>41640</v>
      </c>
      <c r="AJ820" s="4">
        <v>100</v>
      </c>
      <c r="AM820" s="4">
        <v>-122</v>
      </c>
      <c r="AN820" s="4">
        <v>44.5</v>
      </c>
      <c r="AX820" s="4" t="s">
        <v>4335</v>
      </c>
      <c r="AZ820" s="4" t="s">
        <v>4336</v>
      </c>
      <c r="BA820" s="4" t="s">
        <v>4337</v>
      </c>
      <c r="BB820" s="4" t="s">
        <v>4177</v>
      </c>
      <c r="BC820" s="4" t="s">
        <v>393</v>
      </c>
      <c r="BF820" s="4" t="s">
        <v>3770</v>
      </c>
      <c r="BL820" s="4" t="s">
        <v>4334</v>
      </c>
      <c r="BM820" s="4">
        <v>120</v>
      </c>
      <c r="BN820" s="6">
        <v>41640</v>
      </c>
      <c r="BS820" s="4" t="s">
        <v>4338</v>
      </c>
      <c r="BT820" s="4" t="s">
        <v>4339</v>
      </c>
      <c r="CH820" s="4">
        <v>2</v>
      </c>
      <c r="CI820" s="4" t="s">
        <v>4333</v>
      </c>
    </row>
    <row r="821" spans="1:87" s="4" customFormat="1">
      <c r="A821" s="4">
        <f t="shared" si="12"/>
        <v>820</v>
      </c>
      <c r="B821" s="4">
        <v>2</v>
      </c>
      <c r="C821" s="4" t="s">
        <v>3760</v>
      </c>
      <c r="E821" s="4" t="s">
        <v>274</v>
      </c>
      <c r="F821" s="4">
        <v>1</v>
      </c>
      <c r="G821" s="4" t="s">
        <v>4331</v>
      </c>
      <c r="H821" s="4" t="s">
        <v>4332</v>
      </c>
      <c r="I821" s="4" t="s">
        <v>4333</v>
      </c>
      <c r="J821" s="4" t="s">
        <v>3782</v>
      </c>
      <c r="V821" s="4" t="s">
        <v>355</v>
      </c>
      <c r="W821" s="6">
        <v>41640</v>
      </c>
      <c r="AJ821" s="4">
        <v>100</v>
      </c>
      <c r="AM821" s="4">
        <v>-122</v>
      </c>
      <c r="AN821" s="4">
        <v>44.5</v>
      </c>
      <c r="AX821" s="4" t="s">
        <v>4335</v>
      </c>
      <c r="AZ821" s="4" t="s">
        <v>4336</v>
      </c>
      <c r="BA821" s="4" t="s">
        <v>4337</v>
      </c>
      <c r="BB821" s="4" t="s">
        <v>4177</v>
      </c>
      <c r="BC821" s="4" t="s">
        <v>393</v>
      </c>
      <c r="BF821" s="4" t="s">
        <v>3770</v>
      </c>
      <c r="BL821" s="4" t="s">
        <v>4334</v>
      </c>
      <c r="BM821" s="4">
        <v>120</v>
      </c>
      <c r="BN821" s="6">
        <v>41640</v>
      </c>
      <c r="BS821" s="4" t="s">
        <v>4338</v>
      </c>
      <c r="BT821" s="4" t="s">
        <v>4339</v>
      </c>
      <c r="CH821" s="4">
        <v>2</v>
      </c>
      <c r="CI821" s="4" t="s">
        <v>4333</v>
      </c>
    </row>
    <row r="822" spans="1:87" s="4" customFormat="1">
      <c r="A822" s="4">
        <f t="shared" si="12"/>
        <v>821</v>
      </c>
      <c r="B822" s="4">
        <v>2</v>
      </c>
      <c r="C822" s="4" t="s">
        <v>3760</v>
      </c>
      <c r="E822" s="4" t="s">
        <v>274</v>
      </c>
      <c r="F822" s="4">
        <v>1</v>
      </c>
      <c r="G822" s="4" t="s">
        <v>4331</v>
      </c>
      <c r="H822" s="4" t="s">
        <v>4332</v>
      </c>
      <c r="I822" s="4" t="s">
        <v>4333</v>
      </c>
      <c r="J822" s="4" t="s">
        <v>3782</v>
      </c>
      <c r="V822" s="4" t="s">
        <v>355</v>
      </c>
      <c r="W822" s="6">
        <v>41640</v>
      </c>
      <c r="AJ822" s="4">
        <v>100</v>
      </c>
      <c r="AM822" s="4">
        <v>-122</v>
      </c>
      <c r="AN822" s="4">
        <v>44.5</v>
      </c>
      <c r="AX822" s="4" t="s">
        <v>4335</v>
      </c>
      <c r="AZ822" s="4" t="s">
        <v>4336</v>
      </c>
      <c r="BA822" s="4" t="s">
        <v>4337</v>
      </c>
      <c r="BB822" s="4" t="s">
        <v>4177</v>
      </c>
      <c r="BC822" s="4" t="s">
        <v>393</v>
      </c>
      <c r="BF822" s="4" t="s">
        <v>3770</v>
      </c>
      <c r="BL822" s="4" t="s">
        <v>4334</v>
      </c>
      <c r="BM822" s="4">
        <v>120</v>
      </c>
      <c r="BN822" s="6">
        <v>41640</v>
      </c>
      <c r="BS822" s="4" t="s">
        <v>4338</v>
      </c>
      <c r="BT822" s="4" t="s">
        <v>4339</v>
      </c>
      <c r="CH822" s="4">
        <v>2</v>
      </c>
      <c r="CI822" s="4" t="s">
        <v>4333</v>
      </c>
    </row>
    <row r="823" spans="1:87" s="4" customFormat="1">
      <c r="A823" s="4">
        <f t="shared" si="12"/>
        <v>822</v>
      </c>
      <c r="B823" s="4">
        <v>2</v>
      </c>
      <c r="C823" s="4" t="s">
        <v>3760</v>
      </c>
      <c r="E823" s="4" t="s">
        <v>274</v>
      </c>
      <c r="F823" s="4">
        <v>1</v>
      </c>
      <c r="G823" s="4" t="s">
        <v>4331</v>
      </c>
      <c r="H823" s="4" t="s">
        <v>4332</v>
      </c>
      <c r="I823" s="4" t="s">
        <v>4333</v>
      </c>
      <c r="J823" s="4" t="s">
        <v>3782</v>
      </c>
      <c r="V823" s="4" t="s">
        <v>355</v>
      </c>
      <c r="W823" s="6">
        <v>41640</v>
      </c>
      <c r="AJ823" s="4">
        <v>100</v>
      </c>
      <c r="AM823" s="4">
        <v>-122</v>
      </c>
      <c r="AN823" s="4">
        <v>44.5</v>
      </c>
      <c r="AX823" s="4" t="s">
        <v>4335</v>
      </c>
      <c r="AZ823" s="4" t="s">
        <v>4336</v>
      </c>
      <c r="BA823" s="4" t="s">
        <v>4337</v>
      </c>
      <c r="BB823" s="4" t="s">
        <v>4177</v>
      </c>
      <c r="BC823" s="4" t="s">
        <v>393</v>
      </c>
      <c r="BF823" s="4" t="s">
        <v>3770</v>
      </c>
      <c r="BL823" s="4" t="s">
        <v>4334</v>
      </c>
      <c r="BM823" s="4">
        <v>120</v>
      </c>
      <c r="BN823" s="6">
        <v>41640</v>
      </c>
      <c r="BS823" s="4" t="s">
        <v>4338</v>
      </c>
      <c r="BT823" s="4" t="s">
        <v>4339</v>
      </c>
      <c r="CH823" s="4">
        <v>2</v>
      </c>
      <c r="CI823" s="4" t="s">
        <v>4333</v>
      </c>
    </row>
    <row r="824" spans="1:87" s="4" customFormat="1">
      <c r="A824" s="4">
        <f t="shared" si="12"/>
        <v>823</v>
      </c>
      <c r="B824" s="4">
        <v>2</v>
      </c>
      <c r="C824" s="4" t="s">
        <v>3760</v>
      </c>
      <c r="E824" s="4" t="s">
        <v>274</v>
      </c>
      <c r="F824" s="4">
        <v>1</v>
      </c>
      <c r="G824" s="4" t="s">
        <v>4331</v>
      </c>
      <c r="H824" s="4" t="s">
        <v>4332</v>
      </c>
      <c r="I824" s="4" t="s">
        <v>4333</v>
      </c>
      <c r="J824" s="4" t="s">
        <v>3782</v>
      </c>
      <c r="V824" s="4" t="s">
        <v>355</v>
      </c>
      <c r="W824" s="6">
        <v>41640</v>
      </c>
      <c r="AJ824" s="4">
        <v>100</v>
      </c>
      <c r="AM824" s="4">
        <v>-122</v>
      </c>
      <c r="AN824" s="4">
        <v>44.5</v>
      </c>
      <c r="AX824" s="4" t="s">
        <v>4335</v>
      </c>
      <c r="AZ824" s="4" t="s">
        <v>4336</v>
      </c>
      <c r="BA824" s="4" t="s">
        <v>4337</v>
      </c>
      <c r="BB824" s="4" t="s">
        <v>4177</v>
      </c>
      <c r="BC824" s="4" t="s">
        <v>393</v>
      </c>
      <c r="BF824" s="4" t="s">
        <v>3770</v>
      </c>
      <c r="BL824" s="4" t="s">
        <v>4334</v>
      </c>
      <c r="BM824" s="4">
        <v>120</v>
      </c>
      <c r="BN824" s="6">
        <v>41640</v>
      </c>
      <c r="BS824" s="4" t="s">
        <v>4338</v>
      </c>
      <c r="BT824" s="4" t="s">
        <v>4339</v>
      </c>
      <c r="CH824" s="4">
        <v>2</v>
      </c>
      <c r="CI824" s="4" t="s">
        <v>4333</v>
      </c>
    </row>
    <row r="825" spans="1:87" s="4" customFormat="1">
      <c r="A825" s="4">
        <f t="shared" si="12"/>
        <v>824</v>
      </c>
      <c r="B825" s="4">
        <v>2</v>
      </c>
      <c r="C825" s="4" t="s">
        <v>3760</v>
      </c>
      <c r="E825" s="4" t="s">
        <v>274</v>
      </c>
      <c r="F825" s="4">
        <v>1</v>
      </c>
      <c r="G825" s="4" t="s">
        <v>4331</v>
      </c>
      <c r="H825" s="4" t="s">
        <v>4332</v>
      </c>
      <c r="I825" s="4" t="s">
        <v>4333</v>
      </c>
      <c r="J825" s="4" t="s">
        <v>3782</v>
      </c>
      <c r="V825" s="4" t="s">
        <v>355</v>
      </c>
      <c r="W825" s="6">
        <v>41640</v>
      </c>
      <c r="AJ825" s="4">
        <v>100</v>
      </c>
      <c r="AM825" s="4">
        <v>-122</v>
      </c>
      <c r="AN825" s="4">
        <v>44.5</v>
      </c>
      <c r="AX825" s="4" t="s">
        <v>4335</v>
      </c>
      <c r="AZ825" s="4" t="s">
        <v>4336</v>
      </c>
      <c r="BA825" s="4" t="s">
        <v>4337</v>
      </c>
      <c r="BB825" s="4" t="s">
        <v>4177</v>
      </c>
      <c r="BC825" s="4" t="s">
        <v>393</v>
      </c>
      <c r="BF825" s="4" t="s">
        <v>3770</v>
      </c>
      <c r="BL825" s="4" t="s">
        <v>4334</v>
      </c>
      <c r="BM825" s="4">
        <v>120</v>
      </c>
      <c r="BN825" s="6">
        <v>41640</v>
      </c>
      <c r="BS825" s="4" t="s">
        <v>4338</v>
      </c>
      <c r="BT825" s="4" t="s">
        <v>4339</v>
      </c>
      <c r="CH825" s="4">
        <v>2</v>
      </c>
      <c r="CI825" s="4" t="s">
        <v>4333</v>
      </c>
    </row>
    <row r="826" spans="1:87" s="4" customFormat="1">
      <c r="A826" s="4">
        <f t="shared" si="12"/>
        <v>825</v>
      </c>
      <c r="B826" s="4">
        <v>2</v>
      </c>
      <c r="C826" s="4" t="s">
        <v>3760</v>
      </c>
      <c r="E826" s="4" t="s">
        <v>274</v>
      </c>
      <c r="F826" s="4">
        <v>1</v>
      </c>
      <c r="G826" s="4" t="s">
        <v>4331</v>
      </c>
      <c r="H826" s="4" t="s">
        <v>4332</v>
      </c>
      <c r="I826" s="4" t="s">
        <v>4333</v>
      </c>
      <c r="J826" s="4" t="s">
        <v>3782</v>
      </c>
      <c r="V826" s="4" t="s">
        <v>355</v>
      </c>
      <c r="W826" s="6">
        <v>41640</v>
      </c>
      <c r="AJ826" s="4">
        <v>100</v>
      </c>
      <c r="AM826" s="4">
        <v>-122</v>
      </c>
      <c r="AN826" s="4">
        <v>44.5</v>
      </c>
      <c r="AX826" s="4" t="s">
        <v>4335</v>
      </c>
      <c r="AZ826" s="4" t="s">
        <v>4336</v>
      </c>
      <c r="BA826" s="4" t="s">
        <v>4337</v>
      </c>
      <c r="BB826" s="4" t="s">
        <v>4177</v>
      </c>
      <c r="BC826" s="4" t="s">
        <v>393</v>
      </c>
      <c r="BF826" s="4" t="s">
        <v>3770</v>
      </c>
      <c r="BL826" s="4" t="s">
        <v>4334</v>
      </c>
      <c r="BM826" s="4">
        <v>120</v>
      </c>
      <c r="BN826" s="6">
        <v>41640</v>
      </c>
      <c r="BS826" s="4" t="s">
        <v>4338</v>
      </c>
      <c r="BT826" s="4" t="s">
        <v>4339</v>
      </c>
      <c r="CH826" s="4">
        <v>2</v>
      </c>
      <c r="CI826" s="4" t="s">
        <v>4333</v>
      </c>
    </row>
    <row r="827" spans="1:87" s="4" customFormat="1">
      <c r="A827" s="4">
        <f t="shared" si="12"/>
        <v>826</v>
      </c>
      <c r="B827" s="4">
        <v>2</v>
      </c>
      <c r="C827" s="4" t="s">
        <v>3760</v>
      </c>
      <c r="E827" s="4" t="s">
        <v>274</v>
      </c>
      <c r="F827" s="4">
        <v>1</v>
      </c>
      <c r="G827" s="4" t="s">
        <v>4331</v>
      </c>
      <c r="H827" s="4" t="s">
        <v>4332</v>
      </c>
      <c r="I827" s="4" t="s">
        <v>4333</v>
      </c>
      <c r="J827" s="4" t="s">
        <v>3782</v>
      </c>
      <c r="V827" s="4" t="s">
        <v>355</v>
      </c>
      <c r="W827" s="6">
        <v>41640</v>
      </c>
      <c r="AJ827" s="4">
        <v>100</v>
      </c>
      <c r="AM827" s="4">
        <v>-122</v>
      </c>
      <c r="AN827" s="4">
        <v>44.5</v>
      </c>
      <c r="AX827" s="4" t="s">
        <v>4335</v>
      </c>
      <c r="AZ827" s="4" t="s">
        <v>4336</v>
      </c>
      <c r="BA827" s="4" t="s">
        <v>4337</v>
      </c>
      <c r="BB827" s="4" t="s">
        <v>4177</v>
      </c>
      <c r="BC827" s="4" t="s">
        <v>393</v>
      </c>
      <c r="BF827" s="4" t="s">
        <v>3770</v>
      </c>
      <c r="BL827" s="4" t="s">
        <v>4334</v>
      </c>
      <c r="BM827" s="4">
        <v>120</v>
      </c>
      <c r="BN827" s="6">
        <v>41640</v>
      </c>
      <c r="BS827" s="4" t="s">
        <v>4338</v>
      </c>
      <c r="BT827" s="4" t="s">
        <v>4339</v>
      </c>
      <c r="CH827" s="4">
        <v>2</v>
      </c>
      <c r="CI827" s="4" t="s">
        <v>4333</v>
      </c>
    </row>
    <row r="828" spans="1:87" s="4" customFormat="1">
      <c r="A828" s="4">
        <f t="shared" si="12"/>
        <v>827</v>
      </c>
      <c r="B828" s="4">
        <v>2</v>
      </c>
      <c r="C828" s="4" t="s">
        <v>3760</v>
      </c>
      <c r="E828" s="4" t="s">
        <v>274</v>
      </c>
      <c r="F828" s="4">
        <v>1</v>
      </c>
      <c r="G828" s="4" t="s">
        <v>4331</v>
      </c>
      <c r="H828" s="4" t="s">
        <v>4332</v>
      </c>
      <c r="I828" s="4" t="s">
        <v>4333</v>
      </c>
      <c r="J828" s="4" t="s">
        <v>3782</v>
      </c>
      <c r="V828" s="4" t="s">
        <v>355</v>
      </c>
      <c r="W828" s="6">
        <v>41640</v>
      </c>
      <c r="AJ828" s="4">
        <v>100</v>
      </c>
      <c r="AM828" s="4">
        <v>-122</v>
      </c>
      <c r="AN828" s="4">
        <v>44.5</v>
      </c>
      <c r="AX828" s="4" t="s">
        <v>4335</v>
      </c>
      <c r="AZ828" s="4" t="s">
        <v>4336</v>
      </c>
      <c r="BA828" s="4" t="s">
        <v>4337</v>
      </c>
      <c r="BB828" s="4" t="s">
        <v>4177</v>
      </c>
      <c r="BC828" s="4" t="s">
        <v>393</v>
      </c>
      <c r="BF828" s="4" t="s">
        <v>3770</v>
      </c>
      <c r="BL828" s="4" t="s">
        <v>4334</v>
      </c>
      <c r="BM828" s="4">
        <v>120</v>
      </c>
      <c r="BN828" s="6">
        <v>41640</v>
      </c>
      <c r="BS828" s="4" t="s">
        <v>4338</v>
      </c>
      <c r="BT828" s="4" t="s">
        <v>4339</v>
      </c>
      <c r="CH828" s="4">
        <v>2</v>
      </c>
      <c r="CI828" s="4" t="s">
        <v>4333</v>
      </c>
    </row>
    <row r="829" spans="1:87" s="4" customFormat="1">
      <c r="A829" s="4">
        <f t="shared" si="12"/>
        <v>828</v>
      </c>
      <c r="B829" s="4">
        <v>2</v>
      </c>
      <c r="C829" s="4" t="s">
        <v>3760</v>
      </c>
      <c r="E829" s="4" t="s">
        <v>274</v>
      </c>
      <c r="F829" s="4">
        <v>1</v>
      </c>
      <c r="G829" s="4" t="s">
        <v>4331</v>
      </c>
      <c r="H829" s="4" t="s">
        <v>4332</v>
      </c>
      <c r="I829" s="4" t="s">
        <v>4333</v>
      </c>
      <c r="J829" s="4" t="s">
        <v>3782</v>
      </c>
      <c r="V829" s="4" t="s">
        <v>355</v>
      </c>
      <c r="W829" s="6">
        <v>41640</v>
      </c>
      <c r="AJ829" s="4">
        <v>100</v>
      </c>
      <c r="AM829" s="4">
        <v>-122</v>
      </c>
      <c r="AN829" s="4">
        <v>44.5</v>
      </c>
      <c r="AX829" s="4" t="s">
        <v>4335</v>
      </c>
      <c r="AZ829" s="4" t="s">
        <v>4336</v>
      </c>
      <c r="BA829" s="4" t="s">
        <v>4337</v>
      </c>
      <c r="BB829" s="4" t="s">
        <v>4177</v>
      </c>
      <c r="BC829" s="4" t="s">
        <v>393</v>
      </c>
      <c r="BF829" s="4" t="s">
        <v>3770</v>
      </c>
      <c r="BL829" s="4" t="s">
        <v>4334</v>
      </c>
      <c r="BM829" s="4">
        <v>120</v>
      </c>
      <c r="BN829" s="6">
        <v>41640</v>
      </c>
      <c r="BS829" s="4" t="s">
        <v>4338</v>
      </c>
      <c r="BT829" s="4" t="s">
        <v>4339</v>
      </c>
      <c r="CH829" s="4">
        <v>2</v>
      </c>
      <c r="CI829" s="4" t="s">
        <v>4333</v>
      </c>
    </row>
    <row r="830" spans="1:87" s="4" customFormat="1">
      <c r="A830" s="4">
        <f t="shared" si="12"/>
        <v>829</v>
      </c>
      <c r="B830" s="4">
        <v>2</v>
      </c>
      <c r="C830" s="4" t="s">
        <v>3760</v>
      </c>
      <c r="E830" s="4" t="s">
        <v>274</v>
      </c>
      <c r="F830" s="4">
        <v>1</v>
      </c>
      <c r="G830" s="4" t="s">
        <v>4331</v>
      </c>
      <c r="H830" s="4" t="s">
        <v>4332</v>
      </c>
      <c r="I830" s="4" t="s">
        <v>4333</v>
      </c>
      <c r="J830" s="4" t="s">
        <v>3782</v>
      </c>
      <c r="V830" s="4" t="s">
        <v>355</v>
      </c>
      <c r="W830" s="6">
        <v>41640</v>
      </c>
      <c r="AJ830" s="4">
        <v>100</v>
      </c>
      <c r="AM830" s="4">
        <v>-122</v>
      </c>
      <c r="AN830" s="4">
        <v>44.5</v>
      </c>
      <c r="AX830" s="4" t="s">
        <v>4335</v>
      </c>
      <c r="AZ830" s="4" t="s">
        <v>4336</v>
      </c>
      <c r="BA830" s="4" t="s">
        <v>4337</v>
      </c>
      <c r="BB830" s="4" t="s">
        <v>4177</v>
      </c>
      <c r="BC830" s="4" t="s">
        <v>393</v>
      </c>
      <c r="BF830" s="4" t="s">
        <v>3770</v>
      </c>
      <c r="BL830" s="4" t="s">
        <v>4334</v>
      </c>
      <c r="BM830" s="4">
        <v>120</v>
      </c>
      <c r="BN830" s="6">
        <v>41640</v>
      </c>
      <c r="BS830" s="4" t="s">
        <v>4338</v>
      </c>
      <c r="BT830" s="4" t="s">
        <v>4339</v>
      </c>
      <c r="CH830" s="4">
        <v>2</v>
      </c>
      <c r="CI830" s="4" t="s">
        <v>4333</v>
      </c>
    </row>
    <row r="831" spans="1:87" s="4" customFormat="1">
      <c r="A831" s="4">
        <f t="shared" si="12"/>
        <v>830</v>
      </c>
      <c r="B831" s="4">
        <v>2</v>
      </c>
      <c r="C831" s="4" t="s">
        <v>3760</v>
      </c>
      <c r="E831" s="4" t="s">
        <v>274</v>
      </c>
      <c r="F831" s="4">
        <v>1</v>
      </c>
      <c r="G831" s="4" t="s">
        <v>4331</v>
      </c>
      <c r="H831" s="4" t="s">
        <v>4332</v>
      </c>
      <c r="I831" s="4" t="s">
        <v>4333</v>
      </c>
      <c r="J831" s="4" t="s">
        <v>3782</v>
      </c>
      <c r="V831" s="4" t="s">
        <v>355</v>
      </c>
      <c r="W831" s="6">
        <v>41640</v>
      </c>
      <c r="AJ831" s="4">
        <v>100</v>
      </c>
      <c r="AM831" s="4">
        <v>-122</v>
      </c>
      <c r="AN831" s="4">
        <v>44.5</v>
      </c>
      <c r="AX831" s="4" t="s">
        <v>4335</v>
      </c>
      <c r="AZ831" s="4" t="s">
        <v>4336</v>
      </c>
      <c r="BA831" s="4" t="s">
        <v>4337</v>
      </c>
      <c r="BB831" s="4" t="s">
        <v>4177</v>
      </c>
      <c r="BC831" s="4" t="s">
        <v>393</v>
      </c>
      <c r="BF831" s="4" t="s">
        <v>3770</v>
      </c>
      <c r="BL831" s="4" t="s">
        <v>4334</v>
      </c>
      <c r="BM831" s="4">
        <v>120</v>
      </c>
      <c r="BN831" s="6">
        <v>41640</v>
      </c>
      <c r="BS831" s="4" t="s">
        <v>4338</v>
      </c>
      <c r="BT831" s="4" t="s">
        <v>4339</v>
      </c>
      <c r="CH831" s="4">
        <v>2</v>
      </c>
      <c r="CI831" s="4" t="s">
        <v>4333</v>
      </c>
    </row>
    <row r="832" spans="1:87" s="4" customFormat="1">
      <c r="A832" s="4">
        <f t="shared" si="12"/>
        <v>831</v>
      </c>
      <c r="B832" s="4">
        <v>2</v>
      </c>
      <c r="C832" s="4" t="s">
        <v>3760</v>
      </c>
      <c r="E832" s="4" t="s">
        <v>274</v>
      </c>
      <c r="F832" s="4">
        <v>1</v>
      </c>
      <c r="G832" s="4" t="s">
        <v>4331</v>
      </c>
      <c r="H832" s="4" t="s">
        <v>4332</v>
      </c>
      <c r="I832" s="4" t="s">
        <v>4333</v>
      </c>
      <c r="J832" s="4" t="s">
        <v>3782</v>
      </c>
      <c r="V832" s="4" t="s">
        <v>355</v>
      </c>
      <c r="W832" s="6">
        <v>41640</v>
      </c>
      <c r="AJ832" s="4">
        <v>100</v>
      </c>
      <c r="AM832" s="4">
        <v>-122</v>
      </c>
      <c r="AN832" s="4">
        <v>44.5</v>
      </c>
      <c r="AX832" s="4" t="s">
        <v>4335</v>
      </c>
      <c r="AZ832" s="4" t="s">
        <v>4336</v>
      </c>
      <c r="BA832" s="4" t="s">
        <v>4337</v>
      </c>
      <c r="BB832" s="4" t="s">
        <v>4177</v>
      </c>
      <c r="BC832" s="4" t="s">
        <v>393</v>
      </c>
      <c r="BF832" s="4" t="s">
        <v>3770</v>
      </c>
      <c r="BL832" s="4" t="s">
        <v>4334</v>
      </c>
      <c r="BM832" s="4">
        <v>120</v>
      </c>
      <c r="BN832" s="6">
        <v>41640</v>
      </c>
      <c r="BS832" s="4" t="s">
        <v>4338</v>
      </c>
      <c r="BT832" s="4" t="s">
        <v>4339</v>
      </c>
      <c r="CH832" s="4">
        <v>2</v>
      </c>
      <c r="CI832" s="4" t="s">
        <v>4333</v>
      </c>
    </row>
    <row r="833" spans="1:87" s="4" customFormat="1">
      <c r="A833" s="4">
        <f t="shared" si="12"/>
        <v>832</v>
      </c>
      <c r="B833" s="4">
        <v>2</v>
      </c>
      <c r="C833" s="4" t="s">
        <v>3760</v>
      </c>
      <c r="E833" s="4" t="s">
        <v>274</v>
      </c>
      <c r="F833" s="4">
        <v>1</v>
      </c>
      <c r="G833" s="4" t="s">
        <v>4331</v>
      </c>
      <c r="H833" s="4" t="s">
        <v>4332</v>
      </c>
      <c r="I833" s="4" t="s">
        <v>4333</v>
      </c>
      <c r="J833" s="4" t="s">
        <v>3782</v>
      </c>
      <c r="V833" s="4" t="s">
        <v>355</v>
      </c>
      <c r="W833" s="6">
        <v>41640</v>
      </c>
      <c r="AJ833" s="4">
        <v>100</v>
      </c>
      <c r="AM833" s="4">
        <v>-122</v>
      </c>
      <c r="AN833" s="4">
        <v>44.5</v>
      </c>
      <c r="AX833" s="4" t="s">
        <v>4335</v>
      </c>
      <c r="AZ833" s="4" t="s">
        <v>4336</v>
      </c>
      <c r="BA833" s="4" t="s">
        <v>4337</v>
      </c>
      <c r="BB833" s="4" t="s">
        <v>4177</v>
      </c>
      <c r="BC833" s="4" t="s">
        <v>393</v>
      </c>
      <c r="BF833" s="4" t="s">
        <v>3770</v>
      </c>
      <c r="BL833" s="4" t="s">
        <v>4334</v>
      </c>
      <c r="BM833" s="4">
        <v>120</v>
      </c>
      <c r="BN833" s="6">
        <v>41640</v>
      </c>
      <c r="BS833" s="4" t="s">
        <v>4338</v>
      </c>
      <c r="BT833" s="4" t="s">
        <v>4339</v>
      </c>
      <c r="CH833" s="4">
        <v>2</v>
      </c>
      <c r="CI833" s="4" t="s">
        <v>4333</v>
      </c>
    </row>
    <row r="834" spans="1:87" s="4" customFormat="1">
      <c r="A834" s="4">
        <f t="shared" si="12"/>
        <v>833</v>
      </c>
      <c r="B834" s="4">
        <v>2</v>
      </c>
      <c r="C834" s="4" t="s">
        <v>3760</v>
      </c>
      <c r="E834" s="4" t="s">
        <v>274</v>
      </c>
      <c r="F834" s="4">
        <v>1</v>
      </c>
      <c r="G834" s="4" t="s">
        <v>4331</v>
      </c>
      <c r="H834" s="4" t="s">
        <v>4332</v>
      </c>
      <c r="I834" s="4" t="s">
        <v>4333</v>
      </c>
      <c r="J834" s="4" t="s">
        <v>3782</v>
      </c>
      <c r="V834" s="4" t="s">
        <v>355</v>
      </c>
      <c r="W834" s="6">
        <v>41640</v>
      </c>
      <c r="AJ834" s="4">
        <v>100</v>
      </c>
      <c r="AM834" s="4">
        <v>-122</v>
      </c>
      <c r="AN834" s="4">
        <v>44.5</v>
      </c>
      <c r="AX834" s="4" t="s">
        <v>4335</v>
      </c>
      <c r="AZ834" s="4" t="s">
        <v>4336</v>
      </c>
      <c r="BA834" s="4" t="s">
        <v>4337</v>
      </c>
      <c r="BB834" s="4" t="s">
        <v>4177</v>
      </c>
      <c r="BC834" s="4" t="s">
        <v>393</v>
      </c>
      <c r="BF834" s="4" t="s">
        <v>3770</v>
      </c>
      <c r="BL834" s="4" t="s">
        <v>4334</v>
      </c>
      <c r="BM834" s="4">
        <v>120</v>
      </c>
      <c r="BN834" s="6">
        <v>41640</v>
      </c>
      <c r="BS834" s="4" t="s">
        <v>4338</v>
      </c>
      <c r="BT834" s="4" t="s">
        <v>4339</v>
      </c>
      <c r="CH834" s="4">
        <v>2</v>
      </c>
      <c r="CI834" s="4" t="s">
        <v>4333</v>
      </c>
    </row>
    <row r="835" spans="1:87" s="4" customFormat="1">
      <c r="A835" s="4">
        <f t="shared" si="12"/>
        <v>834</v>
      </c>
      <c r="B835" s="4">
        <v>2</v>
      </c>
      <c r="C835" s="4" t="s">
        <v>3760</v>
      </c>
      <c r="E835" s="4" t="s">
        <v>274</v>
      </c>
      <c r="F835" s="4">
        <v>1</v>
      </c>
      <c r="G835" s="4" t="s">
        <v>4331</v>
      </c>
      <c r="H835" s="4" t="s">
        <v>4332</v>
      </c>
      <c r="I835" s="4" t="s">
        <v>4333</v>
      </c>
      <c r="J835" s="4" t="s">
        <v>3782</v>
      </c>
      <c r="V835" s="4" t="s">
        <v>355</v>
      </c>
      <c r="W835" s="6">
        <v>41640</v>
      </c>
      <c r="AJ835" s="4">
        <v>100</v>
      </c>
      <c r="AM835" s="4">
        <v>-122</v>
      </c>
      <c r="AN835" s="4">
        <v>44.5</v>
      </c>
      <c r="AX835" s="4" t="s">
        <v>4335</v>
      </c>
      <c r="AZ835" s="4" t="s">
        <v>4336</v>
      </c>
      <c r="BA835" s="4" t="s">
        <v>4337</v>
      </c>
      <c r="BB835" s="4" t="s">
        <v>4177</v>
      </c>
      <c r="BC835" s="4" t="s">
        <v>393</v>
      </c>
      <c r="BF835" s="4" t="s">
        <v>3770</v>
      </c>
      <c r="BL835" s="4" t="s">
        <v>4334</v>
      </c>
      <c r="BM835" s="4">
        <v>120</v>
      </c>
      <c r="BN835" s="6">
        <v>41640</v>
      </c>
      <c r="BS835" s="4" t="s">
        <v>4338</v>
      </c>
      <c r="BT835" s="4" t="s">
        <v>4339</v>
      </c>
      <c r="CH835" s="4">
        <v>2</v>
      </c>
      <c r="CI835" s="4" t="s">
        <v>4333</v>
      </c>
    </row>
    <row r="836" spans="1:87" s="4" customFormat="1">
      <c r="A836" s="4">
        <f t="shared" ref="A836:A899" si="13">A835+1</f>
        <v>835</v>
      </c>
      <c r="B836" s="4">
        <v>2</v>
      </c>
      <c r="C836" s="4" t="s">
        <v>3760</v>
      </c>
      <c r="E836" s="4" t="s">
        <v>274</v>
      </c>
      <c r="F836" s="4">
        <v>1</v>
      </c>
      <c r="G836" s="4" t="s">
        <v>4331</v>
      </c>
      <c r="H836" s="4" t="s">
        <v>4332</v>
      </c>
      <c r="I836" s="4" t="s">
        <v>4333</v>
      </c>
      <c r="J836" s="4" t="s">
        <v>3782</v>
      </c>
      <c r="V836" s="4" t="s">
        <v>355</v>
      </c>
      <c r="W836" s="6">
        <v>41640</v>
      </c>
      <c r="AJ836" s="4">
        <v>100</v>
      </c>
      <c r="AM836" s="4">
        <v>-122</v>
      </c>
      <c r="AN836" s="4">
        <v>44.5</v>
      </c>
      <c r="AX836" s="4" t="s">
        <v>4335</v>
      </c>
      <c r="AZ836" s="4" t="s">
        <v>4336</v>
      </c>
      <c r="BA836" s="4" t="s">
        <v>4337</v>
      </c>
      <c r="BB836" s="4" t="s">
        <v>4177</v>
      </c>
      <c r="BC836" s="4" t="s">
        <v>393</v>
      </c>
      <c r="BF836" s="4" t="s">
        <v>3770</v>
      </c>
      <c r="BL836" s="4" t="s">
        <v>4334</v>
      </c>
      <c r="BM836" s="4">
        <v>120</v>
      </c>
      <c r="BN836" s="6">
        <v>41640</v>
      </c>
      <c r="BS836" s="4" t="s">
        <v>4338</v>
      </c>
      <c r="BT836" s="4" t="s">
        <v>4339</v>
      </c>
      <c r="CH836" s="4">
        <v>2</v>
      </c>
      <c r="CI836" s="4" t="s">
        <v>4333</v>
      </c>
    </row>
    <row r="837" spans="1:87" s="4" customFormat="1">
      <c r="A837" s="4">
        <f t="shared" si="13"/>
        <v>836</v>
      </c>
      <c r="B837" s="4">
        <v>2</v>
      </c>
      <c r="C837" s="4" t="s">
        <v>3760</v>
      </c>
      <c r="E837" s="4" t="s">
        <v>274</v>
      </c>
      <c r="F837" s="4">
        <v>1</v>
      </c>
      <c r="G837" s="4" t="s">
        <v>4331</v>
      </c>
      <c r="H837" s="4" t="s">
        <v>4332</v>
      </c>
      <c r="I837" s="4" t="s">
        <v>4333</v>
      </c>
      <c r="J837" s="4" t="s">
        <v>3782</v>
      </c>
      <c r="V837" s="4" t="s">
        <v>355</v>
      </c>
      <c r="W837" s="6">
        <v>41640</v>
      </c>
      <c r="AJ837" s="4">
        <v>100</v>
      </c>
      <c r="AM837" s="4">
        <v>-122</v>
      </c>
      <c r="AN837" s="4">
        <v>44.5</v>
      </c>
      <c r="AX837" s="4" t="s">
        <v>4335</v>
      </c>
      <c r="AZ837" s="4" t="s">
        <v>4336</v>
      </c>
      <c r="BA837" s="4" t="s">
        <v>4337</v>
      </c>
      <c r="BB837" s="4" t="s">
        <v>4177</v>
      </c>
      <c r="BC837" s="4" t="s">
        <v>393</v>
      </c>
      <c r="BF837" s="4" t="s">
        <v>3770</v>
      </c>
      <c r="BL837" s="4" t="s">
        <v>4334</v>
      </c>
      <c r="BM837" s="4">
        <v>120</v>
      </c>
      <c r="BN837" s="6">
        <v>41640</v>
      </c>
      <c r="BS837" s="4" t="s">
        <v>4338</v>
      </c>
      <c r="BT837" s="4" t="s">
        <v>4339</v>
      </c>
      <c r="CH837" s="4">
        <v>2</v>
      </c>
      <c r="CI837" s="4" t="s">
        <v>4333</v>
      </c>
    </row>
    <row r="838" spans="1:87" s="4" customFormat="1">
      <c r="A838" s="4">
        <f t="shared" si="13"/>
        <v>837</v>
      </c>
      <c r="B838" s="4">
        <v>2</v>
      </c>
      <c r="C838" s="4" t="s">
        <v>3760</v>
      </c>
      <c r="E838" s="4" t="s">
        <v>274</v>
      </c>
      <c r="F838" s="4">
        <v>1</v>
      </c>
      <c r="G838" s="4" t="s">
        <v>4331</v>
      </c>
      <c r="H838" s="4" t="s">
        <v>4332</v>
      </c>
      <c r="I838" s="4" t="s">
        <v>4333</v>
      </c>
      <c r="J838" s="4" t="s">
        <v>3782</v>
      </c>
      <c r="V838" s="4" t="s">
        <v>355</v>
      </c>
      <c r="W838" s="6">
        <v>41640</v>
      </c>
      <c r="AJ838" s="4">
        <v>100</v>
      </c>
      <c r="AM838" s="4">
        <v>-122</v>
      </c>
      <c r="AN838" s="4">
        <v>44.5</v>
      </c>
      <c r="AX838" s="4" t="s">
        <v>4335</v>
      </c>
      <c r="AZ838" s="4" t="s">
        <v>4336</v>
      </c>
      <c r="BA838" s="4" t="s">
        <v>4337</v>
      </c>
      <c r="BB838" s="4" t="s">
        <v>4177</v>
      </c>
      <c r="BC838" s="4" t="s">
        <v>393</v>
      </c>
      <c r="BF838" s="4" t="s">
        <v>3770</v>
      </c>
      <c r="BL838" s="4" t="s">
        <v>4334</v>
      </c>
      <c r="BM838" s="4">
        <v>120</v>
      </c>
      <c r="BN838" s="6">
        <v>41640</v>
      </c>
      <c r="BS838" s="4" t="s">
        <v>4338</v>
      </c>
      <c r="BT838" s="4" t="s">
        <v>4339</v>
      </c>
      <c r="CH838" s="4">
        <v>2</v>
      </c>
      <c r="CI838" s="4" t="s">
        <v>4333</v>
      </c>
    </row>
    <row r="839" spans="1:87" s="4" customFormat="1">
      <c r="A839" s="4">
        <f t="shared" si="13"/>
        <v>838</v>
      </c>
      <c r="B839" s="4">
        <v>2</v>
      </c>
      <c r="C839" s="4" t="s">
        <v>3760</v>
      </c>
      <c r="E839" s="4" t="s">
        <v>274</v>
      </c>
      <c r="F839" s="4">
        <v>1</v>
      </c>
      <c r="G839" s="4" t="s">
        <v>4331</v>
      </c>
      <c r="H839" s="4" t="s">
        <v>4332</v>
      </c>
      <c r="I839" s="4" t="s">
        <v>4333</v>
      </c>
      <c r="J839" s="4" t="s">
        <v>3782</v>
      </c>
      <c r="V839" s="4" t="s">
        <v>355</v>
      </c>
      <c r="W839" s="6">
        <v>41640</v>
      </c>
      <c r="AJ839" s="4">
        <v>100</v>
      </c>
      <c r="AM839" s="4">
        <v>-122</v>
      </c>
      <c r="AN839" s="4">
        <v>44.5</v>
      </c>
      <c r="AX839" s="4" t="s">
        <v>4335</v>
      </c>
      <c r="AZ839" s="4" t="s">
        <v>4336</v>
      </c>
      <c r="BA839" s="4" t="s">
        <v>4337</v>
      </c>
      <c r="BB839" s="4" t="s">
        <v>4177</v>
      </c>
      <c r="BC839" s="4" t="s">
        <v>393</v>
      </c>
      <c r="BF839" s="4" t="s">
        <v>3770</v>
      </c>
      <c r="BL839" s="4" t="s">
        <v>4334</v>
      </c>
      <c r="BM839" s="4">
        <v>120</v>
      </c>
      <c r="BN839" s="6">
        <v>41640</v>
      </c>
      <c r="BS839" s="4" t="s">
        <v>4338</v>
      </c>
      <c r="BT839" s="4" t="s">
        <v>4339</v>
      </c>
      <c r="CH839" s="4">
        <v>2</v>
      </c>
      <c r="CI839" s="4" t="s">
        <v>4333</v>
      </c>
    </row>
    <row r="840" spans="1:87" s="4" customFormat="1">
      <c r="A840" s="4">
        <f t="shared" si="13"/>
        <v>839</v>
      </c>
      <c r="B840" s="4">
        <v>2</v>
      </c>
      <c r="C840" s="4" t="s">
        <v>3760</v>
      </c>
      <c r="E840" s="4" t="s">
        <v>274</v>
      </c>
      <c r="F840" s="4">
        <v>1</v>
      </c>
      <c r="G840" s="4" t="s">
        <v>4331</v>
      </c>
      <c r="H840" s="4" t="s">
        <v>4332</v>
      </c>
      <c r="I840" s="4" t="s">
        <v>4333</v>
      </c>
      <c r="J840" s="4" t="s">
        <v>3782</v>
      </c>
      <c r="V840" s="4" t="s">
        <v>355</v>
      </c>
      <c r="W840" s="6">
        <v>41640</v>
      </c>
      <c r="AJ840" s="4">
        <v>100</v>
      </c>
      <c r="AM840" s="4">
        <v>-122</v>
      </c>
      <c r="AN840" s="4">
        <v>44.5</v>
      </c>
      <c r="AX840" s="4" t="s">
        <v>4335</v>
      </c>
      <c r="AZ840" s="4" t="s">
        <v>4336</v>
      </c>
      <c r="BA840" s="4" t="s">
        <v>4337</v>
      </c>
      <c r="BB840" s="4" t="s">
        <v>4177</v>
      </c>
      <c r="BC840" s="4" t="s">
        <v>393</v>
      </c>
      <c r="BF840" s="4" t="s">
        <v>3770</v>
      </c>
      <c r="BL840" s="4" t="s">
        <v>4334</v>
      </c>
      <c r="BM840" s="4">
        <v>120</v>
      </c>
      <c r="BN840" s="6">
        <v>41640</v>
      </c>
      <c r="BS840" s="4" t="s">
        <v>4338</v>
      </c>
      <c r="BT840" s="4" t="s">
        <v>4339</v>
      </c>
      <c r="CH840" s="4">
        <v>2</v>
      </c>
      <c r="CI840" s="4" t="s">
        <v>4333</v>
      </c>
    </row>
    <row r="841" spans="1:87" s="4" customFormat="1">
      <c r="A841" s="4">
        <f t="shared" si="13"/>
        <v>840</v>
      </c>
      <c r="B841" s="4">
        <v>2</v>
      </c>
      <c r="C841" s="4" t="s">
        <v>3760</v>
      </c>
      <c r="E841" s="4" t="s">
        <v>274</v>
      </c>
      <c r="F841" s="4">
        <v>1</v>
      </c>
      <c r="G841" s="4" t="s">
        <v>4331</v>
      </c>
      <c r="H841" s="4" t="s">
        <v>4332</v>
      </c>
      <c r="I841" s="4" t="s">
        <v>4333</v>
      </c>
      <c r="J841" s="4" t="s">
        <v>3782</v>
      </c>
      <c r="V841" s="4" t="s">
        <v>355</v>
      </c>
      <c r="W841" s="6">
        <v>41640</v>
      </c>
      <c r="AJ841" s="4">
        <v>100</v>
      </c>
      <c r="AM841" s="4">
        <v>-122</v>
      </c>
      <c r="AN841" s="4">
        <v>44.5</v>
      </c>
      <c r="AX841" s="4" t="s">
        <v>4335</v>
      </c>
      <c r="AZ841" s="4" t="s">
        <v>4336</v>
      </c>
      <c r="BA841" s="4" t="s">
        <v>4337</v>
      </c>
      <c r="BB841" s="4" t="s">
        <v>4177</v>
      </c>
      <c r="BC841" s="4" t="s">
        <v>393</v>
      </c>
      <c r="BF841" s="4" t="s">
        <v>3770</v>
      </c>
      <c r="BL841" s="4" t="s">
        <v>4334</v>
      </c>
      <c r="BM841" s="4">
        <v>120</v>
      </c>
      <c r="BN841" s="6">
        <v>41640</v>
      </c>
      <c r="BS841" s="4" t="s">
        <v>4338</v>
      </c>
      <c r="BT841" s="4" t="s">
        <v>4339</v>
      </c>
      <c r="CH841" s="4">
        <v>2</v>
      </c>
      <c r="CI841" s="4" t="s">
        <v>4333</v>
      </c>
    </row>
    <row r="842" spans="1:87" s="4" customFormat="1">
      <c r="A842" s="4">
        <f t="shared" si="13"/>
        <v>841</v>
      </c>
      <c r="B842" s="4">
        <v>2</v>
      </c>
      <c r="C842" s="4" t="s">
        <v>3760</v>
      </c>
      <c r="E842" s="4" t="s">
        <v>274</v>
      </c>
      <c r="F842" s="4">
        <v>1</v>
      </c>
      <c r="G842" s="4" t="s">
        <v>4331</v>
      </c>
      <c r="H842" s="4" t="s">
        <v>4332</v>
      </c>
      <c r="I842" s="4" t="s">
        <v>4333</v>
      </c>
      <c r="J842" s="4" t="s">
        <v>3782</v>
      </c>
      <c r="V842" s="4" t="s">
        <v>355</v>
      </c>
      <c r="W842" s="6">
        <v>41640</v>
      </c>
      <c r="AJ842" s="4">
        <v>100</v>
      </c>
      <c r="AM842" s="4">
        <v>-122</v>
      </c>
      <c r="AN842" s="4">
        <v>44.5</v>
      </c>
      <c r="AX842" s="4" t="s">
        <v>4335</v>
      </c>
      <c r="AZ842" s="4" t="s">
        <v>4336</v>
      </c>
      <c r="BA842" s="4" t="s">
        <v>4337</v>
      </c>
      <c r="BB842" s="4" t="s">
        <v>4177</v>
      </c>
      <c r="BC842" s="4" t="s">
        <v>393</v>
      </c>
      <c r="BF842" s="4" t="s">
        <v>3770</v>
      </c>
      <c r="BL842" s="4" t="s">
        <v>4334</v>
      </c>
      <c r="BM842" s="4">
        <v>120</v>
      </c>
      <c r="BN842" s="6">
        <v>41640</v>
      </c>
      <c r="BS842" s="4" t="s">
        <v>4338</v>
      </c>
      <c r="BT842" s="4" t="s">
        <v>4339</v>
      </c>
      <c r="CH842" s="4">
        <v>2</v>
      </c>
      <c r="CI842" s="4" t="s">
        <v>4333</v>
      </c>
    </row>
    <row r="843" spans="1:87" s="4" customFormat="1">
      <c r="A843" s="4">
        <f t="shared" si="13"/>
        <v>842</v>
      </c>
      <c r="B843" s="4">
        <v>2</v>
      </c>
      <c r="C843" s="4" t="s">
        <v>3760</v>
      </c>
      <c r="E843" s="4" t="s">
        <v>274</v>
      </c>
      <c r="F843" s="4">
        <v>1</v>
      </c>
      <c r="G843" s="4" t="s">
        <v>4331</v>
      </c>
      <c r="H843" s="4" t="s">
        <v>4332</v>
      </c>
      <c r="I843" s="4" t="s">
        <v>4333</v>
      </c>
      <c r="J843" s="4" t="s">
        <v>3782</v>
      </c>
      <c r="V843" s="4" t="s">
        <v>355</v>
      </c>
      <c r="W843" s="6">
        <v>41640</v>
      </c>
      <c r="AJ843" s="4">
        <v>100</v>
      </c>
      <c r="AM843" s="4">
        <v>-122</v>
      </c>
      <c r="AN843" s="4">
        <v>44.5</v>
      </c>
      <c r="AX843" s="4" t="s">
        <v>4335</v>
      </c>
      <c r="AZ843" s="4" t="s">
        <v>4336</v>
      </c>
      <c r="BA843" s="4" t="s">
        <v>4337</v>
      </c>
      <c r="BB843" s="4" t="s">
        <v>4177</v>
      </c>
      <c r="BC843" s="4" t="s">
        <v>393</v>
      </c>
      <c r="BF843" s="4" t="s">
        <v>3770</v>
      </c>
      <c r="BL843" s="4" t="s">
        <v>4334</v>
      </c>
      <c r="BM843" s="4">
        <v>120</v>
      </c>
      <c r="BN843" s="6">
        <v>41640</v>
      </c>
      <c r="BS843" s="4" t="s">
        <v>4338</v>
      </c>
      <c r="BT843" s="4" t="s">
        <v>4339</v>
      </c>
      <c r="CH843" s="4">
        <v>2</v>
      </c>
      <c r="CI843" s="4" t="s">
        <v>4333</v>
      </c>
    </row>
    <row r="844" spans="1:87" s="4" customFormat="1">
      <c r="A844" s="4">
        <f t="shared" si="13"/>
        <v>843</v>
      </c>
      <c r="B844" s="4">
        <v>2</v>
      </c>
      <c r="C844" s="4" t="s">
        <v>3760</v>
      </c>
      <c r="E844" s="4" t="s">
        <v>274</v>
      </c>
      <c r="F844" s="4">
        <v>1</v>
      </c>
      <c r="G844" s="4" t="s">
        <v>4331</v>
      </c>
      <c r="H844" s="4" t="s">
        <v>4332</v>
      </c>
      <c r="I844" s="4" t="s">
        <v>4333</v>
      </c>
      <c r="J844" s="4" t="s">
        <v>3782</v>
      </c>
      <c r="V844" s="4" t="s">
        <v>355</v>
      </c>
      <c r="W844" s="6">
        <v>41640</v>
      </c>
      <c r="AJ844" s="4">
        <v>100</v>
      </c>
      <c r="AM844" s="4">
        <v>-122</v>
      </c>
      <c r="AN844" s="4">
        <v>44.5</v>
      </c>
      <c r="AX844" s="4" t="s">
        <v>4335</v>
      </c>
      <c r="AZ844" s="4" t="s">
        <v>4336</v>
      </c>
      <c r="BA844" s="4" t="s">
        <v>4337</v>
      </c>
      <c r="BB844" s="4" t="s">
        <v>4177</v>
      </c>
      <c r="BC844" s="4" t="s">
        <v>393</v>
      </c>
      <c r="BF844" s="4" t="s">
        <v>3770</v>
      </c>
      <c r="BL844" s="4" t="s">
        <v>4334</v>
      </c>
      <c r="BM844" s="4">
        <v>120</v>
      </c>
      <c r="BN844" s="6">
        <v>41640</v>
      </c>
      <c r="BS844" s="4" t="s">
        <v>4338</v>
      </c>
      <c r="BT844" s="4" t="s">
        <v>4339</v>
      </c>
      <c r="CH844" s="4">
        <v>2</v>
      </c>
      <c r="CI844" s="4" t="s">
        <v>4333</v>
      </c>
    </row>
    <row r="845" spans="1:87" s="4" customFormat="1">
      <c r="A845" s="4">
        <f t="shared" si="13"/>
        <v>844</v>
      </c>
      <c r="B845" s="4">
        <v>2</v>
      </c>
      <c r="C845" s="4" t="s">
        <v>3760</v>
      </c>
      <c r="E845" s="4" t="s">
        <v>274</v>
      </c>
      <c r="F845" s="4">
        <v>1</v>
      </c>
      <c r="G845" s="4" t="s">
        <v>4331</v>
      </c>
      <c r="H845" s="4" t="s">
        <v>4332</v>
      </c>
      <c r="I845" s="4" t="s">
        <v>4333</v>
      </c>
      <c r="J845" s="4" t="s">
        <v>3782</v>
      </c>
      <c r="V845" s="4" t="s">
        <v>355</v>
      </c>
      <c r="W845" s="6">
        <v>41640</v>
      </c>
      <c r="AJ845" s="4">
        <v>100</v>
      </c>
      <c r="AM845" s="4">
        <v>-122</v>
      </c>
      <c r="AN845" s="4">
        <v>44.5</v>
      </c>
      <c r="AX845" s="4" t="s">
        <v>4335</v>
      </c>
      <c r="AZ845" s="4" t="s">
        <v>4336</v>
      </c>
      <c r="BA845" s="4" t="s">
        <v>4337</v>
      </c>
      <c r="BB845" s="4" t="s">
        <v>4177</v>
      </c>
      <c r="BC845" s="4" t="s">
        <v>393</v>
      </c>
      <c r="BF845" s="4" t="s">
        <v>3770</v>
      </c>
      <c r="BL845" s="4" t="s">
        <v>4334</v>
      </c>
      <c r="BM845" s="4">
        <v>120</v>
      </c>
      <c r="BN845" s="6">
        <v>41640</v>
      </c>
      <c r="BS845" s="4" t="s">
        <v>4338</v>
      </c>
      <c r="BT845" s="4" t="s">
        <v>4339</v>
      </c>
      <c r="CH845" s="4">
        <v>2</v>
      </c>
      <c r="CI845" s="4" t="s">
        <v>4333</v>
      </c>
    </row>
    <row r="846" spans="1:87" s="4" customFormat="1">
      <c r="A846" s="4">
        <f t="shared" si="13"/>
        <v>845</v>
      </c>
      <c r="B846" s="4">
        <v>2</v>
      </c>
      <c r="C846" s="4" t="s">
        <v>3760</v>
      </c>
      <c r="E846" s="4" t="s">
        <v>274</v>
      </c>
      <c r="F846" s="4">
        <v>1</v>
      </c>
      <c r="G846" s="4" t="s">
        <v>4331</v>
      </c>
      <c r="H846" s="4" t="s">
        <v>4332</v>
      </c>
      <c r="I846" s="4" t="s">
        <v>4333</v>
      </c>
      <c r="J846" s="4" t="s">
        <v>3782</v>
      </c>
      <c r="V846" s="4" t="s">
        <v>355</v>
      </c>
      <c r="W846" s="6">
        <v>41640</v>
      </c>
      <c r="AJ846" s="4">
        <v>100</v>
      </c>
      <c r="AM846" s="4">
        <v>-122</v>
      </c>
      <c r="AN846" s="4">
        <v>44.5</v>
      </c>
      <c r="AX846" s="4" t="s">
        <v>4335</v>
      </c>
      <c r="AZ846" s="4" t="s">
        <v>4336</v>
      </c>
      <c r="BA846" s="4" t="s">
        <v>4337</v>
      </c>
      <c r="BB846" s="4" t="s">
        <v>4177</v>
      </c>
      <c r="BC846" s="4" t="s">
        <v>393</v>
      </c>
      <c r="BF846" s="4" t="s">
        <v>3770</v>
      </c>
      <c r="BL846" s="4" t="s">
        <v>4334</v>
      </c>
      <c r="BM846" s="4">
        <v>120</v>
      </c>
      <c r="BN846" s="6">
        <v>41640</v>
      </c>
      <c r="BS846" s="4" t="s">
        <v>4338</v>
      </c>
      <c r="BT846" s="4" t="s">
        <v>4339</v>
      </c>
      <c r="CH846" s="4">
        <v>2</v>
      </c>
      <c r="CI846" s="4" t="s">
        <v>4333</v>
      </c>
    </row>
    <row r="847" spans="1:87" s="4" customFormat="1">
      <c r="A847" s="4">
        <f t="shared" si="13"/>
        <v>846</v>
      </c>
      <c r="B847" s="4">
        <v>2</v>
      </c>
      <c r="C847" s="4" t="s">
        <v>3760</v>
      </c>
      <c r="E847" s="4" t="s">
        <v>274</v>
      </c>
      <c r="F847" s="4">
        <v>1</v>
      </c>
      <c r="G847" s="4" t="s">
        <v>4331</v>
      </c>
      <c r="H847" s="4" t="s">
        <v>4332</v>
      </c>
      <c r="I847" s="4" t="s">
        <v>4333</v>
      </c>
      <c r="J847" s="4" t="s">
        <v>3782</v>
      </c>
      <c r="V847" s="4" t="s">
        <v>355</v>
      </c>
      <c r="W847" s="6">
        <v>41640</v>
      </c>
      <c r="AJ847" s="4">
        <v>100</v>
      </c>
      <c r="AM847" s="4">
        <v>-122</v>
      </c>
      <c r="AN847" s="4">
        <v>44.5</v>
      </c>
      <c r="AX847" s="4" t="s">
        <v>4335</v>
      </c>
      <c r="AZ847" s="4" t="s">
        <v>4336</v>
      </c>
      <c r="BA847" s="4" t="s">
        <v>4337</v>
      </c>
      <c r="BB847" s="4" t="s">
        <v>4177</v>
      </c>
      <c r="BC847" s="4" t="s">
        <v>393</v>
      </c>
      <c r="BF847" s="4" t="s">
        <v>3770</v>
      </c>
      <c r="BL847" s="4" t="s">
        <v>4334</v>
      </c>
      <c r="BM847" s="4">
        <v>120</v>
      </c>
      <c r="BN847" s="6">
        <v>41640</v>
      </c>
      <c r="BS847" s="4" t="s">
        <v>4338</v>
      </c>
      <c r="BT847" s="4" t="s">
        <v>4339</v>
      </c>
      <c r="CH847" s="4">
        <v>2</v>
      </c>
      <c r="CI847" s="4" t="s">
        <v>4333</v>
      </c>
    </row>
    <row r="848" spans="1:87" s="4" customFormat="1">
      <c r="A848" s="4">
        <f t="shared" si="13"/>
        <v>847</v>
      </c>
      <c r="B848" s="4">
        <v>2</v>
      </c>
      <c r="C848" s="4" t="s">
        <v>3760</v>
      </c>
      <c r="E848" s="4" t="s">
        <v>274</v>
      </c>
      <c r="F848" s="4">
        <v>1</v>
      </c>
      <c r="G848" s="4" t="s">
        <v>4331</v>
      </c>
      <c r="H848" s="4" t="s">
        <v>4332</v>
      </c>
      <c r="I848" s="4" t="s">
        <v>4333</v>
      </c>
      <c r="J848" s="4" t="s">
        <v>3782</v>
      </c>
      <c r="V848" s="4" t="s">
        <v>355</v>
      </c>
      <c r="W848" s="6">
        <v>41640</v>
      </c>
      <c r="AJ848" s="4">
        <v>100</v>
      </c>
      <c r="AM848" s="4">
        <v>-122</v>
      </c>
      <c r="AN848" s="4">
        <v>44.5</v>
      </c>
      <c r="AX848" s="4" t="s">
        <v>4335</v>
      </c>
      <c r="AZ848" s="4" t="s">
        <v>4336</v>
      </c>
      <c r="BA848" s="4" t="s">
        <v>4337</v>
      </c>
      <c r="BB848" s="4" t="s">
        <v>4177</v>
      </c>
      <c r="BC848" s="4" t="s">
        <v>393</v>
      </c>
      <c r="BF848" s="4" t="s">
        <v>3770</v>
      </c>
      <c r="BL848" s="4" t="s">
        <v>4334</v>
      </c>
      <c r="BM848" s="4">
        <v>120</v>
      </c>
      <c r="BN848" s="6">
        <v>41640</v>
      </c>
      <c r="BS848" s="4" t="s">
        <v>4338</v>
      </c>
      <c r="BT848" s="4" t="s">
        <v>4339</v>
      </c>
      <c r="CH848" s="4">
        <v>2</v>
      </c>
      <c r="CI848" s="4" t="s">
        <v>4333</v>
      </c>
    </row>
    <row r="849" spans="1:87" s="4" customFormat="1">
      <c r="A849" s="4">
        <f t="shared" si="13"/>
        <v>848</v>
      </c>
      <c r="B849" s="4">
        <v>2</v>
      </c>
      <c r="C849" s="4" t="s">
        <v>3760</v>
      </c>
      <c r="E849" s="4" t="s">
        <v>274</v>
      </c>
      <c r="F849" s="4">
        <v>1</v>
      </c>
      <c r="G849" s="4" t="s">
        <v>4331</v>
      </c>
      <c r="H849" s="4" t="s">
        <v>4332</v>
      </c>
      <c r="I849" s="4" t="s">
        <v>4333</v>
      </c>
      <c r="J849" s="4" t="s">
        <v>3782</v>
      </c>
      <c r="V849" s="4" t="s">
        <v>355</v>
      </c>
      <c r="W849" s="6">
        <v>41640</v>
      </c>
      <c r="AJ849" s="4">
        <v>100</v>
      </c>
      <c r="AM849" s="4">
        <v>-122</v>
      </c>
      <c r="AN849" s="4">
        <v>44.5</v>
      </c>
      <c r="AX849" s="4" t="s">
        <v>4335</v>
      </c>
      <c r="AZ849" s="4" t="s">
        <v>4336</v>
      </c>
      <c r="BA849" s="4" t="s">
        <v>4337</v>
      </c>
      <c r="BB849" s="4" t="s">
        <v>4177</v>
      </c>
      <c r="BC849" s="4" t="s">
        <v>393</v>
      </c>
      <c r="BF849" s="4" t="s">
        <v>3770</v>
      </c>
      <c r="BL849" s="4" t="s">
        <v>4334</v>
      </c>
      <c r="BM849" s="4">
        <v>120</v>
      </c>
      <c r="BN849" s="6">
        <v>41640</v>
      </c>
      <c r="BS849" s="4" t="s">
        <v>4338</v>
      </c>
      <c r="BT849" s="4" t="s">
        <v>4339</v>
      </c>
      <c r="CH849" s="4">
        <v>2</v>
      </c>
      <c r="CI849" s="4" t="s">
        <v>4333</v>
      </c>
    </row>
    <row r="850" spans="1:87" s="4" customFormat="1">
      <c r="A850" s="4">
        <f t="shared" si="13"/>
        <v>849</v>
      </c>
      <c r="B850" s="4">
        <v>2</v>
      </c>
      <c r="C850" s="4" t="s">
        <v>3760</v>
      </c>
      <c r="E850" s="4" t="s">
        <v>274</v>
      </c>
      <c r="F850" s="4">
        <v>1</v>
      </c>
      <c r="G850" s="4" t="s">
        <v>4331</v>
      </c>
      <c r="H850" s="4" t="s">
        <v>4332</v>
      </c>
      <c r="I850" s="4" t="s">
        <v>4333</v>
      </c>
      <c r="J850" s="4" t="s">
        <v>3782</v>
      </c>
      <c r="V850" s="4" t="s">
        <v>355</v>
      </c>
      <c r="W850" s="6">
        <v>41640</v>
      </c>
      <c r="AJ850" s="4">
        <v>100</v>
      </c>
      <c r="AM850" s="4">
        <v>-122</v>
      </c>
      <c r="AN850" s="4">
        <v>44.5</v>
      </c>
      <c r="AX850" s="4" t="s">
        <v>4335</v>
      </c>
      <c r="AZ850" s="4" t="s">
        <v>4336</v>
      </c>
      <c r="BA850" s="4" t="s">
        <v>4337</v>
      </c>
      <c r="BB850" s="4" t="s">
        <v>4177</v>
      </c>
      <c r="BC850" s="4" t="s">
        <v>393</v>
      </c>
      <c r="BF850" s="4" t="s">
        <v>3770</v>
      </c>
      <c r="BL850" s="4" t="s">
        <v>4334</v>
      </c>
      <c r="BM850" s="4">
        <v>120</v>
      </c>
      <c r="BN850" s="6">
        <v>41640</v>
      </c>
      <c r="BS850" s="4" t="s">
        <v>4338</v>
      </c>
      <c r="BT850" s="4" t="s">
        <v>4339</v>
      </c>
      <c r="CH850" s="4">
        <v>2</v>
      </c>
      <c r="CI850" s="4" t="s">
        <v>4333</v>
      </c>
    </row>
    <row r="851" spans="1:87" s="4" customFormat="1">
      <c r="A851" s="4">
        <f t="shared" si="13"/>
        <v>850</v>
      </c>
      <c r="B851" s="4">
        <v>2</v>
      </c>
      <c r="C851" s="4" t="s">
        <v>3760</v>
      </c>
      <c r="E851" s="4" t="s">
        <v>274</v>
      </c>
      <c r="F851" s="4">
        <v>1</v>
      </c>
      <c r="G851" s="4" t="s">
        <v>4331</v>
      </c>
      <c r="H851" s="4" t="s">
        <v>4332</v>
      </c>
      <c r="I851" s="4" t="s">
        <v>4333</v>
      </c>
      <c r="J851" s="4" t="s">
        <v>3782</v>
      </c>
      <c r="V851" s="4" t="s">
        <v>355</v>
      </c>
      <c r="W851" s="6">
        <v>41640</v>
      </c>
      <c r="AJ851" s="4">
        <v>100</v>
      </c>
      <c r="AM851" s="4">
        <v>-122</v>
      </c>
      <c r="AN851" s="4">
        <v>44.5</v>
      </c>
      <c r="AX851" s="4" t="s">
        <v>4335</v>
      </c>
      <c r="AZ851" s="4" t="s">
        <v>4336</v>
      </c>
      <c r="BA851" s="4" t="s">
        <v>4337</v>
      </c>
      <c r="BB851" s="4" t="s">
        <v>4177</v>
      </c>
      <c r="BC851" s="4" t="s">
        <v>393</v>
      </c>
      <c r="BF851" s="4" t="s">
        <v>3770</v>
      </c>
      <c r="BL851" s="4" t="s">
        <v>4334</v>
      </c>
      <c r="BM851" s="4">
        <v>120</v>
      </c>
      <c r="BN851" s="6">
        <v>41640</v>
      </c>
      <c r="BS851" s="4" t="s">
        <v>4338</v>
      </c>
      <c r="BT851" s="4" t="s">
        <v>4339</v>
      </c>
      <c r="CH851" s="4">
        <v>2</v>
      </c>
      <c r="CI851" s="4" t="s">
        <v>4333</v>
      </c>
    </row>
    <row r="852" spans="1:87" s="4" customFormat="1">
      <c r="A852" s="4">
        <f t="shared" si="13"/>
        <v>851</v>
      </c>
      <c r="B852" s="4">
        <v>2</v>
      </c>
      <c r="C852" s="4" t="s">
        <v>3760</v>
      </c>
      <c r="E852" s="4" t="s">
        <v>274</v>
      </c>
      <c r="F852" s="4">
        <v>1</v>
      </c>
      <c r="G852" s="4" t="s">
        <v>4331</v>
      </c>
      <c r="H852" s="4" t="s">
        <v>4332</v>
      </c>
      <c r="I852" s="4" t="s">
        <v>4333</v>
      </c>
      <c r="J852" s="4" t="s">
        <v>3782</v>
      </c>
      <c r="V852" s="4" t="s">
        <v>355</v>
      </c>
      <c r="W852" s="6">
        <v>41640</v>
      </c>
      <c r="AJ852" s="4">
        <v>100</v>
      </c>
      <c r="AM852" s="4">
        <v>-122</v>
      </c>
      <c r="AN852" s="4">
        <v>44.5</v>
      </c>
      <c r="AX852" s="4" t="s">
        <v>4335</v>
      </c>
      <c r="AZ852" s="4" t="s">
        <v>4336</v>
      </c>
      <c r="BA852" s="4" t="s">
        <v>4337</v>
      </c>
      <c r="BB852" s="4" t="s">
        <v>4177</v>
      </c>
      <c r="BC852" s="4" t="s">
        <v>393</v>
      </c>
      <c r="BF852" s="4" t="s">
        <v>3770</v>
      </c>
      <c r="BL852" s="4" t="s">
        <v>4334</v>
      </c>
      <c r="BM852" s="4">
        <v>120</v>
      </c>
      <c r="BN852" s="6">
        <v>41640</v>
      </c>
      <c r="BS852" s="4" t="s">
        <v>4338</v>
      </c>
      <c r="BT852" s="4" t="s">
        <v>4339</v>
      </c>
      <c r="CH852" s="4">
        <v>2</v>
      </c>
      <c r="CI852" s="4" t="s">
        <v>4333</v>
      </c>
    </row>
    <row r="853" spans="1:87" s="4" customFormat="1">
      <c r="A853" s="4">
        <f t="shared" si="13"/>
        <v>852</v>
      </c>
      <c r="B853" s="4">
        <v>2</v>
      </c>
      <c r="C853" s="4" t="s">
        <v>3760</v>
      </c>
      <c r="E853" s="4" t="s">
        <v>274</v>
      </c>
      <c r="F853" s="4">
        <v>1</v>
      </c>
      <c r="G853" s="4" t="s">
        <v>4331</v>
      </c>
      <c r="H853" s="4" t="s">
        <v>4332</v>
      </c>
      <c r="I853" s="4" t="s">
        <v>4333</v>
      </c>
      <c r="J853" s="4" t="s">
        <v>3782</v>
      </c>
      <c r="V853" s="4" t="s">
        <v>355</v>
      </c>
      <c r="W853" s="6">
        <v>41640</v>
      </c>
      <c r="AJ853" s="4">
        <v>100</v>
      </c>
      <c r="AM853" s="4">
        <v>-122</v>
      </c>
      <c r="AN853" s="4">
        <v>44.5</v>
      </c>
      <c r="AX853" s="4" t="s">
        <v>4335</v>
      </c>
      <c r="AZ853" s="4" t="s">
        <v>4336</v>
      </c>
      <c r="BA853" s="4" t="s">
        <v>4337</v>
      </c>
      <c r="BB853" s="4" t="s">
        <v>4177</v>
      </c>
      <c r="BC853" s="4" t="s">
        <v>393</v>
      </c>
      <c r="BF853" s="4" t="s">
        <v>3770</v>
      </c>
      <c r="BL853" s="4" t="s">
        <v>4334</v>
      </c>
      <c r="BM853" s="4">
        <v>120</v>
      </c>
      <c r="BN853" s="6">
        <v>41640</v>
      </c>
      <c r="BS853" s="4" t="s">
        <v>4338</v>
      </c>
      <c r="BT853" s="4" t="s">
        <v>4339</v>
      </c>
      <c r="CH853" s="4">
        <v>2</v>
      </c>
      <c r="CI853" s="4" t="s">
        <v>4333</v>
      </c>
    </row>
    <row r="854" spans="1:87" s="4" customFormat="1">
      <c r="A854" s="4">
        <f t="shared" si="13"/>
        <v>853</v>
      </c>
      <c r="B854" s="4">
        <v>2</v>
      </c>
      <c r="C854" s="4" t="s">
        <v>3760</v>
      </c>
      <c r="E854" s="4" t="s">
        <v>274</v>
      </c>
      <c r="F854" s="4">
        <v>1</v>
      </c>
      <c r="G854" s="4" t="s">
        <v>4331</v>
      </c>
      <c r="H854" s="4" t="s">
        <v>4332</v>
      </c>
      <c r="I854" s="4" t="s">
        <v>4333</v>
      </c>
      <c r="J854" s="4" t="s">
        <v>3782</v>
      </c>
      <c r="V854" s="4" t="s">
        <v>355</v>
      </c>
      <c r="W854" s="6">
        <v>41640</v>
      </c>
      <c r="AJ854" s="4">
        <v>100</v>
      </c>
      <c r="AM854" s="4">
        <v>-122</v>
      </c>
      <c r="AN854" s="4">
        <v>44.5</v>
      </c>
      <c r="AX854" s="4" t="s">
        <v>4335</v>
      </c>
      <c r="AZ854" s="4" t="s">
        <v>4336</v>
      </c>
      <c r="BA854" s="4" t="s">
        <v>4337</v>
      </c>
      <c r="BB854" s="4" t="s">
        <v>4177</v>
      </c>
      <c r="BC854" s="4" t="s">
        <v>393</v>
      </c>
      <c r="BF854" s="4" t="s">
        <v>3770</v>
      </c>
      <c r="BL854" s="4" t="s">
        <v>4334</v>
      </c>
      <c r="BM854" s="4">
        <v>120</v>
      </c>
      <c r="BN854" s="6">
        <v>41640</v>
      </c>
      <c r="BS854" s="4" t="s">
        <v>4338</v>
      </c>
      <c r="BT854" s="4" t="s">
        <v>4339</v>
      </c>
      <c r="CH854" s="4">
        <v>2</v>
      </c>
      <c r="CI854" s="4" t="s">
        <v>4333</v>
      </c>
    </row>
    <row r="855" spans="1:87" s="4" customFormat="1">
      <c r="A855" s="4">
        <f t="shared" si="13"/>
        <v>854</v>
      </c>
      <c r="B855" s="4">
        <v>2</v>
      </c>
      <c r="C855" s="4" t="s">
        <v>3760</v>
      </c>
      <c r="E855" s="4" t="s">
        <v>274</v>
      </c>
      <c r="F855" s="4">
        <v>1</v>
      </c>
      <c r="G855" s="4" t="s">
        <v>4331</v>
      </c>
      <c r="H855" s="4" t="s">
        <v>4332</v>
      </c>
      <c r="I855" s="4" t="s">
        <v>4333</v>
      </c>
      <c r="J855" s="4" t="s">
        <v>3782</v>
      </c>
      <c r="V855" s="4" t="s">
        <v>355</v>
      </c>
      <c r="W855" s="6">
        <v>41640</v>
      </c>
      <c r="AJ855" s="4">
        <v>100</v>
      </c>
      <c r="AM855" s="4">
        <v>-122</v>
      </c>
      <c r="AN855" s="4">
        <v>44.5</v>
      </c>
      <c r="AX855" s="4" t="s">
        <v>4335</v>
      </c>
      <c r="AZ855" s="4" t="s">
        <v>4336</v>
      </c>
      <c r="BA855" s="4" t="s">
        <v>4337</v>
      </c>
      <c r="BB855" s="4" t="s">
        <v>4177</v>
      </c>
      <c r="BC855" s="4" t="s">
        <v>393</v>
      </c>
      <c r="BF855" s="4" t="s">
        <v>3770</v>
      </c>
      <c r="BL855" s="4" t="s">
        <v>4334</v>
      </c>
      <c r="BM855" s="4">
        <v>120</v>
      </c>
      <c r="BN855" s="6">
        <v>41640</v>
      </c>
      <c r="BS855" s="4" t="s">
        <v>4338</v>
      </c>
      <c r="BT855" s="4" t="s">
        <v>4339</v>
      </c>
      <c r="CH855" s="4">
        <v>2</v>
      </c>
      <c r="CI855" s="4" t="s">
        <v>4333</v>
      </c>
    </row>
    <row r="856" spans="1:87" s="4" customFormat="1">
      <c r="A856" s="4">
        <f t="shared" si="13"/>
        <v>855</v>
      </c>
      <c r="B856" s="4">
        <v>2</v>
      </c>
      <c r="C856" s="4" t="s">
        <v>3760</v>
      </c>
      <c r="E856" s="4" t="s">
        <v>274</v>
      </c>
      <c r="F856" s="4">
        <v>1</v>
      </c>
      <c r="G856" s="4" t="s">
        <v>4331</v>
      </c>
      <c r="H856" s="4" t="s">
        <v>4332</v>
      </c>
      <c r="I856" s="4" t="s">
        <v>4333</v>
      </c>
      <c r="J856" s="4" t="s">
        <v>3782</v>
      </c>
      <c r="V856" s="4" t="s">
        <v>355</v>
      </c>
      <c r="W856" s="6">
        <v>41640</v>
      </c>
      <c r="AJ856" s="4">
        <v>100</v>
      </c>
      <c r="AM856" s="4">
        <v>-122</v>
      </c>
      <c r="AN856" s="4">
        <v>44.5</v>
      </c>
      <c r="AX856" s="4" t="s">
        <v>4335</v>
      </c>
      <c r="AZ856" s="4" t="s">
        <v>4336</v>
      </c>
      <c r="BA856" s="4" t="s">
        <v>4337</v>
      </c>
      <c r="BB856" s="4" t="s">
        <v>4177</v>
      </c>
      <c r="BC856" s="4" t="s">
        <v>393</v>
      </c>
      <c r="BF856" s="4" t="s">
        <v>3770</v>
      </c>
      <c r="BL856" s="4" t="s">
        <v>4334</v>
      </c>
      <c r="BM856" s="4">
        <v>120</v>
      </c>
      <c r="BN856" s="6">
        <v>41640</v>
      </c>
      <c r="BS856" s="4" t="s">
        <v>4338</v>
      </c>
      <c r="BT856" s="4" t="s">
        <v>4339</v>
      </c>
      <c r="CH856" s="4">
        <v>2</v>
      </c>
      <c r="CI856" s="4" t="s">
        <v>4333</v>
      </c>
    </row>
    <row r="857" spans="1:87" s="4" customFormat="1">
      <c r="A857" s="4">
        <f t="shared" si="13"/>
        <v>856</v>
      </c>
      <c r="B857" s="4">
        <v>2</v>
      </c>
      <c r="C857" s="4" t="s">
        <v>3760</v>
      </c>
      <c r="E857" s="4" t="s">
        <v>274</v>
      </c>
      <c r="F857" s="4">
        <v>1</v>
      </c>
      <c r="G857" s="4" t="s">
        <v>4331</v>
      </c>
      <c r="H857" s="4" t="s">
        <v>4332</v>
      </c>
      <c r="I857" s="4" t="s">
        <v>4333</v>
      </c>
      <c r="J857" s="4" t="s">
        <v>3782</v>
      </c>
      <c r="V857" s="4" t="s">
        <v>355</v>
      </c>
      <c r="W857" s="6">
        <v>41640</v>
      </c>
      <c r="AJ857" s="4">
        <v>100</v>
      </c>
      <c r="AM857" s="4">
        <v>-122</v>
      </c>
      <c r="AN857" s="4">
        <v>44.5</v>
      </c>
      <c r="AX857" s="4" t="s">
        <v>4335</v>
      </c>
      <c r="AZ857" s="4" t="s">
        <v>4336</v>
      </c>
      <c r="BA857" s="4" t="s">
        <v>4337</v>
      </c>
      <c r="BB857" s="4" t="s">
        <v>4177</v>
      </c>
      <c r="BC857" s="4" t="s">
        <v>393</v>
      </c>
      <c r="BF857" s="4" t="s">
        <v>3770</v>
      </c>
      <c r="BL857" s="4" t="s">
        <v>4334</v>
      </c>
      <c r="BM857" s="4">
        <v>120</v>
      </c>
      <c r="BN857" s="6">
        <v>41640</v>
      </c>
      <c r="BS857" s="4" t="s">
        <v>4338</v>
      </c>
      <c r="BT857" s="4" t="s">
        <v>4339</v>
      </c>
      <c r="CH857" s="4">
        <v>2</v>
      </c>
      <c r="CI857" s="4" t="s">
        <v>4333</v>
      </c>
    </row>
    <row r="858" spans="1:87" s="4" customFormat="1">
      <c r="A858" s="4">
        <f t="shared" si="13"/>
        <v>857</v>
      </c>
      <c r="B858" s="4">
        <v>2</v>
      </c>
      <c r="C858" s="4" t="s">
        <v>3760</v>
      </c>
      <c r="E858" s="4" t="s">
        <v>274</v>
      </c>
      <c r="F858" s="4">
        <v>1</v>
      </c>
      <c r="G858" s="4" t="s">
        <v>4331</v>
      </c>
      <c r="H858" s="4" t="s">
        <v>4332</v>
      </c>
      <c r="I858" s="4" t="s">
        <v>4333</v>
      </c>
      <c r="J858" s="4" t="s">
        <v>3782</v>
      </c>
      <c r="V858" s="4" t="s">
        <v>355</v>
      </c>
      <c r="W858" s="6">
        <v>41640</v>
      </c>
      <c r="AJ858" s="4">
        <v>100</v>
      </c>
      <c r="AM858" s="4">
        <v>-122</v>
      </c>
      <c r="AN858" s="4">
        <v>44.5</v>
      </c>
      <c r="AX858" s="4" t="s">
        <v>4335</v>
      </c>
      <c r="AZ858" s="4" t="s">
        <v>4336</v>
      </c>
      <c r="BA858" s="4" t="s">
        <v>4337</v>
      </c>
      <c r="BB858" s="4" t="s">
        <v>4177</v>
      </c>
      <c r="BC858" s="4" t="s">
        <v>393</v>
      </c>
      <c r="BF858" s="4" t="s">
        <v>3770</v>
      </c>
      <c r="BL858" s="4" t="s">
        <v>4334</v>
      </c>
      <c r="BM858" s="4">
        <v>120</v>
      </c>
      <c r="BN858" s="6">
        <v>41640</v>
      </c>
      <c r="BS858" s="4" t="s">
        <v>4338</v>
      </c>
      <c r="BT858" s="4" t="s">
        <v>4339</v>
      </c>
      <c r="CH858" s="4">
        <v>2</v>
      </c>
      <c r="CI858" s="4" t="s">
        <v>4333</v>
      </c>
    </row>
    <row r="859" spans="1:87" s="4" customFormat="1">
      <c r="A859" s="4">
        <f t="shared" si="13"/>
        <v>858</v>
      </c>
      <c r="B859" s="4">
        <v>2</v>
      </c>
      <c r="C859" s="4" t="s">
        <v>3760</v>
      </c>
      <c r="E859" s="4" t="s">
        <v>274</v>
      </c>
      <c r="F859" s="4">
        <v>1</v>
      </c>
      <c r="G859" s="4" t="s">
        <v>4331</v>
      </c>
      <c r="H859" s="4" t="s">
        <v>4332</v>
      </c>
      <c r="I859" s="4" t="s">
        <v>4333</v>
      </c>
      <c r="J859" s="4" t="s">
        <v>3782</v>
      </c>
      <c r="V859" s="4" t="s">
        <v>355</v>
      </c>
      <c r="W859" s="6">
        <v>41640</v>
      </c>
      <c r="AJ859" s="4">
        <v>100</v>
      </c>
      <c r="AM859" s="4">
        <v>-122</v>
      </c>
      <c r="AN859" s="4">
        <v>44.5</v>
      </c>
      <c r="AX859" s="4" t="s">
        <v>4335</v>
      </c>
      <c r="AZ859" s="4" t="s">
        <v>4336</v>
      </c>
      <c r="BA859" s="4" t="s">
        <v>4337</v>
      </c>
      <c r="BB859" s="4" t="s">
        <v>4177</v>
      </c>
      <c r="BC859" s="4" t="s">
        <v>393</v>
      </c>
      <c r="BF859" s="4" t="s">
        <v>3770</v>
      </c>
      <c r="BL859" s="4" t="s">
        <v>4334</v>
      </c>
      <c r="BM859" s="4">
        <v>120</v>
      </c>
      <c r="BN859" s="6">
        <v>41640</v>
      </c>
      <c r="BS859" s="4" t="s">
        <v>4338</v>
      </c>
      <c r="BT859" s="4" t="s">
        <v>4339</v>
      </c>
      <c r="CH859" s="4">
        <v>2</v>
      </c>
      <c r="CI859" s="4" t="s">
        <v>4333</v>
      </c>
    </row>
    <row r="860" spans="1:87" s="4" customFormat="1">
      <c r="A860" s="4">
        <f t="shared" si="13"/>
        <v>859</v>
      </c>
      <c r="B860" s="4">
        <v>2</v>
      </c>
      <c r="C860" s="4" t="s">
        <v>3760</v>
      </c>
      <c r="E860" s="4" t="s">
        <v>274</v>
      </c>
      <c r="F860" s="4">
        <v>1</v>
      </c>
      <c r="G860" s="4" t="s">
        <v>4331</v>
      </c>
      <c r="H860" s="4" t="s">
        <v>4332</v>
      </c>
      <c r="I860" s="4" t="s">
        <v>4333</v>
      </c>
      <c r="J860" s="4" t="s">
        <v>3782</v>
      </c>
      <c r="V860" s="4" t="s">
        <v>355</v>
      </c>
      <c r="W860" s="6">
        <v>41640</v>
      </c>
      <c r="AJ860" s="4">
        <v>100</v>
      </c>
      <c r="AM860" s="4">
        <v>-122</v>
      </c>
      <c r="AN860" s="4">
        <v>44.5</v>
      </c>
      <c r="AX860" s="4" t="s">
        <v>4335</v>
      </c>
      <c r="AZ860" s="4" t="s">
        <v>4336</v>
      </c>
      <c r="BA860" s="4" t="s">
        <v>4337</v>
      </c>
      <c r="BB860" s="4" t="s">
        <v>4177</v>
      </c>
      <c r="BC860" s="4" t="s">
        <v>393</v>
      </c>
      <c r="BF860" s="4" t="s">
        <v>3770</v>
      </c>
      <c r="BL860" s="4" t="s">
        <v>4334</v>
      </c>
      <c r="BM860" s="4">
        <v>120</v>
      </c>
      <c r="BN860" s="6">
        <v>41640</v>
      </c>
      <c r="BS860" s="4" t="s">
        <v>4338</v>
      </c>
      <c r="BT860" s="4" t="s">
        <v>4339</v>
      </c>
      <c r="CH860" s="4">
        <v>2</v>
      </c>
      <c r="CI860" s="4" t="s">
        <v>4333</v>
      </c>
    </row>
    <row r="861" spans="1:87" s="4" customFormat="1">
      <c r="A861" s="4">
        <f t="shared" si="13"/>
        <v>860</v>
      </c>
      <c r="B861" s="4">
        <v>2</v>
      </c>
      <c r="C861" s="4" t="s">
        <v>3760</v>
      </c>
      <c r="E861" s="4" t="s">
        <v>274</v>
      </c>
      <c r="F861" s="4">
        <v>1</v>
      </c>
      <c r="G861" s="4" t="s">
        <v>4331</v>
      </c>
      <c r="H861" s="4" t="s">
        <v>4332</v>
      </c>
      <c r="I861" s="4" t="s">
        <v>4333</v>
      </c>
      <c r="J861" s="4" t="s">
        <v>3782</v>
      </c>
      <c r="V861" s="4" t="s">
        <v>355</v>
      </c>
      <c r="W861" s="6">
        <v>41640</v>
      </c>
      <c r="AJ861" s="4">
        <v>100</v>
      </c>
      <c r="AM861" s="4">
        <v>-122</v>
      </c>
      <c r="AN861" s="4">
        <v>44.5</v>
      </c>
      <c r="AX861" s="4" t="s">
        <v>4335</v>
      </c>
      <c r="AZ861" s="4" t="s">
        <v>4336</v>
      </c>
      <c r="BA861" s="4" t="s">
        <v>4337</v>
      </c>
      <c r="BB861" s="4" t="s">
        <v>4177</v>
      </c>
      <c r="BC861" s="4" t="s">
        <v>393</v>
      </c>
      <c r="BF861" s="4" t="s">
        <v>3770</v>
      </c>
      <c r="BL861" s="4" t="s">
        <v>4334</v>
      </c>
      <c r="BM861" s="4">
        <v>120</v>
      </c>
      <c r="BN861" s="6">
        <v>41640</v>
      </c>
      <c r="BS861" s="4" t="s">
        <v>4338</v>
      </c>
      <c r="BT861" s="4" t="s">
        <v>4339</v>
      </c>
      <c r="CH861" s="4">
        <v>2</v>
      </c>
      <c r="CI861" s="4" t="s">
        <v>4333</v>
      </c>
    </row>
    <row r="862" spans="1:87" s="4" customFormat="1">
      <c r="A862" s="4">
        <f t="shared" si="13"/>
        <v>861</v>
      </c>
      <c r="B862" s="4">
        <v>2</v>
      </c>
      <c r="C862" s="4" t="s">
        <v>3760</v>
      </c>
      <c r="E862" s="4" t="s">
        <v>274</v>
      </c>
      <c r="F862" s="4">
        <v>1</v>
      </c>
      <c r="G862" s="4" t="s">
        <v>4331</v>
      </c>
      <c r="H862" s="4" t="s">
        <v>4332</v>
      </c>
      <c r="I862" s="4" t="s">
        <v>4333</v>
      </c>
      <c r="J862" s="4" t="s">
        <v>3782</v>
      </c>
      <c r="V862" s="4" t="s">
        <v>355</v>
      </c>
      <c r="W862" s="6">
        <v>41640</v>
      </c>
      <c r="AJ862" s="4">
        <v>100</v>
      </c>
      <c r="AM862" s="4">
        <v>-122</v>
      </c>
      <c r="AN862" s="4">
        <v>44.5</v>
      </c>
      <c r="AX862" s="4" t="s">
        <v>4335</v>
      </c>
      <c r="AZ862" s="4" t="s">
        <v>4336</v>
      </c>
      <c r="BA862" s="4" t="s">
        <v>4337</v>
      </c>
      <c r="BB862" s="4" t="s">
        <v>4177</v>
      </c>
      <c r="BC862" s="4" t="s">
        <v>393</v>
      </c>
      <c r="BF862" s="4" t="s">
        <v>3770</v>
      </c>
      <c r="BL862" s="4" t="s">
        <v>4334</v>
      </c>
      <c r="BM862" s="4">
        <v>120</v>
      </c>
      <c r="BN862" s="6">
        <v>41640</v>
      </c>
      <c r="BS862" s="4" t="s">
        <v>4338</v>
      </c>
      <c r="BT862" s="4" t="s">
        <v>4339</v>
      </c>
      <c r="CH862" s="4">
        <v>2</v>
      </c>
      <c r="CI862" s="4" t="s">
        <v>4333</v>
      </c>
    </row>
    <row r="863" spans="1:87" s="4" customFormat="1">
      <c r="A863" s="4">
        <f t="shared" si="13"/>
        <v>862</v>
      </c>
      <c r="B863" s="4">
        <v>2</v>
      </c>
      <c r="C863" s="4" t="s">
        <v>3760</v>
      </c>
      <c r="E863" s="4" t="s">
        <v>274</v>
      </c>
      <c r="F863" s="4">
        <v>1</v>
      </c>
      <c r="G863" s="4" t="s">
        <v>4331</v>
      </c>
      <c r="H863" s="4" t="s">
        <v>4332</v>
      </c>
      <c r="I863" s="4" t="s">
        <v>4333</v>
      </c>
      <c r="J863" s="4" t="s">
        <v>3782</v>
      </c>
      <c r="V863" s="4" t="s">
        <v>355</v>
      </c>
      <c r="W863" s="6">
        <v>41640</v>
      </c>
      <c r="AJ863" s="4">
        <v>100</v>
      </c>
      <c r="AM863" s="4">
        <v>-122</v>
      </c>
      <c r="AN863" s="4">
        <v>44.5</v>
      </c>
      <c r="AX863" s="4" t="s">
        <v>4335</v>
      </c>
      <c r="AZ863" s="4" t="s">
        <v>4336</v>
      </c>
      <c r="BA863" s="4" t="s">
        <v>4337</v>
      </c>
      <c r="BB863" s="4" t="s">
        <v>4177</v>
      </c>
      <c r="BC863" s="4" t="s">
        <v>393</v>
      </c>
      <c r="BF863" s="4" t="s">
        <v>3770</v>
      </c>
      <c r="BL863" s="4" t="s">
        <v>4334</v>
      </c>
      <c r="BM863" s="4">
        <v>120</v>
      </c>
      <c r="BN863" s="6">
        <v>41640</v>
      </c>
      <c r="BS863" s="4" t="s">
        <v>4338</v>
      </c>
      <c r="BT863" s="4" t="s">
        <v>4339</v>
      </c>
      <c r="CH863" s="4">
        <v>2</v>
      </c>
      <c r="CI863" s="4" t="s">
        <v>4333</v>
      </c>
    </row>
    <row r="864" spans="1:87" s="4" customFormat="1">
      <c r="A864" s="4">
        <f t="shared" si="13"/>
        <v>863</v>
      </c>
      <c r="B864" s="4">
        <v>2</v>
      </c>
      <c r="C864" s="4" t="s">
        <v>3760</v>
      </c>
      <c r="E864" s="4" t="s">
        <v>274</v>
      </c>
      <c r="F864" s="4">
        <v>1</v>
      </c>
      <c r="G864" s="4" t="s">
        <v>4331</v>
      </c>
      <c r="H864" s="4" t="s">
        <v>4332</v>
      </c>
      <c r="I864" s="4" t="s">
        <v>4333</v>
      </c>
      <c r="J864" s="4" t="s">
        <v>3782</v>
      </c>
      <c r="V864" s="4" t="s">
        <v>355</v>
      </c>
      <c r="W864" s="6">
        <v>41640</v>
      </c>
      <c r="AJ864" s="4">
        <v>100</v>
      </c>
      <c r="AM864" s="4">
        <v>-122</v>
      </c>
      <c r="AN864" s="4">
        <v>44.5</v>
      </c>
      <c r="AX864" s="4" t="s">
        <v>4335</v>
      </c>
      <c r="AZ864" s="4" t="s">
        <v>4336</v>
      </c>
      <c r="BA864" s="4" t="s">
        <v>4337</v>
      </c>
      <c r="BB864" s="4" t="s">
        <v>4177</v>
      </c>
      <c r="BC864" s="4" t="s">
        <v>393</v>
      </c>
      <c r="BF864" s="4" t="s">
        <v>3770</v>
      </c>
      <c r="BL864" s="4" t="s">
        <v>4334</v>
      </c>
      <c r="BM864" s="4">
        <v>120</v>
      </c>
      <c r="BN864" s="6">
        <v>41640</v>
      </c>
      <c r="BS864" s="4" t="s">
        <v>4338</v>
      </c>
      <c r="BT864" s="4" t="s">
        <v>4339</v>
      </c>
      <c r="CH864" s="4">
        <v>2</v>
      </c>
      <c r="CI864" s="4" t="s">
        <v>4333</v>
      </c>
    </row>
    <row r="865" spans="1:87" s="4" customFormat="1">
      <c r="A865" s="4">
        <f t="shared" si="13"/>
        <v>864</v>
      </c>
      <c r="B865" s="4">
        <v>2</v>
      </c>
      <c r="C865" s="4" t="s">
        <v>3760</v>
      </c>
      <c r="E865" s="4" t="s">
        <v>274</v>
      </c>
      <c r="F865" s="4">
        <v>1</v>
      </c>
      <c r="G865" s="4" t="s">
        <v>4331</v>
      </c>
      <c r="H865" s="4" t="s">
        <v>4332</v>
      </c>
      <c r="I865" s="4" t="s">
        <v>4333</v>
      </c>
      <c r="J865" s="4" t="s">
        <v>3782</v>
      </c>
      <c r="V865" s="4" t="s">
        <v>355</v>
      </c>
      <c r="W865" s="6">
        <v>41640</v>
      </c>
      <c r="AJ865" s="4">
        <v>100</v>
      </c>
      <c r="AM865" s="4">
        <v>-122</v>
      </c>
      <c r="AN865" s="4">
        <v>44.5</v>
      </c>
      <c r="AX865" s="4" t="s">
        <v>4335</v>
      </c>
      <c r="AZ865" s="4" t="s">
        <v>4336</v>
      </c>
      <c r="BA865" s="4" t="s">
        <v>4337</v>
      </c>
      <c r="BB865" s="4" t="s">
        <v>4177</v>
      </c>
      <c r="BC865" s="4" t="s">
        <v>393</v>
      </c>
      <c r="BF865" s="4" t="s">
        <v>3770</v>
      </c>
      <c r="BL865" s="4" t="s">
        <v>4334</v>
      </c>
      <c r="BM865" s="4">
        <v>120</v>
      </c>
      <c r="BN865" s="6">
        <v>41640</v>
      </c>
      <c r="BS865" s="4" t="s">
        <v>4338</v>
      </c>
      <c r="BT865" s="4" t="s">
        <v>4339</v>
      </c>
      <c r="CH865" s="4">
        <v>2</v>
      </c>
      <c r="CI865" s="4" t="s">
        <v>4333</v>
      </c>
    </row>
    <row r="866" spans="1:87" s="4" customFormat="1">
      <c r="A866" s="4">
        <f t="shared" si="13"/>
        <v>865</v>
      </c>
      <c r="B866" s="4">
        <v>2</v>
      </c>
      <c r="C866" s="4" t="s">
        <v>3760</v>
      </c>
      <c r="E866" s="4" t="s">
        <v>274</v>
      </c>
      <c r="F866" s="4">
        <v>1</v>
      </c>
      <c r="G866" s="4" t="s">
        <v>4331</v>
      </c>
      <c r="H866" s="4" t="s">
        <v>4332</v>
      </c>
      <c r="I866" s="4" t="s">
        <v>4333</v>
      </c>
      <c r="J866" s="4" t="s">
        <v>3782</v>
      </c>
      <c r="V866" s="4" t="s">
        <v>355</v>
      </c>
      <c r="W866" s="6">
        <v>41640</v>
      </c>
      <c r="AJ866" s="4">
        <v>100</v>
      </c>
      <c r="AM866" s="4">
        <v>-122</v>
      </c>
      <c r="AN866" s="4">
        <v>44.5</v>
      </c>
      <c r="AX866" s="4" t="s">
        <v>4335</v>
      </c>
      <c r="AZ866" s="4" t="s">
        <v>4336</v>
      </c>
      <c r="BA866" s="4" t="s">
        <v>4337</v>
      </c>
      <c r="BB866" s="4" t="s">
        <v>4177</v>
      </c>
      <c r="BC866" s="4" t="s">
        <v>393</v>
      </c>
      <c r="BF866" s="4" t="s">
        <v>3770</v>
      </c>
      <c r="BL866" s="4" t="s">
        <v>4334</v>
      </c>
      <c r="BM866" s="4">
        <v>120</v>
      </c>
      <c r="BN866" s="6">
        <v>41640</v>
      </c>
      <c r="BS866" s="4" t="s">
        <v>4338</v>
      </c>
      <c r="BT866" s="4" t="s">
        <v>4339</v>
      </c>
      <c r="CH866" s="4">
        <v>2</v>
      </c>
      <c r="CI866" s="4" t="s">
        <v>4333</v>
      </c>
    </row>
    <row r="867" spans="1:87" s="4" customFormat="1">
      <c r="A867" s="4">
        <f t="shared" si="13"/>
        <v>866</v>
      </c>
      <c r="B867" s="4">
        <v>2</v>
      </c>
      <c r="C867" s="4" t="s">
        <v>3760</v>
      </c>
      <c r="E867" s="4" t="s">
        <v>274</v>
      </c>
      <c r="F867" s="4">
        <v>1</v>
      </c>
      <c r="G867" s="4" t="s">
        <v>4331</v>
      </c>
      <c r="H867" s="4" t="s">
        <v>4332</v>
      </c>
      <c r="I867" s="4" t="s">
        <v>4333</v>
      </c>
      <c r="J867" s="4" t="s">
        <v>3782</v>
      </c>
      <c r="V867" s="4" t="s">
        <v>355</v>
      </c>
      <c r="W867" s="6">
        <v>41640</v>
      </c>
      <c r="AJ867" s="4">
        <v>100</v>
      </c>
      <c r="AM867" s="4">
        <v>-122</v>
      </c>
      <c r="AN867" s="4">
        <v>44.5</v>
      </c>
      <c r="AX867" s="4" t="s">
        <v>4335</v>
      </c>
      <c r="AZ867" s="4" t="s">
        <v>4336</v>
      </c>
      <c r="BA867" s="4" t="s">
        <v>4337</v>
      </c>
      <c r="BB867" s="4" t="s">
        <v>4177</v>
      </c>
      <c r="BC867" s="4" t="s">
        <v>393</v>
      </c>
      <c r="BF867" s="4" t="s">
        <v>3770</v>
      </c>
      <c r="BL867" s="4" t="s">
        <v>4334</v>
      </c>
      <c r="BM867" s="4">
        <v>120</v>
      </c>
      <c r="BN867" s="6">
        <v>41640</v>
      </c>
      <c r="BS867" s="4" t="s">
        <v>4338</v>
      </c>
      <c r="BT867" s="4" t="s">
        <v>4339</v>
      </c>
      <c r="CH867" s="4">
        <v>2</v>
      </c>
      <c r="CI867" s="4" t="s">
        <v>4333</v>
      </c>
    </row>
    <row r="868" spans="1:87" s="4" customFormat="1">
      <c r="A868" s="4">
        <f t="shared" si="13"/>
        <v>867</v>
      </c>
      <c r="B868" s="4">
        <v>2</v>
      </c>
      <c r="C868" s="4" t="s">
        <v>3760</v>
      </c>
      <c r="E868" s="4" t="s">
        <v>274</v>
      </c>
      <c r="F868" s="4">
        <v>1</v>
      </c>
      <c r="G868" s="4" t="s">
        <v>4331</v>
      </c>
      <c r="H868" s="4" t="s">
        <v>4332</v>
      </c>
      <c r="I868" s="4" t="s">
        <v>4333</v>
      </c>
      <c r="J868" s="4" t="s">
        <v>3782</v>
      </c>
      <c r="V868" s="4" t="s">
        <v>355</v>
      </c>
      <c r="W868" s="6">
        <v>41640</v>
      </c>
      <c r="AJ868" s="4">
        <v>100</v>
      </c>
      <c r="AM868" s="4">
        <v>-122</v>
      </c>
      <c r="AN868" s="4">
        <v>44.5</v>
      </c>
      <c r="AX868" s="4" t="s">
        <v>4335</v>
      </c>
      <c r="AZ868" s="4" t="s">
        <v>4336</v>
      </c>
      <c r="BA868" s="4" t="s">
        <v>4337</v>
      </c>
      <c r="BB868" s="4" t="s">
        <v>4177</v>
      </c>
      <c r="BC868" s="4" t="s">
        <v>393</v>
      </c>
      <c r="BF868" s="4" t="s">
        <v>3770</v>
      </c>
      <c r="BL868" s="4" t="s">
        <v>4334</v>
      </c>
      <c r="BM868" s="4">
        <v>120</v>
      </c>
      <c r="BN868" s="6">
        <v>41640</v>
      </c>
      <c r="BS868" s="4" t="s">
        <v>4338</v>
      </c>
      <c r="BT868" s="4" t="s">
        <v>4339</v>
      </c>
      <c r="CH868" s="4">
        <v>2</v>
      </c>
      <c r="CI868" s="4" t="s">
        <v>4333</v>
      </c>
    </row>
    <row r="869" spans="1:87" s="4" customFormat="1">
      <c r="A869" s="4">
        <f t="shared" si="13"/>
        <v>868</v>
      </c>
      <c r="B869" s="4">
        <v>2</v>
      </c>
      <c r="C869" s="4" t="s">
        <v>3760</v>
      </c>
      <c r="E869" s="4" t="s">
        <v>274</v>
      </c>
      <c r="F869" s="4">
        <v>1</v>
      </c>
      <c r="G869" s="4" t="s">
        <v>4331</v>
      </c>
      <c r="H869" s="4" t="s">
        <v>4332</v>
      </c>
      <c r="I869" s="4" t="s">
        <v>4333</v>
      </c>
      <c r="J869" s="4" t="s">
        <v>3782</v>
      </c>
      <c r="V869" s="4" t="s">
        <v>355</v>
      </c>
      <c r="W869" s="6">
        <v>41640</v>
      </c>
      <c r="AJ869" s="4">
        <v>100</v>
      </c>
      <c r="AM869" s="4">
        <v>-122</v>
      </c>
      <c r="AN869" s="4">
        <v>44.5</v>
      </c>
      <c r="AX869" s="4" t="s">
        <v>4335</v>
      </c>
      <c r="AZ869" s="4" t="s">
        <v>4336</v>
      </c>
      <c r="BA869" s="4" t="s">
        <v>4337</v>
      </c>
      <c r="BB869" s="4" t="s">
        <v>4177</v>
      </c>
      <c r="BC869" s="4" t="s">
        <v>393</v>
      </c>
      <c r="BF869" s="4" t="s">
        <v>3770</v>
      </c>
      <c r="BL869" s="4" t="s">
        <v>4334</v>
      </c>
      <c r="BM869" s="4">
        <v>120</v>
      </c>
      <c r="BN869" s="6">
        <v>41640</v>
      </c>
      <c r="BS869" s="4" t="s">
        <v>4338</v>
      </c>
      <c r="BT869" s="4" t="s">
        <v>4339</v>
      </c>
      <c r="CH869" s="4">
        <v>2</v>
      </c>
      <c r="CI869" s="4" t="s">
        <v>4333</v>
      </c>
    </row>
    <row r="870" spans="1:87" s="4" customFormat="1">
      <c r="A870" s="4">
        <f t="shared" si="13"/>
        <v>869</v>
      </c>
      <c r="B870" s="4">
        <v>2</v>
      </c>
      <c r="C870" s="4" t="s">
        <v>3760</v>
      </c>
      <c r="E870" s="4" t="s">
        <v>274</v>
      </c>
      <c r="F870" s="4">
        <v>1</v>
      </c>
      <c r="G870" s="4" t="s">
        <v>4331</v>
      </c>
      <c r="H870" s="4" t="s">
        <v>4332</v>
      </c>
      <c r="I870" s="4" t="s">
        <v>4333</v>
      </c>
      <c r="J870" s="4" t="s">
        <v>3782</v>
      </c>
      <c r="V870" s="4" t="s">
        <v>355</v>
      </c>
      <c r="W870" s="6">
        <v>41640</v>
      </c>
      <c r="AJ870" s="4">
        <v>100</v>
      </c>
      <c r="AM870" s="4">
        <v>-122</v>
      </c>
      <c r="AN870" s="4">
        <v>44.5</v>
      </c>
      <c r="AX870" s="4" t="s">
        <v>4335</v>
      </c>
      <c r="AZ870" s="4" t="s">
        <v>4336</v>
      </c>
      <c r="BA870" s="4" t="s">
        <v>4337</v>
      </c>
      <c r="BB870" s="4" t="s">
        <v>4177</v>
      </c>
      <c r="BC870" s="4" t="s">
        <v>393</v>
      </c>
      <c r="BF870" s="4" t="s">
        <v>3770</v>
      </c>
      <c r="BL870" s="4" t="s">
        <v>4334</v>
      </c>
      <c r="BM870" s="4">
        <v>120</v>
      </c>
      <c r="BN870" s="6">
        <v>41640</v>
      </c>
      <c r="BS870" s="4" t="s">
        <v>4338</v>
      </c>
      <c r="BT870" s="4" t="s">
        <v>4339</v>
      </c>
      <c r="CH870" s="4">
        <v>2</v>
      </c>
      <c r="CI870" s="4" t="s">
        <v>4333</v>
      </c>
    </row>
    <row r="871" spans="1:87" s="4" customFormat="1">
      <c r="A871" s="4">
        <f t="shared" si="13"/>
        <v>870</v>
      </c>
      <c r="B871" s="4">
        <v>2</v>
      </c>
      <c r="C871" s="4" t="s">
        <v>3760</v>
      </c>
      <c r="E871" s="4" t="s">
        <v>274</v>
      </c>
      <c r="F871" s="4">
        <v>1</v>
      </c>
      <c r="G871" s="4" t="s">
        <v>4331</v>
      </c>
      <c r="H871" s="4" t="s">
        <v>4332</v>
      </c>
      <c r="I871" s="4" t="s">
        <v>4333</v>
      </c>
      <c r="J871" s="4" t="s">
        <v>3782</v>
      </c>
      <c r="V871" s="4" t="s">
        <v>355</v>
      </c>
      <c r="W871" s="6">
        <v>41640</v>
      </c>
      <c r="AJ871" s="4">
        <v>100</v>
      </c>
      <c r="AM871" s="4">
        <v>-122</v>
      </c>
      <c r="AN871" s="4">
        <v>44.5</v>
      </c>
      <c r="AX871" s="4" t="s">
        <v>4335</v>
      </c>
      <c r="AZ871" s="4" t="s">
        <v>4336</v>
      </c>
      <c r="BA871" s="4" t="s">
        <v>4337</v>
      </c>
      <c r="BB871" s="4" t="s">
        <v>4177</v>
      </c>
      <c r="BC871" s="4" t="s">
        <v>393</v>
      </c>
      <c r="BF871" s="4" t="s">
        <v>3770</v>
      </c>
      <c r="BL871" s="4" t="s">
        <v>4334</v>
      </c>
      <c r="BM871" s="4">
        <v>120</v>
      </c>
      <c r="BN871" s="6">
        <v>41640</v>
      </c>
      <c r="BS871" s="4" t="s">
        <v>4338</v>
      </c>
      <c r="BT871" s="4" t="s">
        <v>4339</v>
      </c>
      <c r="CH871" s="4">
        <v>2</v>
      </c>
      <c r="CI871" s="4" t="s">
        <v>4333</v>
      </c>
    </row>
    <row r="872" spans="1:87" s="4" customFormat="1">
      <c r="A872" s="4">
        <f t="shared" si="13"/>
        <v>871</v>
      </c>
      <c r="B872" s="4">
        <v>2</v>
      </c>
      <c r="C872" s="4" t="s">
        <v>3760</v>
      </c>
      <c r="E872" s="4" t="s">
        <v>274</v>
      </c>
      <c r="F872" s="4">
        <v>1</v>
      </c>
      <c r="G872" s="4" t="s">
        <v>4331</v>
      </c>
      <c r="H872" s="4" t="s">
        <v>4332</v>
      </c>
      <c r="I872" s="4" t="s">
        <v>4333</v>
      </c>
      <c r="J872" s="4" t="s">
        <v>3782</v>
      </c>
      <c r="V872" s="4" t="s">
        <v>355</v>
      </c>
      <c r="W872" s="6">
        <v>41640</v>
      </c>
      <c r="AJ872" s="4">
        <v>100</v>
      </c>
      <c r="AM872" s="4">
        <v>-122</v>
      </c>
      <c r="AN872" s="4">
        <v>44.5</v>
      </c>
      <c r="AX872" s="4" t="s">
        <v>4335</v>
      </c>
      <c r="AZ872" s="4" t="s">
        <v>4336</v>
      </c>
      <c r="BA872" s="4" t="s">
        <v>4337</v>
      </c>
      <c r="BB872" s="4" t="s">
        <v>4177</v>
      </c>
      <c r="BC872" s="4" t="s">
        <v>393</v>
      </c>
      <c r="BF872" s="4" t="s">
        <v>3770</v>
      </c>
      <c r="BL872" s="4" t="s">
        <v>4334</v>
      </c>
      <c r="BM872" s="4">
        <v>120</v>
      </c>
      <c r="BN872" s="6">
        <v>41640</v>
      </c>
      <c r="BS872" s="4" t="s">
        <v>4338</v>
      </c>
      <c r="BT872" s="4" t="s">
        <v>4339</v>
      </c>
      <c r="CH872" s="4">
        <v>2</v>
      </c>
      <c r="CI872" s="4" t="s">
        <v>4333</v>
      </c>
    </row>
    <row r="873" spans="1:87" s="4" customFormat="1">
      <c r="A873" s="4">
        <f t="shared" si="13"/>
        <v>872</v>
      </c>
      <c r="B873" s="4">
        <v>2</v>
      </c>
      <c r="C873" s="4" t="s">
        <v>3760</v>
      </c>
      <c r="E873" s="4" t="s">
        <v>274</v>
      </c>
      <c r="F873" s="4">
        <v>1</v>
      </c>
      <c r="G873" s="4" t="s">
        <v>4331</v>
      </c>
      <c r="H873" s="4" t="s">
        <v>4332</v>
      </c>
      <c r="I873" s="4" t="s">
        <v>4333</v>
      </c>
      <c r="J873" s="4" t="s">
        <v>3782</v>
      </c>
      <c r="V873" s="4" t="s">
        <v>355</v>
      </c>
      <c r="W873" s="6">
        <v>41640</v>
      </c>
      <c r="AJ873" s="4">
        <v>100</v>
      </c>
      <c r="AM873" s="4">
        <v>-122</v>
      </c>
      <c r="AN873" s="4">
        <v>44.5</v>
      </c>
      <c r="AX873" s="4" t="s">
        <v>4335</v>
      </c>
      <c r="AZ873" s="4" t="s">
        <v>4336</v>
      </c>
      <c r="BA873" s="4" t="s">
        <v>4337</v>
      </c>
      <c r="BB873" s="4" t="s">
        <v>4177</v>
      </c>
      <c r="BC873" s="4" t="s">
        <v>393</v>
      </c>
      <c r="BF873" s="4" t="s">
        <v>3770</v>
      </c>
      <c r="BL873" s="4" t="s">
        <v>4334</v>
      </c>
      <c r="BM873" s="4">
        <v>120</v>
      </c>
      <c r="BN873" s="6">
        <v>41640</v>
      </c>
      <c r="BS873" s="4" t="s">
        <v>4338</v>
      </c>
      <c r="BT873" s="4" t="s">
        <v>4339</v>
      </c>
      <c r="CH873" s="4">
        <v>2</v>
      </c>
      <c r="CI873" s="4" t="s">
        <v>4333</v>
      </c>
    </row>
    <row r="874" spans="1:87" s="4" customFormat="1">
      <c r="A874" s="4">
        <f t="shared" si="13"/>
        <v>873</v>
      </c>
      <c r="B874" s="4">
        <v>2</v>
      </c>
      <c r="C874" s="4" t="s">
        <v>3760</v>
      </c>
      <c r="E874" s="4" t="s">
        <v>274</v>
      </c>
      <c r="F874" s="4">
        <v>1</v>
      </c>
      <c r="G874" s="4" t="s">
        <v>4331</v>
      </c>
      <c r="H874" s="4" t="s">
        <v>4332</v>
      </c>
      <c r="I874" s="4" t="s">
        <v>4333</v>
      </c>
      <c r="J874" s="4" t="s">
        <v>3782</v>
      </c>
      <c r="V874" s="4" t="s">
        <v>355</v>
      </c>
      <c r="W874" s="6">
        <v>41640</v>
      </c>
      <c r="AJ874" s="4">
        <v>100</v>
      </c>
      <c r="AM874" s="4">
        <v>-122</v>
      </c>
      <c r="AN874" s="4">
        <v>44.5</v>
      </c>
      <c r="AX874" s="4" t="s">
        <v>4335</v>
      </c>
      <c r="AZ874" s="4" t="s">
        <v>4336</v>
      </c>
      <c r="BA874" s="4" t="s">
        <v>4337</v>
      </c>
      <c r="BB874" s="4" t="s">
        <v>4177</v>
      </c>
      <c r="BC874" s="4" t="s">
        <v>393</v>
      </c>
      <c r="BF874" s="4" t="s">
        <v>3770</v>
      </c>
      <c r="BL874" s="4" t="s">
        <v>4334</v>
      </c>
      <c r="BM874" s="4">
        <v>120</v>
      </c>
      <c r="BN874" s="6">
        <v>41640</v>
      </c>
      <c r="BS874" s="4" t="s">
        <v>4338</v>
      </c>
      <c r="BT874" s="4" t="s">
        <v>4339</v>
      </c>
      <c r="CH874" s="4">
        <v>2</v>
      </c>
      <c r="CI874" s="4" t="s">
        <v>4333</v>
      </c>
    </row>
    <row r="875" spans="1:87" s="4" customFormat="1">
      <c r="A875" s="4">
        <f t="shared" si="13"/>
        <v>874</v>
      </c>
      <c r="B875" s="4">
        <v>2</v>
      </c>
      <c r="C875" s="4" t="s">
        <v>3760</v>
      </c>
      <c r="E875" s="4" t="s">
        <v>274</v>
      </c>
      <c r="F875" s="4">
        <v>1</v>
      </c>
      <c r="G875" s="4" t="s">
        <v>4331</v>
      </c>
      <c r="H875" s="4" t="s">
        <v>4332</v>
      </c>
      <c r="I875" s="4" t="s">
        <v>4333</v>
      </c>
      <c r="J875" s="4" t="s">
        <v>3782</v>
      </c>
      <c r="V875" s="4" t="s">
        <v>355</v>
      </c>
      <c r="W875" s="6">
        <v>41640</v>
      </c>
      <c r="AJ875" s="4">
        <v>100</v>
      </c>
      <c r="AM875" s="4">
        <v>-122</v>
      </c>
      <c r="AN875" s="4">
        <v>44.5</v>
      </c>
      <c r="AX875" s="4" t="s">
        <v>4335</v>
      </c>
      <c r="AZ875" s="4" t="s">
        <v>4336</v>
      </c>
      <c r="BA875" s="4" t="s">
        <v>4337</v>
      </c>
      <c r="BB875" s="4" t="s">
        <v>4177</v>
      </c>
      <c r="BC875" s="4" t="s">
        <v>393</v>
      </c>
      <c r="BF875" s="4" t="s">
        <v>3770</v>
      </c>
      <c r="BL875" s="4" t="s">
        <v>4334</v>
      </c>
      <c r="BM875" s="4">
        <v>120</v>
      </c>
      <c r="BN875" s="6">
        <v>41640</v>
      </c>
      <c r="BS875" s="4" t="s">
        <v>4338</v>
      </c>
      <c r="BT875" s="4" t="s">
        <v>4339</v>
      </c>
      <c r="CH875" s="4">
        <v>2</v>
      </c>
      <c r="CI875" s="4" t="s">
        <v>4333</v>
      </c>
    </row>
    <row r="876" spans="1:87" s="4" customFormat="1">
      <c r="A876" s="4">
        <f t="shared" si="13"/>
        <v>875</v>
      </c>
      <c r="B876" s="4">
        <v>2</v>
      </c>
      <c r="C876" s="4" t="s">
        <v>3760</v>
      </c>
      <c r="E876" s="4" t="s">
        <v>274</v>
      </c>
      <c r="F876" s="4">
        <v>1</v>
      </c>
      <c r="G876" s="4" t="s">
        <v>4331</v>
      </c>
      <c r="H876" s="4" t="s">
        <v>4332</v>
      </c>
      <c r="I876" s="4" t="s">
        <v>4333</v>
      </c>
      <c r="J876" s="4" t="s">
        <v>3782</v>
      </c>
      <c r="V876" s="4" t="s">
        <v>355</v>
      </c>
      <c r="W876" s="6">
        <v>41640</v>
      </c>
      <c r="AJ876" s="4">
        <v>100</v>
      </c>
      <c r="AM876" s="4">
        <v>-122</v>
      </c>
      <c r="AN876" s="4">
        <v>44.5</v>
      </c>
      <c r="AX876" s="4" t="s">
        <v>4335</v>
      </c>
      <c r="AZ876" s="4" t="s">
        <v>4336</v>
      </c>
      <c r="BA876" s="4" t="s">
        <v>4337</v>
      </c>
      <c r="BB876" s="4" t="s">
        <v>4177</v>
      </c>
      <c r="BC876" s="4" t="s">
        <v>393</v>
      </c>
      <c r="BF876" s="4" t="s">
        <v>3770</v>
      </c>
      <c r="BL876" s="4" t="s">
        <v>4334</v>
      </c>
      <c r="BM876" s="4">
        <v>120</v>
      </c>
      <c r="BN876" s="6">
        <v>41640</v>
      </c>
      <c r="BS876" s="4" t="s">
        <v>4338</v>
      </c>
      <c r="BT876" s="4" t="s">
        <v>4339</v>
      </c>
      <c r="CH876" s="4">
        <v>2</v>
      </c>
      <c r="CI876" s="4" t="s">
        <v>4333</v>
      </c>
    </row>
    <row r="877" spans="1:87" s="4" customFormat="1">
      <c r="A877" s="4">
        <f t="shared" si="13"/>
        <v>876</v>
      </c>
      <c r="B877" s="4">
        <v>2</v>
      </c>
      <c r="C877" s="4" t="s">
        <v>3760</v>
      </c>
      <c r="E877" s="4" t="s">
        <v>274</v>
      </c>
      <c r="F877" s="4">
        <v>1</v>
      </c>
      <c r="G877" s="4" t="s">
        <v>4331</v>
      </c>
      <c r="H877" s="4" t="s">
        <v>4332</v>
      </c>
      <c r="I877" s="4" t="s">
        <v>4333</v>
      </c>
      <c r="J877" s="4" t="s">
        <v>3782</v>
      </c>
      <c r="V877" s="4" t="s">
        <v>355</v>
      </c>
      <c r="W877" s="6">
        <v>41640</v>
      </c>
      <c r="AJ877" s="4">
        <v>100</v>
      </c>
      <c r="AM877" s="4">
        <v>-122</v>
      </c>
      <c r="AN877" s="4">
        <v>44.5</v>
      </c>
      <c r="AX877" s="4" t="s">
        <v>4335</v>
      </c>
      <c r="AZ877" s="4" t="s">
        <v>4336</v>
      </c>
      <c r="BA877" s="4" t="s">
        <v>4337</v>
      </c>
      <c r="BB877" s="4" t="s">
        <v>4177</v>
      </c>
      <c r="BC877" s="4" t="s">
        <v>393</v>
      </c>
      <c r="BF877" s="4" t="s">
        <v>3770</v>
      </c>
      <c r="BL877" s="4" t="s">
        <v>4334</v>
      </c>
      <c r="BM877" s="4">
        <v>120</v>
      </c>
      <c r="BN877" s="6">
        <v>41640</v>
      </c>
      <c r="BS877" s="4" t="s">
        <v>4338</v>
      </c>
      <c r="BT877" s="4" t="s">
        <v>4339</v>
      </c>
      <c r="CH877" s="4">
        <v>2</v>
      </c>
      <c r="CI877" s="4" t="s">
        <v>4333</v>
      </c>
    </row>
    <row r="878" spans="1:87" s="4" customFormat="1">
      <c r="A878" s="4">
        <f t="shared" si="13"/>
        <v>877</v>
      </c>
      <c r="B878" s="4">
        <v>2</v>
      </c>
      <c r="C878" s="4" t="s">
        <v>3760</v>
      </c>
      <c r="E878" s="4" t="s">
        <v>274</v>
      </c>
      <c r="F878" s="4">
        <v>1</v>
      </c>
      <c r="G878" s="4" t="s">
        <v>4331</v>
      </c>
      <c r="H878" s="4" t="s">
        <v>4332</v>
      </c>
      <c r="I878" s="4" t="s">
        <v>4333</v>
      </c>
      <c r="J878" s="4" t="s">
        <v>3782</v>
      </c>
      <c r="V878" s="4" t="s">
        <v>355</v>
      </c>
      <c r="W878" s="6">
        <v>41640</v>
      </c>
      <c r="AJ878" s="4">
        <v>100</v>
      </c>
      <c r="AM878" s="4">
        <v>-122</v>
      </c>
      <c r="AN878" s="4">
        <v>44.5</v>
      </c>
      <c r="AX878" s="4" t="s">
        <v>4335</v>
      </c>
      <c r="AZ878" s="4" t="s">
        <v>4336</v>
      </c>
      <c r="BA878" s="4" t="s">
        <v>4337</v>
      </c>
      <c r="BB878" s="4" t="s">
        <v>4177</v>
      </c>
      <c r="BC878" s="4" t="s">
        <v>393</v>
      </c>
      <c r="BF878" s="4" t="s">
        <v>3770</v>
      </c>
      <c r="BL878" s="4" t="s">
        <v>4334</v>
      </c>
      <c r="BM878" s="4">
        <v>120</v>
      </c>
      <c r="BN878" s="6">
        <v>41640</v>
      </c>
      <c r="BS878" s="4" t="s">
        <v>4338</v>
      </c>
      <c r="BT878" s="4" t="s">
        <v>4339</v>
      </c>
      <c r="CH878" s="4">
        <v>2</v>
      </c>
      <c r="CI878" s="4" t="s">
        <v>4333</v>
      </c>
    </row>
    <row r="879" spans="1:87" s="4" customFormat="1">
      <c r="A879" s="4">
        <f t="shared" si="13"/>
        <v>878</v>
      </c>
      <c r="B879" s="4">
        <v>2</v>
      </c>
      <c r="C879" s="4" t="s">
        <v>3760</v>
      </c>
      <c r="E879" s="4" t="s">
        <v>274</v>
      </c>
      <c r="F879" s="4">
        <v>1</v>
      </c>
      <c r="G879" s="4" t="s">
        <v>4331</v>
      </c>
      <c r="H879" s="4" t="s">
        <v>4332</v>
      </c>
      <c r="I879" s="4" t="s">
        <v>4333</v>
      </c>
      <c r="J879" s="4" t="s">
        <v>3782</v>
      </c>
      <c r="V879" s="4" t="s">
        <v>355</v>
      </c>
      <c r="W879" s="6">
        <v>41640</v>
      </c>
      <c r="AJ879" s="4">
        <v>100</v>
      </c>
      <c r="AM879" s="4">
        <v>-122</v>
      </c>
      <c r="AN879" s="4">
        <v>44.5</v>
      </c>
      <c r="AX879" s="4" t="s">
        <v>4335</v>
      </c>
      <c r="AZ879" s="4" t="s">
        <v>4336</v>
      </c>
      <c r="BA879" s="4" t="s">
        <v>4337</v>
      </c>
      <c r="BB879" s="4" t="s">
        <v>4177</v>
      </c>
      <c r="BC879" s="4" t="s">
        <v>393</v>
      </c>
      <c r="BF879" s="4" t="s">
        <v>3770</v>
      </c>
      <c r="BL879" s="4" t="s">
        <v>4334</v>
      </c>
      <c r="BM879" s="4">
        <v>120</v>
      </c>
      <c r="BN879" s="6">
        <v>41640</v>
      </c>
      <c r="BS879" s="4" t="s">
        <v>4338</v>
      </c>
      <c r="BT879" s="4" t="s">
        <v>4339</v>
      </c>
      <c r="CH879" s="4">
        <v>2</v>
      </c>
      <c r="CI879" s="4" t="s">
        <v>4333</v>
      </c>
    </row>
    <row r="880" spans="1:87" s="4" customFormat="1">
      <c r="A880" s="4">
        <f t="shared" si="13"/>
        <v>879</v>
      </c>
      <c r="B880" s="4">
        <v>2</v>
      </c>
      <c r="C880" s="4" t="s">
        <v>3760</v>
      </c>
      <c r="E880" s="4" t="s">
        <v>274</v>
      </c>
      <c r="F880" s="4">
        <v>1</v>
      </c>
      <c r="G880" s="4" t="s">
        <v>4331</v>
      </c>
      <c r="H880" s="4" t="s">
        <v>4332</v>
      </c>
      <c r="I880" s="4" t="s">
        <v>4333</v>
      </c>
      <c r="J880" s="4" t="s">
        <v>3782</v>
      </c>
      <c r="V880" s="4" t="s">
        <v>355</v>
      </c>
      <c r="W880" s="6">
        <v>41640</v>
      </c>
      <c r="AJ880" s="4">
        <v>100</v>
      </c>
      <c r="AM880" s="4">
        <v>-122</v>
      </c>
      <c r="AN880" s="4">
        <v>44.5</v>
      </c>
      <c r="AX880" s="4" t="s">
        <v>4335</v>
      </c>
      <c r="AZ880" s="4" t="s">
        <v>4336</v>
      </c>
      <c r="BA880" s="4" t="s">
        <v>4337</v>
      </c>
      <c r="BB880" s="4" t="s">
        <v>4177</v>
      </c>
      <c r="BC880" s="4" t="s">
        <v>393</v>
      </c>
      <c r="BF880" s="4" t="s">
        <v>3770</v>
      </c>
      <c r="BL880" s="4" t="s">
        <v>4334</v>
      </c>
      <c r="BM880" s="4">
        <v>120</v>
      </c>
      <c r="BN880" s="6">
        <v>41640</v>
      </c>
      <c r="BS880" s="4" t="s">
        <v>4338</v>
      </c>
      <c r="BT880" s="4" t="s">
        <v>4339</v>
      </c>
      <c r="CH880" s="4">
        <v>2</v>
      </c>
      <c r="CI880" s="4" t="s">
        <v>4333</v>
      </c>
    </row>
    <row r="881" spans="1:87" s="4" customFormat="1">
      <c r="A881" s="4">
        <f t="shared" si="13"/>
        <v>880</v>
      </c>
      <c r="B881" s="4">
        <v>2</v>
      </c>
      <c r="C881" s="4" t="s">
        <v>3760</v>
      </c>
      <c r="E881" s="4" t="s">
        <v>274</v>
      </c>
      <c r="F881" s="4">
        <v>1</v>
      </c>
      <c r="G881" s="4" t="s">
        <v>4331</v>
      </c>
      <c r="H881" s="4" t="s">
        <v>4332</v>
      </c>
      <c r="I881" s="4" t="s">
        <v>4333</v>
      </c>
      <c r="J881" s="4" t="s">
        <v>3782</v>
      </c>
      <c r="V881" s="4" t="s">
        <v>355</v>
      </c>
      <c r="W881" s="6">
        <v>41640</v>
      </c>
      <c r="AJ881" s="4">
        <v>100</v>
      </c>
      <c r="AM881" s="4">
        <v>-122</v>
      </c>
      <c r="AN881" s="4">
        <v>44.5</v>
      </c>
      <c r="AX881" s="4" t="s">
        <v>4335</v>
      </c>
      <c r="AZ881" s="4" t="s">
        <v>4336</v>
      </c>
      <c r="BA881" s="4" t="s">
        <v>4337</v>
      </c>
      <c r="BB881" s="4" t="s">
        <v>4177</v>
      </c>
      <c r="BC881" s="4" t="s">
        <v>393</v>
      </c>
      <c r="BF881" s="4" t="s">
        <v>3770</v>
      </c>
      <c r="BL881" s="4" t="s">
        <v>4334</v>
      </c>
      <c r="BM881" s="4">
        <v>120</v>
      </c>
      <c r="BN881" s="6">
        <v>41640</v>
      </c>
      <c r="BS881" s="4" t="s">
        <v>4338</v>
      </c>
      <c r="BT881" s="4" t="s">
        <v>4339</v>
      </c>
      <c r="CH881" s="4">
        <v>2</v>
      </c>
      <c r="CI881" s="4" t="s">
        <v>4333</v>
      </c>
    </row>
    <row r="882" spans="1:87" s="4" customFormat="1">
      <c r="A882" s="4">
        <f t="shared" si="13"/>
        <v>881</v>
      </c>
      <c r="B882" s="4">
        <v>2</v>
      </c>
      <c r="C882" s="4" t="s">
        <v>3760</v>
      </c>
      <c r="E882" s="4" t="s">
        <v>274</v>
      </c>
      <c r="F882" s="4">
        <v>1</v>
      </c>
      <c r="G882" s="4" t="s">
        <v>4331</v>
      </c>
      <c r="H882" s="4" t="s">
        <v>4332</v>
      </c>
      <c r="I882" s="4" t="s">
        <v>4333</v>
      </c>
      <c r="J882" s="4" t="s">
        <v>3782</v>
      </c>
      <c r="V882" s="4" t="s">
        <v>355</v>
      </c>
      <c r="W882" s="6">
        <v>41640</v>
      </c>
      <c r="AJ882" s="4">
        <v>100</v>
      </c>
      <c r="AM882" s="4">
        <v>-122</v>
      </c>
      <c r="AN882" s="4">
        <v>44.5</v>
      </c>
      <c r="AX882" s="4" t="s">
        <v>4335</v>
      </c>
      <c r="AZ882" s="4" t="s">
        <v>4336</v>
      </c>
      <c r="BA882" s="4" t="s">
        <v>4337</v>
      </c>
      <c r="BB882" s="4" t="s">
        <v>4177</v>
      </c>
      <c r="BC882" s="4" t="s">
        <v>393</v>
      </c>
      <c r="BF882" s="4" t="s">
        <v>3770</v>
      </c>
      <c r="BL882" s="4" t="s">
        <v>4334</v>
      </c>
      <c r="BM882" s="4">
        <v>120</v>
      </c>
      <c r="BN882" s="6">
        <v>41640</v>
      </c>
      <c r="BS882" s="4" t="s">
        <v>4338</v>
      </c>
      <c r="BT882" s="4" t="s">
        <v>4339</v>
      </c>
      <c r="CH882" s="4">
        <v>2</v>
      </c>
      <c r="CI882" s="4" t="s">
        <v>4333</v>
      </c>
    </row>
    <row r="883" spans="1:87" s="4" customFormat="1">
      <c r="A883" s="4">
        <f t="shared" si="13"/>
        <v>882</v>
      </c>
      <c r="B883" s="4">
        <v>2</v>
      </c>
      <c r="C883" s="4" t="s">
        <v>3760</v>
      </c>
      <c r="E883" s="4" t="s">
        <v>274</v>
      </c>
      <c r="F883" s="4">
        <v>1</v>
      </c>
      <c r="G883" s="4" t="s">
        <v>4331</v>
      </c>
      <c r="H883" s="4" t="s">
        <v>4332</v>
      </c>
      <c r="I883" s="4" t="s">
        <v>4333</v>
      </c>
      <c r="J883" s="4" t="s">
        <v>3782</v>
      </c>
      <c r="V883" s="4" t="s">
        <v>355</v>
      </c>
      <c r="W883" s="6">
        <v>41640</v>
      </c>
      <c r="AJ883" s="4">
        <v>100</v>
      </c>
      <c r="AM883" s="4">
        <v>-122</v>
      </c>
      <c r="AN883" s="4">
        <v>44.5</v>
      </c>
      <c r="AX883" s="4" t="s">
        <v>4335</v>
      </c>
      <c r="AZ883" s="4" t="s">
        <v>4336</v>
      </c>
      <c r="BA883" s="4" t="s">
        <v>4337</v>
      </c>
      <c r="BB883" s="4" t="s">
        <v>4177</v>
      </c>
      <c r="BC883" s="4" t="s">
        <v>393</v>
      </c>
      <c r="BF883" s="4" t="s">
        <v>3770</v>
      </c>
      <c r="BL883" s="4" t="s">
        <v>4334</v>
      </c>
      <c r="BM883" s="4">
        <v>120</v>
      </c>
      <c r="BN883" s="6">
        <v>41640</v>
      </c>
      <c r="BS883" s="4" t="s">
        <v>4338</v>
      </c>
      <c r="BT883" s="4" t="s">
        <v>4339</v>
      </c>
      <c r="CH883" s="4">
        <v>2</v>
      </c>
      <c r="CI883" s="4" t="s">
        <v>4333</v>
      </c>
    </row>
    <row r="884" spans="1:87" s="4" customFormat="1">
      <c r="A884" s="4">
        <f t="shared" si="13"/>
        <v>883</v>
      </c>
      <c r="B884" s="4">
        <v>2</v>
      </c>
      <c r="C884" s="4" t="s">
        <v>3760</v>
      </c>
      <c r="E884" s="4" t="s">
        <v>274</v>
      </c>
      <c r="F884" s="4">
        <v>1</v>
      </c>
      <c r="G884" s="4" t="s">
        <v>4331</v>
      </c>
      <c r="H884" s="4" t="s">
        <v>4332</v>
      </c>
      <c r="I884" s="4" t="s">
        <v>4333</v>
      </c>
      <c r="J884" s="4" t="s">
        <v>3782</v>
      </c>
      <c r="V884" s="4" t="s">
        <v>355</v>
      </c>
      <c r="W884" s="6">
        <v>41640</v>
      </c>
      <c r="AJ884" s="4">
        <v>100</v>
      </c>
      <c r="AM884" s="4">
        <v>-122</v>
      </c>
      <c r="AN884" s="4">
        <v>44.5</v>
      </c>
      <c r="AX884" s="4" t="s">
        <v>4335</v>
      </c>
      <c r="AZ884" s="4" t="s">
        <v>4336</v>
      </c>
      <c r="BA884" s="4" t="s">
        <v>4337</v>
      </c>
      <c r="BB884" s="4" t="s">
        <v>4177</v>
      </c>
      <c r="BC884" s="4" t="s">
        <v>393</v>
      </c>
      <c r="BF884" s="4" t="s">
        <v>3770</v>
      </c>
      <c r="BL884" s="4" t="s">
        <v>4334</v>
      </c>
      <c r="BM884" s="4">
        <v>120</v>
      </c>
      <c r="BN884" s="6">
        <v>41640</v>
      </c>
      <c r="BS884" s="4" t="s">
        <v>4338</v>
      </c>
      <c r="BT884" s="4" t="s">
        <v>4339</v>
      </c>
      <c r="CH884" s="4">
        <v>2</v>
      </c>
      <c r="CI884" s="4" t="s">
        <v>4333</v>
      </c>
    </row>
    <row r="885" spans="1:87" s="4" customFormat="1">
      <c r="A885" s="4">
        <f t="shared" si="13"/>
        <v>884</v>
      </c>
      <c r="B885" s="4">
        <v>2</v>
      </c>
      <c r="C885" s="4" t="s">
        <v>3760</v>
      </c>
      <c r="E885" s="4" t="s">
        <v>274</v>
      </c>
      <c r="F885" s="4">
        <v>1</v>
      </c>
      <c r="G885" s="4" t="s">
        <v>4331</v>
      </c>
      <c r="H885" s="4" t="s">
        <v>4332</v>
      </c>
      <c r="I885" s="4" t="s">
        <v>4333</v>
      </c>
      <c r="J885" s="4" t="s">
        <v>3782</v>
      </c>
      <c r="V885" s="4" t="s">
        <v>355</v>
      </c>
      <c r="W885" s="6">
        <v>41640</v>
      </c>
      <c r="AJ885" s="4">
        <v>100</v>
      </c>
      <c r="AM885" s="4">
        <v>-122</v>
      </c>
      <c r="AN885" s="4">
        <v>44.5</v>
      </c>
      <c r="AX885" s="4" t="s">
        <v>4335</v>
      </c>
      <c r="AZ885" s="4" t="s">
        <v>4336</v>
      </c>
      <c r="BA885" s="4" t="s">
        <v>4337</v>
      </c>
      <c r="BB885" s="4" t="s">
        <v>4177</v>
      </c>
      <c r="BC885" s="4" t="s">
        <v>393</v>
      </c>
      <c r="BF885" s="4" t="s">
        <v>3770</v>
      </c>
      <c r="BL885" s="4" t="s">
        <v>4334</v>
      </c>
      <c r="BM885" s="4">
        <v>120</v>
      </c>
      <c r="BN885" s="6">
        <v>41640</v>
      </c>
      <c r="BS885" s="4" t="s">
        <v>4338</v>
      </c>
      <c r="BT885" s="4" t="s">
        <v>4339</v>
      </c>
      <c r="CH885" s="4">
        <v>2</v>
      </c>
      <c r="CI885" s="4" t="s">
        <v>4333</v>
      </c>
    </row>
    <row r="886" spans="1:87" s="4" customFormat="1">
      <c r="A886" s="4">
        <f t="shared" si="13"/>
        <v>885</v>
      </c>
      <c r="B886" s="4">
        <v>2</v>
      </c>
      <c r="C886" s="4" t="s">
        <v>3760</v>
      </c>
      <c r="E886" s="4" t="s">
        <v>274</v>
      </c>
      <c r="F886" s="4">
        <v>1</v>
      </c>
      <c r="G886" s="4" t="s">
        <v>4331</v>
      </c>
      <c r="H886" s="4" t="s">
        <v>4332</v>
      </c>
      <c r="I886" s="4" t="s">
        <v>4333</v>
      </c>
      <c r="J886" s="4" t="s">
        <v>3782</v>
      </c>
      <c r="V886" s="4" t="s">
        <v>355</v>
      </c>
      <c r="W886" s="6">
        <v>41640</v>
      </c>
      <c r="AJ886" s="4">
        <v>100</v>
      </c>
      <c r="AM886" s="4">
        <v>-122</v>
      </c>
      <c r="AN886" s="4">
        <v>44.5</v>
      </c>
      <c r="AX886" s="4" t="s">
        <v>4335</v>
      </c>
      <c r="AZ886" s="4" t="s">
        <v>4336</v>
      </c>
      <c r="BA886" s="4" t="s">
        <v>4337</v>
      </c>
      <c r="BB886" s="4" t="s">
        <v>4177</v>
      </c>
      <c r="BC886" s="4" t="s">
        <v>393</v>
      </c>
      <c r="BF886" s="4" t="s">
        <v>3770</v>
      </c>
      <c r="BL886" s="4" t="s">
        <v>4334</v>
      </c>
      <c r="BM886" s="4">
        <v>120</v>
      </c>
      <c r="BN886" s="6">
        <v>41640</v>
      </c>
      <c r="BS886" s="4" t="s">
        <v>4338</v>
      </c>
      <c r="BT886" s="4" t="s">
        <v>4339</v>
      </c>
      <c r="CH886" s="4">
        <v>2</v>
      </c>
      <c r="CI886" s="4" t="s">
        <v>4333</v>
      </c>
    </row>
    <row r="887" spans="1:87" s="4" customFormat="1">
      <c r="A887" s="4">
        <f t="shared" si="13"/>
        <v>886</v>
      </c>
      <c r="B887" s="4">
        <v>2</v>
      </c>
      <c r="C887" s="4" t="s">
        <v>3760</v>
      </c>
      <c r="E887" s="4" t="s">
        <v>274</v>
      </c>
      <c r="F887" s="4">
        <v>1</v>
      </c>
      <c r="G887" s="4" t="s">
        <v>4331</v>
      </c>
      <c r="H887" s="4" t="s">
        <v>4332</v>
      </c>
      <c r="I887" s="4" t="s">
        <v>4333</v>
      </c>
      <c r="J887" s="4" t="s">
        <v>3782</v>
      </c>
      <c r="V887" s="4" t="s">
        <v>355</v>
      </c>
      <c r="W887" s="6">
        <v>41640</v>
      </c>
      <c r="AJ887" s="4">
        <v>100</v>
      </c>
      <c r="AM887" s="4">
        <v>-122</v>
      </c>
      <c r="AN887" s="4">
        <v>44.5</v>
      </c>
      <c r="AX887" s="4" t="s">
        <v>4335</v>
      </c>
      <c r="AZ887" s="4" t="s">
        <v>4336</v>
      </c>
      <c r="BA887" s="4" t="s">
        <v>4337</v>
      </c>
      <c r="BB887" s="4" t="s">
        <v>4177</v>
      </c>
      <c r="BC887" s="4" t="s">
        <v>393</v>
      </c>
      <c r="BF887" s="4" t="s">
        <v>3770</v>
      </c>
      <c r="BL887" s="4" t="s">
        <v>4334</v>
      </c>
      <c r="BM887" s="4">
        <v>120</v>
      </c>
      <c r="BN887" s="6">
        <v>41640</v>
      </c>
      <c r="BS887" s="4" t="s">
        <v>4338</v>
      </c>
      <c r="BT887" s="4" t="s">
        <v>4339</v>
      </c>
      <c r="CH887" s="4">
        <v>2</v>
      </c>
      <c r="CI887" s="4" t="s">
        <v>4333</v>
      </c>
    </row>
    <row r="888" spans="1:87" s="4" customFormat="1">
      <c r="A888" s="4">
        <f t="shared" si="13"/>
        <v>887</v>
      </c>
      <c r="B888" s="4">
        <v>2</v>
      </c>
      <c r="C888" s="4" t="s">
        <v>3760</v>
      </c>
      <c r="E888" s="4" t="s">
        <v>274</v>
      </c>
      <c r="F888" s="4">
        <v>1</v>
      </c>
      <c r="G888" s="4" t="s">
        <v>4331</v>
      </c>
      <c r="H888" s="4" t="s">
        <v>4332</v>
      </c>
      <c r="I888" s="4" t="s">
        <v>4333</v>
      </c>
      <c r="J888" s="4" t="s">
        <v>3782</v>
      </c>
      <c r="V888" s="4" t="s">
        <v>355</v>
      </c>
      <c r="W888" s="6">
        <v>41640</v>
      </c>
      <c r="AJ888" s="4">
        <v>100</v>
      </c>
      <c r="AM888" s="4">
        <v>-122</v>
      </c>
      <c r="AN888" s="4">
        <v>44.5</v>
      </c>
      <c r="AX888" s="4" t="s">
        <v>4335</v>
      </c>
      <c r="AZ888" s="4" t="s">
        <v>4336</v>
      </c>
      <c r="BA888" s="4" t="s">
        <v>4337</v>
      </c>
      <c r="BB888" s="4" t="s">
        <v>4177</v>
      </c>
      <c r="BC888" s="4" t="s">
        <v>393</v>
      </c>
      <c r="BF888" s="4" t="s">
        <v>3770</v>
      </c>
      <c r="BL888" s="4" t="s">
        <v>4334</v>
      </c>
      <c r="BM888" s="4">
        <v>120</v>
      </c>
      <c r="BN888" s="6">
        <v>41640</v>
      </c>
      <c r="BS888" s="4" t="s">
        <v>4338</v>
      </c>
      <c r="BT888" s="4" t="s">
        <v>4339</v>
      </c>
      <c r="CH888" s="4">
        <v>2</v>
      </c>
      <c r="CI888" s="4" t="s">
        <v>4333</v>
      </c>
    </row>
    <row r="889" spans="1:87" s="4" customFormat="1">
      <c r="A889" s="4">
        <f t="shared" si="13"/>
        <v>888</v>
      </c>
      <c r="B889" s="4">
        <v>2</v>
      </c>
      <c r="C889" s="4" t="s">
        <v>3760</v>
      </c>
      <c r="E889" s="4" t="s">
        <v>274</v>
      </c>
      <c r="F889" s="4">
        <v>1</v>
      </c>
      <c r="G889" s="4" t="s">
        <v>4331</v>
      </c>
      <c r="H889" s="4" t="s">
        <v>4332</v>
      </c>
      <c r="I889" s="4" t="s">
        <v>4333</v>
      </c>
      <c r="J889" s="4" t="s">
        <v>3782</v>
      </c>
      <c r="V889" s="4" t="s">
        <v>355</v>
      </c>
      <c r="W889" s="6">
        <v>41640</v>
      </c>
      <c r="AJ889" s="4">
        <v>100</v>
      </c>
      <c r="AM889" s="4">
        <v>-122</v>
      </c>
      <c r="AN889" s="4">
        <v>44.5</v>
      </c>
      <c r="AX889" s="4" t="s">
        <v>4335</v>
      </c>
      <c r="AZ889" s="4" t="s">
        <v>4336</v>
      </c>
      <c r="BA889" s="4" t="s">
        <v>4337</v>
      </c>
      <c r="BB889" s="4" t="s">
        <v>4177</v>
      </c>
      <c r="BC889" s="4" t="s">
        <v>393</v>
      </c>
      <c r="BF889" s="4" t="s">
        <v>3770</v>
      </c>
      <c r="BL889" s="4" t="s">
        <v>4334</v>
      </c>
      <c r="BM889" s="4">
        <v>120</v>
      </c>
      <c r="BN889" s="6">
        <v>41640</v>
      </c>
      <c r="BS889" s="4" t="s">
        <v>4338</v>
      </c>
      <c r="BT889" s="4" t="s">
        <v>4339</v>
      </c>
      <c r="CH889" s="4">
        <v>2</v>
      </c>
      <c r="CI889" s="4" t="s">
        <v>4333</v>
      </c>
    </row>
    <row r="890" spans="1:87" s="4" customFormat="1">
      <c r="A890" s="4">
        <f t="shared" si="13"/>
        <v>889</v>
      </c>
      <c r="B890" s="4">
        <v>2</v>
      </c>
      <c r="C890" s="4" t="s">
        <v>3760</v>
      </c>
      <c r="E890" s="4" t="s">
        <v>274</v>
      </c>
      <c r="F890" s="4">
        <v>1</v>
      </c>
      <c r="G890" s="4" t="s">
        <v>4331</v>
      </c>
      <c r="H890" s="4" t="s">
        <v>4332</v>
      </c>
      <c r="I890" s="4" t="s">
        <v>4333</v>
      </c>
      <c r="J890" s="4" t="s">
        <v>3782</v>
      </c>
      <c r="V890" s="4" t="s">
        <v>355</v>
      </c>
      <c r="W890" s="6">
        <v>41640</v>
      </c>
      <c r="AJ890" s="4">
        <v>100</v>
      </c>
      <c r="AM890" s="4">
        <v>-122</v>
      </c>
      <c r="AN890" s="4">
        <v>44.5</v>
      </c>
      <c r="AX890" s="4" t="s">
        <v>4335</v>
      </c>
      <c r="AZ890" s="4" t="s">
        <v>4336</v>
      </c>
      <c r="BA890" s="4" t="s">
        <v>4337</v>
      </c>
      <c r="BB890" s="4" t="s">
        <v>4177</v>
      </c>
      <c r="BC890" s="4" t="s">
        <v>393</v>
      </c>
      <c r="BF890" s="4" t="s">
        <v>3770</v>
      </c>
      <c r="BL890" s="4" t="s">
        <v>4334</v>
      </c>
      <c r="BM890" s="4">
        <v>120</v>
      </c>
      <c r="BN890" s="6">
        <v>41640</v>
      </c>
      <c r="BS890" s="4" t="s">
        <v>4338</v>
      </c>
      <c r="BT890" s="4" t="s">
        <v>4339</v>
      </c>
      <c r="CH890" s="4">
        <v>2</v>
      </c>
      <c r="CI890" s="4" t="s">
        <v>4333</v>
      </c>
    </row>
    <row r="891" spans="1:87" s="4" customFormat="1">
      <c r="A891" s="4">
        <f t="shared" si="13"/>
        <v>890</v>
      </c>
      <c r="B891" s="4">
        <v>2</v>
      </c>
      <c r="C891" s="4" t="s">
        <v>3760</v>
      </c>
      <c r="E891" s="4" t="s">
        <v>274</v>
      </c>
      <c r="F891" s="4">
        <v>1</v>
      </c>
      <c r="G891" s="4" t="s">
        <v>4331</v>
      </c>
      <c r="H891" s="4" t="s">
        <v>4332</v>
      </c>
      <c r="I891" s="4" t="s">
        <v>4333</v>
      </c>
      <c r="J891" s="4" t="s">
        <v>3782</v>
      </c>
      <c r="V891" s="4" t="s">
        <v>355</v>
      </c>
      <c r="W891" s="6">
        <v>41640</v>
      </c>
      <c r="AJ891" s="4">
        <v>100</v>
      </c>
      <c r="AM891" s="4">
        <v>-122</v>
      </c>
      <c r="AN891" s="4">
        <v>44.5</v>
      </c>
      <c r="AX891" s="4" t="s">
        <v>4335</v>
      </c>
      <c r="AZ891" s="4" t="s">
        <v>4336</v>
      </c>
      <c r="BA891" s="4" t="s">
        <v>4337</v>
      </c>
      <c r="BB891" s="4" t="s">
        <v>4177</v>
      </c>
      <c r="BC891" s="4" t="s">
        <v>393</v>
      </c>
      <c r="BF891" s="4" t="s">
        <v>3770</v>
      </c>
      <c r="BL891" s="4" t="s">
        <v>4334</v>
      </c>
      <c r="BM891" s="4">
        <v>120</v>
      </c>
      <c r="BN891" s="6">
        <v>41640</v>
      </c>
      <c r="BS891" s="4" t="s">
        <v>4338</v>
      </c>
      <c r="BT891" s="4" t="s">
        <v>4339</v>
      </c>
      <c r="CH891" s="4">
        <v>2</v>
      </c>
      <c r="CI891" s="4" t="s">
        <v>4333</v>
      </c>
    </row>
    <row r="892" spans="1:87" s="4" customFormat="1">
      <c r="A892" s="4">
        <f t="shared" si="13"/>
        <v>891</v>
      </c>
      <c r="B892" s="4">
        <v>2</v>
      </c>
      <c r="C892" s="4" t="s">
        <v>3760</v>
      </c>
      <c r="E892" s="4" t="s">
        <v>274</v>
      </c>
      <c r="F892" s="4">
        <v>1</v>
      </c>
      <c r="G892" s="4" t="s">
        <v>4331</v>
      </c>
      <c r="H892" s="4" t="s">
        <v>4332</v>
      </c>
      <c r="I892" s="4" t="s">
        <v>4333</v>
      </c>
      <c r="J892" s="4" t="s">
        <v>3782</v>
      </c>
      <c r="V892" s="4" t="s">
        <v>355</v>
      </c>
      <c r="W892" s="6">
        <v>41640</v>
      </c>
      <c r="AJ892" s="4">
        <v>100</v>
      </c>
      <c r="AM892" s="4">
        <v>-122</v>
      </c>
      <c r="AN892" s="4">
        <v>44.5</v>
      </c>
      <c r="AX892" s="4" t="s">
        <v>4335</v>
      </c>
      <c r="AZ892" s="4" t="s">
        <v>4336</v>
      </c>
      <c r="BA892" s="4" t="s">
        <v>4337</v>
      </c>
      <c r="BB892" s="4" t="s">
        <v>4177</v>
      </c>
      <c r="BC892" s="4" t="s">
        <v>393</v>
      </c>
      <c r="BF892" s="4" t="s">
        <v>3770</v>
      </c>
      <c r="BL892" s="4" t="s">
        <v>4334</v>
      </c>
      <c r="BM892" s="4">
        <v>120</v>
      </c>
      <c r="BN892" s="6">
        <v>41640</v>
      </c>
      <c r="BS892" s="4" t="s">
        <v>4338</v>
      </c>
      <c r="BT892" s="4" t="s">
        <v>4339</v>
      </c>
      <c r="CH892" s="4">
        <v>2</v>
      </c>
      <c r="CI892" s="4" t="s">
        <v>4333</v>
      </c>
    </row>
    <row r="893" spans="1:87" s="4" customFormat="1">
      <c r="A893" s="4">
        <f t="shared" si="13"/>
        <v>892</v>
      </c>
      <c r="B893" s="4">
        <v>2</v>
      </c>
      <c r="C893" s="4" t="s">
        <v>3760</v>
      </c>
      <c r="E893" s="4" t="s">
        <v>274</v>
      </c>
      <c r="F893" s="4">
        <v>1</v>
      </c>
      <c r="G893" s="4" t="s">
        <v>4331</v>
      </c>
      <c r="H893" s="4" t="s">
        <v>4332</v>
      </c>
      <c r="I893" s="4" t="s">
        <v>4333</v>
      </c>
      <c r="J893" s="4" t="s">
        <v>3782</v>
      </c>
      <c r="V893" s="4" t="s">
        <v>355</v>
      </c>
      <c r="W893" s="6">
        <v>41640</v>
      </c>
      <c r="AJ893" s="4">
        <v>100</v>
      </c>
      <c r="AM893" s="4">
        <v>-122</v>
      </c>
      <c r="AN893" s="4">
        <v>44.5</v>
      </c>
      <c r="AX893" s="4" t="s">
        <v>4335</v>
      </c>
      <c r="AZ893" s="4" t="s">
        <v>4336</v>
      </c>
      <c r="BA893" s="4" t="s">
        <v>4337</v>
      </c>
      <c r="BB893" s="4" t="s">
        <v>4177</v>
      </c>
      <c r="BC893" s="4" t="s">
        <v>393</v>
      </c>
      <c r="BF893" s="4" t="s">
        <v>3770</v>
      </c>
      <c r="BL893" s="4" t="s">
        <v>4334</v>
      </c>
      <c r="BM893" s="4">
        <v>120</v>
      </c>
      <c r="BN893" s="6">
        <v>41640</v>
      </c>
      <c r="BS893" s="4" t="s">
        <v>4338</v>
      </c>
      <c r="BT893" s="4" t="s">
        <v>4339</v>
      </c>
      <c r="CH893" s="4">
        <v>2</v>
      </c>
      <c r="CI893" s="4" t="s">
        <v>4333</v>
      </c>
    </row>
    <row r="894" spans="1:87" s="4" customFormat="1">
      <c r="A894" s="4">
        <f t="shared" si="13"/>
        <v>893</v>
      </c>
      <c r="B894" s="4">
        <v>2</v>
      </c>
      <c r="C894" s="4" t="s">
        <v>3760</v>
      </c>
      <c r="E894" s="4" t="s">
        <v>274</v>
      </c>
      <c r="F894" s="4">
        <v>1</v>
      </c>
      <c r="G894" s="4" t="s">
        <v>4331</v>
      </c>
      <c r="H894" s="4" t="s">
        <v>4332</v>
      </c>
      <c r="I894" s="4" t="s">
        <v>4333</v>
      </c>
      <c r="J894" s="4" t="s">
        <v>3782</v>
      </c>
      <c r="V894" s="4" t="s">
        <v>355</v>
      </c>
      <c r="W894" s="6">
        <v>41640</v>
      </c>
      <c r="AJ894" s="4">
        <v>100</v>
      </c>
      <c r="AM894" s="4">
        <v>-122</v>
      </c>
      <c r="AN894" s="4">
        <v>44.5</v>
      </c>
      <c r="AX894" s="4" t="s">
        <v>4335</v>
      </c>
      <c r="AZ894" s="4" t="s">
        <v>4336</v>
      </c>
      <c r="BA894" s="4" t="s">
        <v>4337</v>
      </c>
      <c r="BB894" s="4" t="s">
        <v>4177</v>
      </c>
      <c r="BC894" s="4" t="s">
        <v>393</v>
      </c>
      <c r="BF894" s="4" t="s">
        <v>3770</v>
      </c>
      <c r="BL894" s="4" t="s">
        <v>4334</v>
      </c>
      <c r="BM894" s="4">
        <v>120</v>
      </c>
      <c r="BN894" s="6">
        <v>41640</v>
      </c>
      <c r="BS894" s="4" t="s">
        <v>4338</v>
      </c>
      <c r="BT894" s="4" t="s">
        <v>4339</v>
      </c>
      <c r="CH894" s="4">
        <v>2</v>
      </c>
      <c r="CI894" s="4" t="s">
        <v>4333</v>
      </c>
    </row>
    <row r="895" spans="1:87" s="4" customFormat="1">
      <c r="A895" s="4">
        <f t="shared" si="13"/>
        <v>894</v>
      </c>
      <c r="B895" s="4">
        <v>2</v>
      </c>
      <c r="C895" s="4" t="s">
        <v>3760</v>
      </c>
      <c r="E895" s="4" t="s">
        <v>274</v>
      </c>
      <c r="F895" s="4">
        <v>1</v>
      </c>
      <c r="G895" s="4" t="s">
        <v>4331</v>
      </c>
      <c r="H895" s="4" t="s">
        <v>4332</v>
      </c>
      <c r="I895" s="4" t="s">
        <v>4333</v>
      </c>
      <c r="J895" s="4" t="s">
        <v>3782</v>
      </c>
      <c r="V895" s="4" t="s">
        <v>355</v>
      </c>
      <c r="W895" s="6">
        <v>41640</v>
      </c>
      <c r="AJ895" s="4">
        <v>100</v>
      </c>
      <c r="AM895" s="4">
        <v>-122</v>
      </c>
      <c r="AN895" s="4">
        <v>44.5</v>
      </c>
      <c r="AX895" s="4" t="s">
        <v>4335</v>
      </c>
      <c r="AZ895" s="4" t="s">
        <v>4336</v>
      </c>
      <c r="BA895" s="4" t="s">
        <v>4337</v>
      </c>
      <c r="BB895" s="4" t="s">
        <v>4177</v>
      </c>
      <c r="BC895" s="4" t="s">
        <v>393</v>
      </c>
      <c r="BF895" s="4" t="s">
        <v>3770</v>
      </c>
      <c r="BL895" s="4" t="s">
        <v>4334</v>
      </c>
      <c r="BM895" s="4">
        <v>120</v>
      </c>
      <c r="BN895" s="6">
        <v>41640</v>
      </c>
      <c r="BS895" s="4" t="s">
        <v>4338</v>
      </c>
      <c r="BT895" s="4" t="s">
        <v>4339</v>
      </c>
      <c r="CH895" s="4">
        <v>2</v>
      </c>
      <c r="CI895" s="4" t="s">
        <v>4333</v>
      </c>
    </row>
    <row r="896" spans="1:87" s="4" customFormat="1">
      <c r="A896" s="4">
        <f t="shared" si="13"/>
        <v>895</v>
      </c>
      <c r="B896" s="4">
        <v>2</v>
      </c>
      <c r="C896" s="4" t="s">
        <v>3760</v>
      </c>
      <c r="E896" s="4" t="s">
        <v>274</v>
      </c>
      <c r="F896" s="4">
        <v>1</v>
      </c>
      <c r="G896" s="4" t="s">
        <v>4331</v>
      </c>
      <c r="H896" s="4" t="s">
        <v>4332</v>
      </c>
      <c r="I896" s="4" t="s">
        <v>4333</v>
      </c>
      <c r="J896" s="4" t="s">
        <v>3782</v>
      </c>
      <c r="V896" s="4" t="s">
        <v>355</v>
      </c>
      <c r="W896" s="6">
        <v>41640</v>
      </c>
      <c r="AJ896" s="4">
        <v>100</v>
      </c>
      <c r="AM896" s="4">
        <v>-122</v>
      </c>
      <c r="AN896" s="4">
        <v>44.5</v>
      </c>
      <c r="AX896" s="4" t="s">
        <v>4335</v>
      </c>
      <c r="AZ896" s="4" t="s">
        <v>4336</v>
      </c>
      <c r="BA896" s="4" t="s">
        <v>4337</v>
      </c>
      <c r="BB896" s="4" t="s">
        <v>4177</v>
      </c>
      <c r="BC896" s="4" t="s">
        <v>393</v>
      </c>
      <c r="BF896" s="4" t="s">
        <v>3770</v>
      </c>
      <c r="BL896" s="4" t="s">
        <v>4334</v>
      </c>
      <c r="BM896" s="4">
        <v>120</v>
      </c>
      <c r="BN896" s="6">
        <v>41640</v>
      </c>
      <c r="BS896" s="4" t="s">
        <v>4338</v>
      </c>
      <c r="BT896" s="4" t="s">
        <v>4339</v>
      </c>
      <c r="CH896" s="4">
        <v>2</v>
      </c>
      <c r="CI896" s="4" t="s">
        <v>4333</v>
      </c>
    </row>
    <row r="897" spans="1:87" s="4" customFormat="1">
      <c r="A897" s="4">
        <f t="shared" si="13"/>
        <v>896</v>
      </c>
      <c r="B897" s="4">
        <v>2</v>
      </c>
      <c r="C897" s="4" t="s">
        <v>3760</v>
      </c>
      <c r="E897" s="4" t="s">
        <v>274</v>
      </c>
      <c r="F897" s="4">
        <v>1</v>
      </c>
      <c r="G897" s="4" t="s">
        <v>4331</v>
      </c>
      <c r="H897" s="4" t="s">
        <v>4332</v>
      </c>
      <c r="I897" s="4" t="s">
        <v>4333</v>
      </c>
      <c r="J897" s="4" t="s">
        <v>3782</v>
      </c>
      <c r="V897" s="4" t="s">
        <v>355</v>
      </c>
      <c r="W897" s="6">
        <v>41640</v>
      </c>
      <c r="AJ897" s="4">
        <v>100</v>
      </c>
      <c r="AM897" s="4">
        <v>-122</v>
      </c>
      <c r="AN897" s="4">
        <v>44.5</v>
      </c>
      <c r="AX897" s="4" t="s">
        <v>4335</v>
      </c>
      <c r="AZ897" s="4" t="s">
        <v>4336</v>
      </c>
      <c r="BA897" s="4" t="s">
        <v>4337</v>
      </c>
      <c r="BB897" s="4" t="s">
        <v>4177</v>
      </c>
      <c r="BC897" s="4" t="s">
        <v>393</v>
      </c>
      <c r="BF897" s="4" t="s">
        <v>3770</v>
      </c>
      <c r="BL897" s="4" t="s">
        <v>4334</v>
      </c>
      <c r="BM897" s="4">
        <v>120</v>
      </c>
      <c r="BN897" s="6">
        <v>41640</v>
      </c>
      <c r="BS897" s="4" t="s">
        <v>4338</v>
      </c>
      <c r="BT897" s="4" t="s">
        <v>4339</v>
      </c>
      <c r="CH897" s="4">
        <v>2</v>
      </c>
      <c r="CI897" s="4" t="s">
        <v>4333</v>
      </c>
    </row>
    <row r="898" spans="1:87" s="4" customFormat="1">
      <c r="A898" s="4">
        <f t="shared" si="13"/>
        <v>897</v>
      </c>
      <c r="B898" s="4">
        <v>2</v>
      </c>
      <c r="C898" s="4" t="s">
        <v>3760</v>
      </c>
      <c r="E898" s="4" t="s">
        <v>274</v>
      </c>
      <c r="F898" s="4">
        <v>1</v>
      </c>
      <c r="G898" s="4" t="s">
        <v>4331</v>
      </c>
      <c r="H898" s="4" t="s">
        <v>4332</v>
      </c>
      <c r="I898" s="4" t="s">
        <v>4333</v>
      </c>
      <c r="J898" s="4" t="s">
        <v>3782</v>
      </c>
      <c r="V898" s="4" t="s">
        <v>355</v>
      </c>
      <c r="W898" s="6">
        <v>41640</v>
      </c>
      <c r="AJ898" s="4">
        <v>100</v>
      </c>
      <c r="AM898" s="4">
        <v>-122</v>
      </c>
      <c r="AN898" s="4">
        <v>44.5</v>
      </c>
      <c r="AX898" s="4" t="s">
        <v>4335</v>
      </c>
      <c r="AZ898" s="4" t="s">
        <v>4336</v>
      </c>
      <c r="BA898" s="4" t="s">
        <v>4337</v>
      </c>
      <c r="BB898" s="4" t="s">
        <v>4177</v>
      </c>
      <c r="BC898" s="4" t="s">
        <v>393</v>
      </c>
      <c r="BF898" s="4" t="s">
        <v>3770</v>
      </c>
      <c r="BL898" s="4" t="s">
        <v>4334</v>
      </c>
      <c r="BM898" s="4">
        <v>120</v>
      </c>
      <c r="BN898" s="6">
        <v>41640</v>
      </c>
      <c r="BS898" s="4" t="s">
        <v>4338</v>
      </c>
      <c r="BT898" s="4" t="s">
        <v>4339</v>
      </c>
      <c r="CH898" s="4">
        <v>2</v>
      </c>
      <c r="CI898" s="4" t="s">
        <v>4333</v>
      </c>
    </row>
    <row r="899" spans="1:87" s="4" customFormat="1">
      <c r="A899" s="4">
        <f t="shared" si="13"/>
        <v>898</v>
      </c>
      <c r="B899" s="4">
        <v>2</v>
      </c>
      <c r="C899" s="4" t="s">
        <v>3760</v>
      </c>
      <c r="E899" s="4" t="s">
        <v>274</v>
      </c>
      <c r="F899" s="4">
        <v>1</v>
      </c>
      <c r="G899" s="4" t="s">
        <v>4331</v>
      </c>
      <c r="H899" s="4" t="s">
        <v>4332</v>
      </c>
      <c r="I899" s="4" t="s">
        <v>4333</v>
      </c>
      <c r="J899" s="4" t="s">
        <v>3782</v>
      </c>
      <c r="V899" s="4" t="s">
        <v>355</v>
      </c>
      <c r="W899" s="6">
        <v>41640</v>
      </c>
      <c r="AJ899" s="4">
        <v>100</v>
      </c>
      <c r="AM899" s="4">
        <v>-122</v>
      </c>
      <c r="AN899" s="4">
        <v>44.5</v>
      </c>
      <c r="AX899" s="4" t="s">
        <v>4335</v>
      </c>
      <c r="AZ899" s="4" t="s">
        <v>4336</v>
      </c>
      <c r="BA899" s="4" t="s">
        <v>4337</v>
      </c>
      <c r="BB899" s="4" t="s">
        <v>4177</v>
      </c>
      <c r="BC899" s="4" t="s">
        <v>393</v>
      </c>
      <c r="BF899" s="4" t="s">
        <v>3770</v>
      </c>
      <c r="BL899" s="4" t="s">
        <v>4334</v>
      </c>
      <c r="BM899" s="4">
        <v>120</v>
      </c>
      <c r="BN899" s="6">
        <v>41640</v>
      </c>
      <c r="BS899" s="4" t="s">
        <v>4338</v>
      </c>
      <c r="BT899" s="4" t="s">
        <v>4339</v>
      </c>
      <c r="CH899" s="4">
        <v>2</v>
      </c>
      <c r="CI899" s="4" t="s">
        <v>4333</v>
      </c>
    </row>
    <row r="900" spans="1:87" s="4" customFormat="1">
      <c r="A900" s="4">
        <f t="shared" ref="A900:A963" si="14">A899+1</f>
        <v>899</v>
      </c>
      <c r="B900" s="4">
        <v>2</v>
      </c>
      <c r="C900" s="4" t="s">
        <v>3760</v>
      </c>
      <c r="E900" s="4" t="s">
        <v>274</v>
      </c>
      <c r="F900" s="4">
        <v>1</v>
      </c>
      <c r="G900" s="4" t="s">
        <v>4331</v>
      </c>
      <c r="H900" s="4" t="s">
        <v>4332</v>
      </c>
      <c r="I900" s="4" t="s">
        <v>4333</v>
      </c>
      <c r="J900" s="4" t="s">
        <v>3782</v>
      </c>
      <c r="V900" s="4" t="s">
        <v>355</v>
      </c>
      <c r="W900" s="6">
        <v>41640</v>
      </c>
      <c r="AJ900" s="4">
        <v>100</v>
      </c>
      <c r="AM900" s="4">
        <v>-122</v>
      </c>
      <c r="AN900" s="4">
        <v>44.5</v>
      </c>
      <c r="AX900" s="4" t="s">
        <v>4335</v>
      </c>
      <c r="AZ900" s="4" t="s">
        <v>4336</v>
      </c>
      <c r="BA900" s="4" t="s">
        <v>4337</v>
      </c>
      <c r="BB900" s="4" t="s">
        <v>4177</v>
      </c>
      <c r="BC900" s="4" t="s">
        <v>393</v>
      </c>
      <c r="BF900" s="4" t="s">
        <v>3770</v>
      </c>
      <c r="BL900" s="4" t="s">
        <v>4334</v>
      </c>
      <c r="BM900" s="4">
        <v>120</v>
      </c>
      <c r="BN900" s="6">
        <v>41640</v>
      </c>
      <c r="BS900" s="4" t="s">
        <v>4338</v>
      </c>
      <c r="BT900" s="4" t="s">
        <v>4339</v>
      </c>
      <c r="CH900" s="4">
        <v>2</v>
      </c>
      <c r="CI900" s="4" t="s">
        <v>4333</v>
      </c>
    </row>
    <row r="901" spans="1:87" s="4" customFormat="1">
      <c r="A901" s="4">
        <f t="shared" si="14"/>
        <v>900</v>
      </c>
      <c r="B901" s="4">
        <v>2</v>
      </c>
      <c r="C901" s="4" t="s">
        <v>3760</v>
      </c>
      <c r="E901" s="4" t="s">
        <v>274</v>
      </c>
      <c r="F901" s="4">
        <v>1</v>
      </c>
      <c r="G901" s="4" t="s">
        <v>4331</v>
      </c>
      <c r="H901" s="4" t="s">
        <v>4332</v>
      </c>
      <c r="I901" s="4" t="s">
        <v>4333</v>
      </c>
      <c r="J901" s="4" t="s">
        <v>3782</v>
      </c>
      <c r="V901" s="4" t="s">
        <v>355</v>
      </c>
      <c r="W901" s="6">
        <v>41640</v>
      </c>
      <c r="AJ901" s="4">
        <v>100</v>
      </c>
      <c r="AM901" s="4">
        <v>-122</v>
      </c>
      <c r="AN901" s="4">
        <v>44.5</v>
      </c>
      <c r="AX901" s="4" t="s">
        <v>4335</v>
      </c>
      <c r="AZ901" s="4" t="s">
        <v>4336</v>
      </c>
      <c r="BA901" s="4" t="s">
        <v>4337</v>
      </c>
      <c r="BB901" s="4" t="s">
        <v>4177</v>
      </c>
      <c r="BC901" s="4" t="s">
        <v>393</v>
      </c>
      <c r="BF901" s="4" t="s">
        <v>3770</v>
      </c>
      <c r="BL901" s="4" t="s">
        <v>4334</v>
      </c>
      <c r="BM901" s="4">
        <v>120</v>
      </c>
      <c r="BN901" s="6">
        <v>41640</v>
      </c>
      <c r="BS901" s="4" t="s">
        <v>4338</v>
      </c>
      <c r="BT901" s="4" t="s">
        <v>4339</v>
      </c>
      <c r="CH901" s="4">
        <v>2</v>
      </c>
      <c r="CI901" s="4" t="s">
        <v>4333</v>
      </c>
    </row>
    <row r="902" spans="1:87" s="4" customFormat="1">
      <c r="A902" s="4">
        <f t="shared" si="14"/>
        <v>901</v>
      </c>
      <c r="B902" s="4">
        <v>2</v>
      </c>
      <c r="C902" s="4" t="s">
        <v>3760</v>
      </c>
      <c r="E902" s="4" t="s">
        <v>274</v>
      </c>
      <c r="F902" s="4">
        <v>1</v>
      </c>
      <c r="G902" s="4" t="s">
        <v>4331</v>
      </c>
      <c r="H902" s="4" t="s">
        <v>4332</v>
      </c>
      <c r="I902" s="4" t="s">
        <v>4333</v>
      </c>
      <c r="J902" s="4" t="s">
        <v>3782</v>
      </c>
      <c r="V902" s="4" t="s">
        <v>355</v>
      </c>
      <c r="W902" s="6">
        <v>41640</v>
      </c>
      <c r="AJ902" s="4">
        <v>100</v>
      </c>
      <c r="AM902" s="4">
        <v>-122</v>
      </c>
      <c r="AN902" s="4">
        <v>44.5</v>
      </c>
      <c r="AX902" s="4" t="s">
        <v>4335</v>
      </c>
      <c r="AZ902" s="4" t="s">
        <v>4336</v>
      </c>
      <c r="BA902" s="4" t="s">
        <v>4337</v>
      </c>
      <c r="BB902" s="4" t="s">
        <v>4177</v>
      </c>
      <c r="BC902" s="4" t="s">
        <v>393</v>
      </c>
      <c r="BF902" s="4" t="s">
        <v>3770</v>
      </c>
      <c r="BL902" s="4" t="s">
        <v>4334</v>
      </c>
      <c r="BM902" s="4">
        <v>120</v>
      </c>
      <c r="BN902" s="6">
        <v>41640</v>
      </c>
      <c r="BS902" s="4" t="s">
        <v>4338</v>
      </c>
      <c r="BT902" s="4" t="s">
        <v>4339</v>
      </c>
      <c r="CH902" s="4">
        <v>2</v>
      </c>
      <c r="CI902" s="4" t="s">
        <v>4333</v>
      </c>
    </row>
    <row r="903" spans="1:87" s="4" customFormat="1">
      <c r="A903" s="4">
        <f t="shared" si="14"/>
        <v>902</v>
      </c>
      <c r="B903" s="4">
        <v>2</v>
      </c>
      <c r="C903" s="4" t="s">
        <v>3760</v>
      </c>
      <c r="E903" s="4" t="s">
        <v>274</v>
      </c>
      <c r="F903" s="4">
        <v>1</v>
      </c>
      <c r="G903" s="4" t="s">
        <v>4331</v>
      </c>
      <c r="H903" s="4" t="s">
        <v>4332</v>
      </c>
      <c r="I903" s="4" t="s">
        <v>4333</v>
      </c>
      <c r="J903" s="4" t="s">
        <v>3782</v>
      </c>
      <c r="V903" s="4" t="s">
        <v>355</v>
      </c>
      <c r="W903" s="6">
        <v>41640</v>
      </c>
      <c r="AJ903" s="4">
        <v>100</v>
      </c>
      <c r="AM903" s="4">
        <v>-122</v>
      </c>
      <c r="AN903" s="4">
        <v>44.5</v>
      </c>
      <c r="AX903" s="4" t="s">
        <v>4335</v>
      </c>
      <c r="AZ903" s="4" t="s">
        <v>4336</v>
      </c>
      <c r="BA903" s="4" t="s">
        <v>4337</v>
      </c>
      <c r="BB903" s="4" t="s">
        <v>4177</v>
      </c>
      <c r="BC903" s="4" t="s">
        <v>393</v>
      </c>
      <c r="BF903" s="4" t="s">
        <v>3770</v>
      </c>
      <c r="BL903" s="4" t="s">
        <v>4334</v>
      </c>
      <c r="BM903" s="4">
        <v>120</v>
      </c>
      <c r="BN903" s="6">
        <v>41640</v>
      </c>
      <c r="BS903" s="4" t="s">
        <v>4338</v>
      </c>
      <c r="BT903" s="4" t="s">
        <v>4339</v>
      </c>
      <c r="CH903" s="4">
        <v>2</v>
      </c>
      <c r="CI903" s="4" t="s">
        <v>4333</v>
      </c>
    </row>
    <row r="904" spans="1:87" s="4" customFormat="1">
      <c r="A904" s="4">
        <f t="shared" si="14"/>
        <v>903</v>
      </c>
      <c r="B904" s="4">
        <v>2</v>
      </c>
      <c r="C904" s="4" t="s">
        <v>3760</v>
      </c>
      <c r="E904" s="4" t="s">
        <v>274</v>
      </c>
      <c r="F904" s="4">
        <v>1</v>
      </c>
      <c r="G904" s="4" t="s">
        <v>4331</v>
      </c>
      <c r="H904" s="4" t="s">
        <v>4332</v>
      </c>
      <c r="I904" s="4" t="s">
        <v>4333</v>
      </c>
      <c r="J904" s="4" t="s">
        <v>3782</v>
      </c>
      <c r="V904" s="4" t="s">
        <v>355</v>
      </c>
      <c r="W904" s="6">
        <v>41640</v>
      </c>
      <c r="AJ904" s="4">
        <v>100</v>
      </c>
      <c r="AM904" s="4">
        <v>-122</v>
      </c>
      <c r="AN904" s="4">
        <v>44.5</v>
      </c>
      <c r="AX904" s="4" t="s">
        <v>4335</v>
      </c>
      <c r="AZ904" s="4" t="s">
        <v>4336</v>
      </c>
      <c r="BA904" s="4" t="s">
        <v>4337</v>
      </c>
      <c r="BB904" s="4" t="s">
        <v>4177</v>
      </c>
      <c r="BC904" s="4" t="s">
        <v>393</v>
      </c>
      <c r="BF904" s="4" t="s">
        <v>3770</v>
      </c>
      <c r="BL904" s="4" t="s">
        <v>4334</v>
      </c>
      <c r="BM904" s="4">
        <v>120</v>
      </c>
      <c r="BN904" s="6">
        <v>41640</v>
      </c>
      <c r="BS904" s="4" t="s">
        <v>4338</v>
      </c>
      <c r="BT904" s="4" t="s">
        <v>4339</v>
      </c>
      <c r="CH904" s="4">
        <v>2</v>
      </c>
      <c r="CI904" s="4" t="s">
        <v>4333</v>
      </c>
    </row>
    <row r="905" spans="1:87" s="4" customFormat="1">
      <c r="A905" s="4">
        <f t="shared" si="14"/>
        <v>904</v>
      </c>
      <c r="B905" s="4">
        <v>2</v>
      </c>
      <c r="C905" s="4" t="s">
        <v>3760</v>
      </c>
      <c r="E905" s="4" t="s">
        <v>274</v>
      </c>
      <c r="F905" s="4">
        <v>1</v>
      </c>
      <c r="G905" s="4" t="s">
        <v>4331</v>
      </c>
      <c r="H905" s="4" t="s">
        <v>4332</v>
      </c>
      <c r="I905" s="4" t="s">
        <v>4333</v>
      </c>
      <c r="J905" s="4" t="s">
        <v>3782</v>
      </c>
      <c r="V905" s="4" t="s">
        <v>355</v>
      </c>
      <c r="W905" s="6">
        <v>41640</v>
      </c>
      <c r="AJ905" s="4">
        <v>100</v>
      </c>
      <c r="AM905" s="4">
        <v>-122</v>
      </c>
      <c r="AN905" s="4">
        <v>44.5</v>
      </c>
      <c r="AX905" s="4" t="s">
        <v>4335</v>
      </c>
      <c r="AZ905" s="4" t="s">
        <v>4336</v>
      </c>
      <c r="BA905" s="4" t="s">
        <v>4337</v>
      </c>
      <c r="BB905" s="4" t="s">
        <v>4177</v>
      </c>
      <c r="BC905" s="4" t="s">
        <v>393</v>
      </c>
      <c r="BF905" s="4" t="s">
        <v>3770</v>
      </c>
      <c r="BL905" s="4" t="s">
        <v>4334</v>
      </c>
      <c r="BM905" s="4">
        <v>120</v>
      </c>
      <c r="BN905" s="6">
        <v>41640</v>
      </c>
      <c r="BS905" s="4" t="s">
        <v>4338</v>
      </c>
      <c r="BT905" s="4" t="s">
        <v>4339</v>
      </c>
      <c r="CH905" s="4">
        <v>2</v>
      </c>
      <c r="CI905" s="4" t="s">
        <v>4333</v>
      </c>
    </row>
    <row r="906" spans="1:87" s="4" customFormat="1">
      <c r="A906" s="4">
        <f t="shared" si="14"/>
        <v>905</v>
      </c>
      <c r="B906" s="4">
        <v>2</v>
      </c>
      <c r="C906" s="4" t="s">
        <v>3760</v>
      </c>
      <c r="E906" s="4" t="s">
        <v>274</v>
      </c>
      <c r="F906" s="4">
        <v>1</v>
      </c>
      <c r="G906" s="4" t="s">
        <v>4331</v>
      </c>
      <c r="H906" s="4" t="s">
        <v>4332</v>
      </c>
      <c r="I906" s="4" t="s">
        <v>4333</v>
      </c>
      <c r="J906" s="4" t="s">
        <v>3782</v>
      </c>
      <c r="V906" s="4" t="s">
        <v>355</v>
      </c>
      <c r="W906" s="6">
        <v>41640</v>
      </c>
      <c r="AJ906" s="4">
        <v>100</v>
      </c>
      <c r="AM906" s="4">
        <v>-122</v>
      </c>
      <c r="AN906" s="4">
        <v>44.5</v>
      </c>
      <c r="AX906" s="4" t="s">
        <v>4335</v>
      </c>
      <c r="AZ906" s="4" t="s">
        <v>4336</v>
      </c>
      <c r="BA906" s="4" t="s">
        <v>4337</v>
      </c>
      <c r="BB906" s="4" t="s">
        <v>4177</v>
      </c>
      <c r="BC906" s="4" t="s">
        <v>393</v>
      </c>
      <c r="BF906" s="4" t="s">
        <v>3770</v>
      </c>
      <c r="BL906" s="4" t="s">
        <v>4334</v>
      </c>
      <c r="BM906" s="4">
        <v>120</v>
      </c>
      <c r="BN906" s="6">
        <v>41640</v>
      </c>
      <c r="BS906" s="4" t="s">
        <v>4338</v>
      </c>
      <c r="BT906" s="4" t="s">
        <v>4339</v>
      </c>
      <c r="CH906" s="4">
        <v>2</v>
      </c>
      <c r="CI906" s="4" t="s">
        <v>4333</v>
      </c>
    </row>
    <row r="907" spans="1:87" s="4" customFormat="1">
      <c r="A907" s="4">
        <f t="shared" si="14"/>
        <v>906</v>
      </c>
      <c r="B907" s="4">
        <v>2</v>
      </c>
      <c r="C907" s="4" t="s">
        <v>3760</v>
      </c>
      <c r="E907" s="4" t="s">
        <v>274</v>
      </c>
      <c r="F907" s="4">
        <v>1</v>
      </c>
      <c r="G907" s="4" t="s">
        <v>4331</v>
      </c>
      <c r="H907" s="4" t="s">
        <v>4332</v>
      </c>
      <c r="I907" s="4" t="s">
        <v>4333</v>
      </c>
      <c r="J907" s="4" t="s">
        <v>3782</v>
      </c>
      <c r="V907" s="4" t="s">
        <v>355</v>
      </c>
      <c r="W907" s="6">
        <v>41640</v>
      </c>
      <c r="AJ907" s="4">
        <v>100</v>
      </c>
      <c r="AM907" s="4">
        <v>-122</v>
      </c>
      <c r="AN907" s="4">
        <v>44.5</v>
      </c>
      <c r="AX907" s="4" t="s">
        <v>4335</v>
      </c>
      <c r="AZ907" s="4" t="s">
        <v>4336</v>
      </c>
      <c r="BA907" s="4" t="s">
        <v>4337</v>
      </c>
      <c r="BB907" s="4" t="s">
        <v>4177</v>
      </c>
      <c r="BC907" s="4" t="s">
        <v>393</v>
      </c>
      <c r="BF907" s="4" t="s">
        <v>3770</v>
      </c>
      <c r="BL907" s="4" t="s">
        <v>4334</v>
      </c>
      <c r="BM907" s="4">
        <v>120</v>
      </c>
      <c r="BN907" s="6">
        <v>41640</v>
      </c>
      <c r="BS907" s="4" t="s">
        <v>4338</v>
      </c>
      <c r="BT907" s="4" t="s">
        <v>4339</v>
      </c>
      <c r="CH907" s="4">
        <v>2</v>
      </c>
      <c r="CI907" s="4" t="s">
        <v>4333</v>
      </c>
    </row>
    <row r="908" spans="1:87" s="4" customFormat="1">
      <c r="A908" s="4">
        <f t="shared" si="14"/>
        <v>907</v>
      </c>
      <c r="B908" s="4">
        <v>2</v>
      </c>
      <c r="C908" s="4" t="s">
        <v>3760</v>
      </c>
      <c r="E908" s="4" t="s">
        <v>274</v>
      </c>
      <c r="F908" s="4">
        <v>1</v>
      </c>
      <c r="G908" s="4" t="s">
        <v>4331</v>
      </c>
      <c r="H908" s="4" t="s">
        <v>4332</v>
      </c>
      <c r="I908" s="4" t="s">
        <v>4333</v>
      </c>
      <c r="J908" s="4" t="s">
        <v>3782</v>
      </c>
      <c r="V908" s="4" t="s">
        <v>355</v>
      </c>
      <c r="W908" s="6">
        <v>41640</v>
      </c>
      <c r="AJ908" s="4">
        <v>100</v>
      </c>
      <c r="AM908" s="4">
        <v>-122</v>
      </c>
      <c r="AN908" s="4">
        <v>44.5</v>
      </c>
      <c r="AX908" s="4" t="s">
        <v>4335</v>
      </c>
      <c r="AZ908" s="4" t="s">
        <v>4336</v>
      </c>
      <c r="BA908" s="4" t="s">
        <v>4337</v>
      </c>
      <c r="BB908" s="4" t="s">
        <v>4177</v>
      </c>
      <c r="BC908" s="4" t="s">
        <v>393</v>
      </c>
      <c r="BF908" s="4" t="s">
        <v>3770</v>
      </c>
      <c r="BL908" s="4" t="s">
        <v>4334</v>
      </c>
      <c r="BM908" s="4">
        <v>120</v>
      </c>
      <c r="BN908" s="6">
        <v>41640</v>
      </c>
      <c r="BS908" s="4" t="s">
        <v>4338</v>
      </c>
      <c r="BT908" s="4" t="s">
        <v>4339</v>
      </c>
      <c r="CH908" s="4">
        <v>2</v>
      </c>
      <c r="CI908" s="4" t="s">
        <v>4333</v>
      </c>
    </row>
    <row r="909" spans="1:87" s="4" customFormat="1">
      <c r="A909" s="4">
        <f t="shared" si="14"/>
        <v>908</v>
      </c>
      <c r="B909" s="4">
        <v>2</v>
      </c>
      <c r="C909" s="4" t="s">
        <v>3760</v>
      </c>
      <c r="E909" s="4" t="s">
        <v>274</v>
      </c>
      <c r="F909" s="4">
        <v>1</v>
      </c>
      <c r="G909" s="4" t="s">
        <v>4331</v>
      </c>
      <c r="H909" s="4" t="s">
        <v>4332</v>
      </c>
      <c r="I909" s="4" t="s">
        <v>4333</v>
      </c>
      <c r="J909" s="4" t="s">
        <v>3782</v>
      </c>
      <c r="V909" s="4" t="s">
        <v>355</v>
      </c>
      <c r="W909" s="6">
        <v>41640</v>
      </c>
      <c r="AJ909" s="4">
        <v>100</v>
      </c>
      <c r="AM909" s="4">
        <v>-122</v>
      </c>
      <c r="AN909" s="4">
        <v>44.5</v>
      </c>
      <c r="AX909" s="4" t="s">
        <v>4335</v>
      </c>
      <c r="AZ909" s="4" t="s">
        <v>4336</v>
      </c>
      <c r="BA909" s="4" t="s">
        <v>4337</v>
      </c>
      <c r="BB909" s="4" t="s">
        <v>4177</v>
      </c>
      <c r="BC909" s="4" t="s">
        <v>393</v>
      </c>
      <c r="BF909" s="4" t="s">
        <v>3770</v>
      </c>
      <c r="BL909" s="4" t="s">
        <v>4334</v>
      </c>
      <c r="BM909" s="4">
        <v>120</v>
      </c>
      <c r="BN909" s="6">
        <v>41640</v>
      </c>
      <c r="BS909" s="4" t="s">
        <v>4338</v>
      </c>
      <c r="BT909" s="4" t="s">
        <v>4339</v>
      </c>
      <c r="CH909" s="4">
        <v>2</v>
      </c>
      <c r="CI909" s="4" t="s">
        <v>4333</v>
      </c>
    </row>
    <row r="910" spans="1:87" s="4" customFormat="1">
      <c r="A910" s="4">
        <f t="shared" si="14"/>
        <v>909</v>
      </c>
      <c r="B910" s="4">
        <v>2</v>
      </c>
      <c r="C910" s="4" t="s">
        <v>3760</v>
      </c>
      <c r="E910" s="4" t="s">
        <v>274</v>
      </c>
      <c r="F910" s="4">
        <v>1</v>
      </c>
      <c r="G910" s="4" t="s">
        <v>4331</v>
      </c>
      <c r="H910" s="4" t="s">
        <v>4332</v>
      </c>
      <c r="I910" s="4" t="s">
        <v>4333</v>
      </c>
      <c r="J910" s="4" t="s">
        <v>3782</v>
      </c>
      <c r="V910" s="4" t="s">
        <v>355</v>
      </c>
      <c r="W910" s="6">
        <v>41640</v>
      </c>
      <c r="AJ910" s="4">
        <v>100</v>
      </c>
      <c r="AM910" s="4">
        <v>-122</v>
      </c>
      <c r="AN910" s="4">
        <v>44.5</v>
      </c>
      <c r="AX910" s="4" t="s">
        <v>4335</v>
      </c>
      <c r="AZ910" s="4" t="s">
        <v>4336</v>
      </c>
      <c r="BA910" s="4" t="s">
        <v>4337</v>
      </c>
      <c r="BB910" s="4" t="s">
        <v>4177</v>
      </c>
      <c r="BC910" s="4" t="s">
        <v>393</v>
      </c>
      <c r="BF910" s="4" t="s">
        <v>3770</v>
      </c>
      <c r="BL910" s="4" t="s">
        <v>4334</v>
      </c>
      <c r="BM910" s="4">
        <v>120</v>
      </c>
      <c r="BN910" s="6">
        <v>41640</v>
      </c>
      <c r="BS910" s="4" t="s">
        <v>4338</v>
      </c>
      <c r="BT910" s="4" t="s">
        <v>4339</v>
      </c>
      <c r="CH910" s="4">
        <v>2</v>
      </c>
      <c r="CI910" s="4" t="s">
        <v>4333</v>
      </c>
    </row>
    <row r="911" spans="1:87" s="4" customFormat="1">
      <c r="A911" s="4">
        <f t="shared" si="14"/>
        <v>910</v>
      </c>
      <c r="B911" s="4">
        <v>2</v>
      </c>
      <c r="C911" s="4" t="s">
        <v>3760</v>
      </c>
      <c r="E911" s="4" t="s">
        <v>274</v>
      </c>
      <c r="F911" s="4">
        <v>1</v>
      </c>
      <c r="G911" s="4" t="s">
        <v>4331</v>
      </c>
      <c r="H911" s="4" t="s">
        <v>4332</v>
      </c>
      <c r="I911" s="4" t="s">
        <v>4333</v>
      </c>
      <c r="J911" s="4" t="s">
        <v>3782</v>
      </c>
      <c r="V911" s="4" t="s">
        <v>355</v>
      </c>
      <c r="W911" s="6">
        <v>41640</v>
      </c>
      <c r="AJ911" s="4">
        <v>100</v>
      </c>
      <c r="AM911" s="4">
        <v>-122</v>
      </c>
      <c r="AN911" s="4">
        <v>44.5</v>
      </c>
      <c r="AX911" s="4" t="s">
        <v>4335</v>
      </c>
      <c r="AZ911" s="4" t="s">
        <v>4336</v>
      </c>
      <c r="BA911" s="4" t="s">
        <v>4337</v>
      </c>
      <c r="BB911" s="4" t="s">
        <v>4177</v>
      </c>
      <c r="BC911" s="4" t="s">
        <v>393</v>
      </c>
      <c r="BF911" s="4" t="s">
        <v>3770</v>
      </c>
      <c r="BL911" s="4" t="s">
        <v>4334</v>
      </c>
      <c r="BM911" s="4">
        <v>120</v>
      </c>
      <c r="BN911" s="6">
        <v>41640</v>
      </c>
      <c r="BS911" s="4" t="s">
        <v>4338</v>
      </c>
      <c r="BT911" s="4" t="s">
        <v>4339</v>
      </c>
      <c r="CH911" s="4">
        <v>2</v>
      </c>
      <c r="CI911" s="4" t="s">
        <v>4333</v>
      </c>
    </row>
    <row r="912" spans="1:87" s="4" customFormat="1">
      <c r="A912" s="4">
        <f t="shared" si="14"/>
        <v>911</v>
      </c>
      <c r="B912" s="4">
        <v>2</v>
      </c>
      <c r="C912" s="4" t="s">
        <v>3760</v>
      </c>
      <c r="E912" s="4" t="s">
        <v>274</v>
      </c>
      <c r="F912" s="4">
        <v>1</v>
      </c>
      <c r="G912" s="4" t="s">
        <v>4331</v>
      </c>
      <c r="H912" s="4" t="s">
        <v>4332</v>
      </c>
      <c r="I912" s="4" t="s">
        <v>4333</v>
      </c>
      <c r="J912" s="4" t="s">
        <v>3782</v>
      </c>
      <c r="V912" s="4" t="s">
        <v>355</v>
      </c>
      <c r="W912" s="6">
        <v>41640</v>
      </c>
      <c r="AJ912" s="4">
        <v>100</v>
      </c>
      <c r="AM912" s="4">
        <v>-122</v>
      </c>
      <c r="AN912" s="4">
        <v>44.5</v>
      </c>
      <c r="AX912" s="4" t="s">
        <v>4335</v>
      </c>
      <c r="AZ912" s="4" t="s">
        <v>4336</v>
      </c>
      <c r="BA912" s="4" t="s">
        <v>4337</v>
      </c>
      <c r="BB912" s="4" t="s">
        <v>4177</v>
      </c>
      <c r="BC912" s="4" t="s">
        <v>393</v>
      </c>
      <c r="BF912" s="4" t="s">
        <v>3770</v>
      </c>
      <c r="BL912" s="4" t="s">
        <v>4334</v>
      </c>
      <c r="BM912" s="4">
        <v>120</v>
      </c>
      <c r="BN912" s="6">
        <v>41640</v>
      </c>
      <c r="BS912" s="4" t="s">
        <v>4338</v>
      </c>
      <c r="BT912" s="4" t="s">
        <v>4339</v>
      </c>
      <c r="CH912" s="4">
        <v>2</v>
      </c>
      <c r="CI912" s="4" t="s">
        <v>4333</v>
      </c>
    </row>
    <row r="913" spans="1:87" s="4" customFormat="1">
      <c r="A913" s="4">
        <f t="shared" si="14"/>
        <v>912</v>
      </c>
      <c r="B913" s="4">
        <v>2</v>
      </c>
      <c r="C913" s="4" t="s">
        <v>3760</v>
      </c>
      <c r="E913" s="4" t="s">
        <v>274</v>
      </c>
      <c r="F913" s="4">
        <v>1</v>
      </c>
      <c r="G913" s="4" t="s">
        <v>4331</v>
      </c>
      <c r="H913" s="4" t="s">
        <v>4332</v>
      </c>
      <c r="I913" s="4" t="s">
        <v>4333</v>
      </c>
      <c r="J913" s="4" t="s">
        <v>3782</v>
      </c>
      <c r="V913" s="4" t="s">
        <v>355</v>
      </c>
      <c r="W913" s="6">
        <v>41640</v>
      </c>
      <c r="AJ913" s="4">
        <v>100</v>
      </c>
      <c r="AM913" s="4">
        <v>-122</v>
      </c>
      <c r="AN913" s="4">
        <v>44.5</v>
      </c>
      <c r="AX913" s="4" t="s">
        <v>4335</v>
      </c>
      <c r="AZ913" s="4" t="s">
        <v>4336</v>
      </c>
      <c r="BA913" s="4" t="s">
        <v>4337</v>
      </c>
      <c r="BB913" s="4" t="s">
        <v>4177</v>
      </c>
      <c r="BC913" s="4" t="s">
        <v>393</v>
      </c>
      <c r="BF913" s="4" t="s">
        <v>3770</v>
      </c>
      <c r="BL913" s="4" t="s">
        <v>4334</v>
      </c>
      <c r="BM913" s="4">
        <v>120</v>
      </c>
      <c r="BN913" s="6">
        <v>41640</v>
      </c>
      <c r="BS913" s="4" t="s">
        <v>4338</v>
      </c>
      <c r="BT913" s="4" t="s">
        <v>4339</v>
      </c>
      <c r="CH913" s="4">
        <v>2</v>
      </c>
      <c r="CI913" s="4" t="s">
        <v>4333</v>
      </c>
    </row>
    <row r="914" spans="1:87" s="4" customFormat="1">
      <c r="A914" s="4">
        <f t="shared" si="14"/>
        <v>913</v>
      </c>
      <c r="B914" s="4">
        <v>2</v>
      </c>
      <c r="C914" s="4" t="s">
        <v>3760</v>
      </c>
      <c r="E914" s="4" t="s">
        <v>274</v>
      </c>
      <c r="F914" s="4">
        <v>1</v>
      </c>
      <c r="G914" s="4" t="s">
        <v>4331</v>
      </c>
      <c r="H914" s="4" t="s">
        <v>4332</v>
      </c>
      <c r="I914" s="4" t="s">
        <v>4333</v>
      </c>
      <c r="J914" s="4" t="s">
        <v>3782</v>
      </c>
      <c r="V914" s="4" t="s">
        <v>355</v>
      </c>
      <c r="W914" s="6">
        <v>41640</v>
      </c>
      <c r="AJ914" s="4">
        <v>100</v>
      </c>
      <c r="AM914" s="4">
        <v>-122</v>
      </c>
      <c r="AN914" s="4">
        <v>44.5</v>
      </c>
      <c r="AX914" s="4" t="s">
        <v>4335</v>
      </c>
      <c r="AZ914" s="4" t="s">
        <v>4336</v>
      </c>
      <c r="BA914" s="4" t="s">
        <v>4337</v>
      </c>
      <c r="BB914" s="4" t="s">
        <v>4177</v>
      </c>
      <c r="BC914" s="4" t="s">
        <v>393</v>
      </c>
      <c r="BF914" s="4" t="s">
        <v>3770</v>
      </c>
      <c r="BL914" s="4" t="s">
        <v>4334</v>
      </c>
      <c r="BM914" s="4">
        <v>120</v>
      </c>
      <c r="BN914" s="6">
        <v>41640</v>
      </c>
      <c r="BS914" s="4" t="s">
        <v>4338</v>
      </c>
      <c r="BT914" s="4" t="s">
        <v>4339</v>
      </c>
      <c r="CH914" s="4">
        <v>2</v>
      </c>
      <c r="CI914" s="4" t="s">
        <v>4333</v>
      </c>
    </row>
    <row r="915" spans="1:87" s="4" customFormat="1">
      <c r="A915" s="4">
        <f t="shared" si="14"/>
        <v>914</v>
      </c>
      <c r="B915" s="4">
        <v>2</v>
      </c>
      <c r="C915" s="4" t="s">
        <v>3760</v>
      </c>
      <c r="E915" s="4" t="s">
        <v>274</v>
      </c>
      <c r="F915" s="4">
        <v>1</v>
      </c>
      <c r="G915" s="4" t="s">
        <v>4331</v>
      </c>
      <c r="H915" s="4" t="s">
        <v>4332</v>
      </c>
      <c r="I915" s="4" t="s">
        <v>4333</v>
      </c>
      <c r="J915" s="4" t="s">
        <v>3782</v>
      </c>
      <c r="V915" s="4" t="s">
        <v>355</v>
      </c>
      <c r="W915" s="6">
        <v>41640</v>
      </c>
      <c r="AJ915" s="4">
        <v>100</v>
      </c>
      <c r="AM915" s="4">
        <v>-122</v>
      </c>
      <c r="AN915" s="4">
        <v>44.5</v>
      </c>
      <c r="AX915" s="4" t="s">
        <v>4335</v>
      </c>
      <c r="AZ915" s="4" t="s">
        <v>4336</v>
      </c>
      <c r="BA915" s="4" t="s">
        <v>4337</v>
      </c>
      <c r="BB915" s="4" t="s">
        <v>4177</v>
      </c>
      <c r="BC915" s="4" t="s">
        <v>393</v>
      </c>
      <c r="BF915" s="4" t="s">
        <v>3770</v>
      </c>
      <c r="BL915" s="4" t="s">
        <v>4334</v>
      </c>
      <c r="BM915" s="4">
        <v>120</v>
      </c>
      <c r="BN915" s="6">
        <v>41640</v>
      </c>
      <c r="BS915" s="4" t="s">
        <v>4338</v>
      </c>
      <c r="BT915" s="4" t="s">
        <v>4339</v>
      </c>
      <c r="CH915" s="4">
        <v>2</v>
      </c>
      <c r="CI915" s="4" t="s">
        <v>4333</v>
      </c>
    </row>
    <row r="916" spans="1:87" s="4" customFormat="1">
      <c r="A916" s="4">
        <f t="shared" si="14"/>
        <v>915</v>
      </c>
      <c r="B916" s="4">
        <v>2</v>
      </c>
      <c r="C916" s="4" t="s">
        <v>3760</v>
      </c>
      <c r="E916" s="4" t="s">
        <v>274</v>
      </c>
      <c r="F916" s="4">
        <v>1</v>
      </c>
      <c r="G916" s="4" t="s">
        <v>4331</v>
      </c>
      <c r="H916" s="4" t="s">
        <v>4332</v>
      </c>
      <c r="I916" s="4" t="s">
        <v>4333</v>
      </c>
      <c r="J916" s="4" t="s">
        <v>3782</v>
      </c>
      <c r="V916" s="4" t="s">
        <v>355</v>
      </c>
      <c r="W916" s="6">
        <v>41640</v>
      </c>
      <c r="AJ916" s="4">
        <v>100</v>
      </c>
      <c r="AM916" s="4">
        <v>-122</v>
      </c>
      <c r="AN916" s="4">
        <v>44.5</v>
      </c>
      <c r="AX916" s="4" t="s">
        <v>4335</v>
      </c>
      <c r="AZ916" s="4" t="s">
        <v>4336</v>
      </c>
      <c r="BA916" s="4" t="s">
        <v>4337</v>
      </c>
      <c r="BB916" s="4" t="s">
        <v>4177</v>
      </c>
      <c r="BC916" s="4" t="s">
        <v>393</v>
      </c>
      <c r="BF916" s="4" t="s">
        <v>3770</v>
      </c>
      <c r="BL916" s="4" t="s">
        <v>4334</v>
      </c>
      <c r="BM916" s="4">
        <v>120</v>
      </c>
      <c r="BN916" s="6">
        <v>41640</v>
      </c>
      <c r="BS916" s="4" t="s">
        <v>4338</v>
      </c>
      <c r="BT916" s="4" t="s">
        <v>4339</v>
      </c>
      <c r="CH916" s="4">
        <v>2</v>
      </c>
      <c r="CI916" s="4" t="s">
        <v>4333</v>
      </c>
    </row>
    <row r="917" spans="1:87" s="4" customFormat="1">
      <c r="A917" s="4">
        <f t="shared" si="14"/>
        <v>916</v>
      </c>
      <c r="B917" s="4">
        <v>2</v>
      </c>
      <c r="C917" s="4" t="s">
        <v>3760</v>
      </c>
      <c r="E917" s="4" t="s">
        <v>274</v>
      </c>
      <c r="F917" s="4">
        <v>1</v>
      </c>
      <c r="G917" s="4" t="s">
        <v>4331</v>
      </c>
      <c r="H917" s="4" t="s">
        <v>4332</v>
      </c>
      <c r="I917" s="4" t="s">
        <v>4333</v>
      </c>
      <c r="J917" s="4" t="s">
        <v>3782</v>
      </c>
      <c r="V917" s="4" t="s">
        <v>355</v>
      </c>
      <c r="W917" s="6">
        <v>41640</v>
      </c>
      <c r="AJ917" s="4">
        <v>100</v>
      </c>
      <c r="AM917" s="4">
        <v>-122</v>
      </c>
      <c r="AN917" s="4">
        <v>44.5</v>
      </c>
      <c r="AX917" s="4" t="s">
        <v>4335</v>
      </c>
      <c r="AZ917" s="4" t="s">
        <v>4336</v>
      </c>
      <c r="BA917" s="4" t="s">
        <v>4337</v>
      </c>
      <c r="BB917" s="4" t="s">
        <v>4177</v>
      </c>
      <c r="BC917" s="4" t="s">
        <v>393</v>
      </c>
      <c r="BF917" s="4" t="s">
        <v>3770</v>
      </c>
      <c r="BL917" s="4" t="s">
        <v>4334</v>
      </c>
      <c r="BM917" s="4">
        <v>120</v>
      </c>
      <c r="BN917" s="6">
        <v>41640</v>
      </c>
      <c r="BS917" s="4" t="s">
        <v>4338</v>
      </c>
      <c r="BT917" s="4" t="s">
        <v>4339</v>
      </c>
      <c r="CH917" s="4">
        <v>2</v>
      </c>
      <c r="CI917" s="4" t="s">
        <v>4333</v>
      </c>
    </row>
    <row r="918" spans="1:87" s="4" customFormat="1">
      <c r="A918" s="4">
        <f t="shared" si="14"/>
        <v>917</v>
      </c>
      <c r="B918" s="4">
        <v>2</v>
      </c>
      <c r="C918" s="4" t="s">
        <v>3760</v>
      </c>
      <c r="E918" s="4" t="s">
        <v>274</v>
      </c>
      <c r="F918" s="4">
        <v>1</v>
      </c>
      <c r="G918" s="4" t="s">
        <v>4331</v>
      </c>
      <c r="H918" s="4" t="s">
        <v>4332</v>
      </c>
      <c r="I918" s="4" t="s">
        <v>4333</v>
      </c>
      <c r="J918" s="4" t="s">
        <v>3782</v>
      </c>
      <c r="V918" s="4" t="s">
        <v>355</v>
      </c>
      <c r="W918" s="6">
        <v>41640</v>
      </c>
      <c r="AJ918" s="4">
        <v>100</v>
      </c>
      <c r="AM918" s="4">
        <v>-122</v>
      </c>
      <c r="AN918" s="4">
        <v>44.5</v>
      </c>
      <c r="AX918" s="4" t="s">
        <v>4335</v>
      </c>
      <c r="AZ918" s="4" t="s">
        <v>4336</v>
      </c>
      <c r="BA918" s="4" t="s">
        <v>4337</v>
      </c>
      <c r="BB918" s="4" t="s">
        <v>4177</v>
      </c>
      <c r="BC918" s="4" t="s">
        <v>393</v>
      </c>
      <c r="BF918" s="4" t="s">
        <v>3770</v>
      </c>
      <c r="BL918" s="4" t="s">
        <v>4334</v>
      </c>
      <c r="BM918" s="4">
        <v>120</v>
      </c>
      <c r="BN918" s="6">
        <v>41640</v>
      </c>
      <c r="BS918" s="4" t="s">
        <v>4338</v>
      </c>
      <c r="BT918" s="4" t="s">
        <v>4339</v>
      </c>
      <c r="CH918" s="4">
        <v>2</v>
      </c>
      <c r="CI918" s="4" t="s">
        <v>4333</v>
      </c>
    </row>
    <row r="919" spans="1:87" s="4" customFormat="1">
      <c r="A919" s="4">
        <f t="shared" si="14"/>
        <v>918</v>
      </c>
      <c r="B919" s="4">
        <v>2</v>
      </c>
      <c r="C919" s="4" t="s">
        <v>3760</v>
      </c>
      <c r="E919" s="4" t="s">
        <v>274</v>
      </c>
      <c r="F919" s="4">
        <v>1</v>
      </c>
      <c r="G919" s="4" t="s">
        <v>4331</v>
      </c>
      <c r="H919" s="4" t="s">
        <v>4332</v>
      </c>
      <c r="I919" s="4" t="s">
        <v>4333</v>
      </c>
      <c r="J919" s="4" t="s">
        <v>3782</v>
      </c>
      <c r="V919" s="4" t="s">
        <v>355</v>
      </c>
      <c r="W919" s="6">
        <v>41640</v>
      </c>
      <c r="AJ919" s="4">
        <v>100</v>
      </c>
      <c r="AM919" s="4">
        <v>-122</v>
      </c>
      <c r="AN919" s="4">
        <v>44.5</v>
      </c>
      <c r="AX919" s="4" t="s">
        <v>4335</v>
      </c>
      <c r="AZ919" s="4" t="s">
        <v>4336</v>
      </c>
      <c r="BA919" s="4" t="s">
        <v>4337</v>
      </c>
      <c r="BB919" s="4" t="s">
        <v>4177</v>
      </c>
      <c r="BC919" s="4" t="s">
        <v>393</v>
      </c>
      <c r="BF919" s="4" t="s">
        <v>3770</v>
      </c>
      <c r="BL919" s="4" t="s">
        <v>4334</v>
      </c>
      <c r="BM919" s="4">
        <v>120</v>
      </c>
      <c r="BN919" s="6">
        <v>41640</v>
      </c>
      <c r="BS919" s="4" t="s">
        <v>4338</v>
      </c>
      <c r="BT919" s="4" t="s">
        <v>4339</v>
      </c>
      <c r="CH919" s="4">
        <v>2</v>
      </c>
      <c r="CI919" s="4" t="s">
        <v>4333</v>
      </c>
    </row>
    <row r="920" spans="1:87" s="4" customFormat="1">
      <c r="A920" s="4">
        <f t="shared" si="14"/>
        <v>919</v>
      </c>
      <c r="B920" s="4">
        <v>2</v>
      </c>
      <c r="C920" s="4" t="s">
        <v>3760</v>
      </c>
      <c r="E920" s="4" t="s">
        <v>274</v>
      </c>
      <c r="F920" s="4">
        <v>1</v>
      </c>
      <c r="G920" s="4" t="s">
        <v>4331</v>
      </c>
      <c r="H920" s="4" t="s">
        <v>4332</v>
      </c>
      <c r="I920" s="4" t="s">
        <v>4333</v>
      </c>
      <c r="J920" s="4" t="s">
        <v>3782</v>
      </c>
      <c r="V920" s="4" t="s">
        <v>355</v>
      </c>
      <c r="W920" s="6">
        <v>41640</v>
      </c>
      <c r="AJ920" s="4">
        <v>100</v>
      </c>
      <c r="AM920" s="4">
        <v>-122</v>
      </c>
      <c r="AN920" s="4">
        <v>44.5</v>
      </c>
      <c r="AX920" s="4" t="s">
        <v>4335</v>
      </c>
      <c r="AZ920" s="4" t="s">
        <v>4336</v>
      </c>
      <c r="BA920" s="4" t="s">
        <v>4337</v>
      </c>
      <c r="BB920" s="4" t="s">
        <v>4177</v>
      </c>
      <c r="BC920" s="4" t="s">
        <v>393</v>
      </c>
      <c r="BF920" s="4" t="s">
        <v>3770</v>
      </c>
      <c r="BL920" s="4" t="s">
        <v>4334</v>
      </c>
      <c r="BM920" s="4">
        <v>120</v>
      </c>
      <c r="BN920" s="6">
        <v>41640</v>
      </c>
      <c r="BS920" s="4" t="s">
        <v>4338</v>
      </c>
      <c r="BT920" s="4" t="s">
        <v>4339</v>
      </c>
      <c r="CH920" s="4">
        <v>2</v>
      </c>
      <c r="CI920" s="4" t="s">
        <v>4333</v>
      </c>
    </row>
    <row r="921" spans="1:87" s="4" customFormat="1">
      <c r="A921" s="4">
        <f t="shared" si="14"/>
        <v>920</v>
      </c>
      <c r="B921" s="4">
        <v>2</v>
      </c>
      <c r="C921" s="4" t="s">
        <v>3760</v>
      </c>
      <c r="E921" s="4" t="s">
        <v>274</v>
      </c>
      <c r="F921" s="4">
        <v>1</v>
      </c>
      <c r="G921" s="4" t="s">
        <v>4331</v>
      </c>
      <c r="H921" s="4" t="s">
        <v>4332</v>
      </c>
      <c r="I921" s="4" t="s">
        <v>4333</v>
      </c>
      <c r="J921" s="4" t="s">
        <v>3782</v>
      </c>
      <c r="V921" s="4" t="s">
        <v>355</v>
      </c>
      <c r="W921" s="6">
        <v>41640</v>
      </c>
      <c r="AJ921" s="4">
        <v>100</v>
      </c>
      <c r="AM921" s="4">
        <v>-122</v>
      </c>
      <c r="AN921" s="4">
        <v>44.5</v>
      </c>
      <c r="AX921" s="4" t="s">
        <v>4335</v>
      </c>
      <c r="AZ921" s="4" t="s">
        <v>4336</v>
      </c>
      <c r="BA921" s="4" t="s">
        <v>4337</v>
      </c>
      <c r="BB921" s="4" t="s">
        <v>4177</v>
      </c>
      <c r="BC921" s="4" t="s">
        <v>393</v>
      </c>
      <c r="BF921" s="4" t="s">
        <v>3770</v>
      </c>
      <c r="BL921" s="4" t="s">
        <v>4334</v>
      </c>
      <c r="BM921" s="4">
        <v>120</v>
      </c>
      <c r="BN921" s="6">
        <v>41640</v>
      </c>
      <c r="BS921" s="4" t="s">
        <v>4338</v>
      </c>
      <c r="BT921" s="4" t="s">
        <v>4339</v>
      </c>
      <c r="CH921" s="4">
        <v>2</v>
      </c>
      <c r="CI921" s="4" t="s">
        <v>4333</v>
      </c>
    </row>
    <row r="922" spans="1:87" s="4" customFormat="1">
      <c r="A922" s="4">
        <f t="shared" si="14"/>
        <v>921</v>
      </c>
      <c r="B922" s="4">
        <v>2</v>
      </c>
      <c r="C922" s="4" t="s">
        <v>3760</v>
      </c>
      <c r="E922" s="4" t="s">
        <v>274</v>
      </c>
      <c r="F922" s="4">
        <v>1</v>
      </c>
      <c r="G922" s="4" t="s">
        <v>4331</v>
      </c>
      <c r="H922" s="4" t="s">
        <v>4332</v>
      </c>
      <c r="I922" s="4" t="s">
        <v>4333</v>
      </c>
      <c r="J922" s="4" t="s">
        <v>3782</v>
      </c>
      <c r="V922" s="4" t="s">
        <v>355</v>
      </c>
      <c r="W922" s="6">
        <v>41640</v>
      </c>
      <c r="AJ922" s="4">
        <v>100</v>
      </c>
      <c r="AM922" s="4">
        <v>-122</v>
      </c>
      <c r="AN922" s="4">
        <v>44.5</v>
      </c>
      <c r="AX922" s="4" t="s">
        <v>4335</v>
      </c>
      <c r="AZ922" s="4" t="s">
        <v>4336</v>
      </c>
      <c r="BA922" s="4" t="s">
        <v>4337</v>
      </c>
      <c r="BB922" s="4" t="s">
        <v>4177</v>
      </c>
      <c r="BC922" s="4" t="s">
        <v>393</v>
      </c>
      <c r="BF922" s="4" t="s">
        <v>3770</v>
      </c>
      <c r="BL922" s="4" t="s">
        <v>4334</v>
      </c>
      <c r="BM922" s="4">
        <v>120</v>
      </c>
      <c r="BN922" s="6">
        <v>41640</v>
      </c>
      <c r="BS922" s="4" t="s">
        <v>4338</v>
      </c>
      <c r="BT922" s="4" t="s">
        <v>4339</v>
      </c>
      <c r="CH922" s="4">
        <v>2</v>
      </c>
      <c r="CI922" s="4" t="s">
        <v>4333</v>
      </c>
    </row>
    <row r="923" spans="1:87" s="4" customFormat="1">
      <c r="A923" s="4">
        <f t="shared" si="14"/>
        <v>922</v>
      </c>
      <c r="B923" s="4">
        <v>2</v>
      </c>
      <c r="C923" s="4" t="s">
        <v>3760</v>
      </c>
      <c r="E923" s="4" t="s">
        <v>274</v>
      </c>
      <c r="F923" s="4">
        <v>1</v>
      </c>
      <c r="G923" s="4" t="s">
        <v>4331</v>
      </c>
      <c r="H923" s="4" t="s">
        <v>4332</v>
      </c>
      <c r="I923" s="4" t="s">
        <v>4333</v>
      </c>
      <c r="J923" s="4" t="s">
        <v>3782</v>
      </c>
      <c r="V923" s="4" t="s">
        <v>355</v>
      </c>
      <c r="W923" s="6">
        <v>41640</v>
      </c>
      <c r="AJ923" s="4">
        <v>100</v>
      </c>
      <c r="AM923" s="4">
        <v>-122</v>
      </c>
      <c r="AN923" s="4">
        <v>44.5</v>
      </c>
      <c r="AX923" s="4" t="s">
        <v>4335</v>
      </c>
      <c r="AZ923" s="4" t="s">
        <v>4336</v>
      </c>
      <c r="BA923" s="4" t="s">
        <v>4337</v>
      </c>
      <c r="BB923" s="4" t="s">
        <v>4177</v>
      </c>
      <c r="BC923" s="4" t="s">
        <v>393</v>
      </c>
      <c r="BF923" s="4" t="s">
        <v>3770</v>
      </c>
      <c r="BL923" s="4" t="s">
        <v>4334</v>
      </c>
      <c r="BM923" s="4">
        <v>120</v>
      </c>
      <c r="BN923" s="6">
        <v>41640</v>
      </c>
      <c r="BS923" s="4" t="s">
        <v>4338</v>
      </c>
      <c r="BT923" s="4" t="s">
        <v>4339</v>
      </c>
      <c r="CH923" s="4">
        <v>2</v>
      </c>
      <c r="CI923" s="4" t="s">
        <v>4333</v>
      </c>
    </row>
    <row r="924" spans="1:87" s="4" customFormat="1">
      <c r="A924" s="4">
        <f t="shared" si="14"/>
        <v>923</v>
      </c>
      <c r="B924" s="4">
        <v>2</v>
      </c>
      <c r="C924" s="4" t="s">
        <v>3760</v>
      </c>
      <c r="E924" s="4" t="s">
        <v>274</v>
      </c>
      <c r="F924" s="4">
        <v>1</v>
      </c>
      <c r="G924" s="4" t="s">
        <v>4331</v>
      </c>
      <c r="H924" s="4" t="s">
        <v>4332</v>
      </c>
      <c r="I924" s="4" t="s">
        <v>4333</v>
      </c>
      <c r="J924" s="4" t="s">
        <v>3782</v>
      </c>
      <c r="V924" s="4" t="s">
        <v>355</v>
      </c>
      <c r="W924" s="6">
        <v>41640</v>
      </c>
      <c r="AJ924" s="4">
        <v>100</v>
      </c>
      <c r="AM924" s="4">
        <v>-122</v>
      </c>
      <c r="AN924" s="4">
        <v>44.5</v>
      </c>
      <c r="AX924" s="4" t="s">
        <v>4335</v>
      </c>
      <c r="AZ924" s="4" t="s">
        <v>4336</v>
      </c>
      <c r="BA924" s="4" t="s">
        <v>4337</v>
      </c>
      <c r="BB924" s="4" t="s">
        <v>4177</v>
      </c>
      <c r="BC924" s="4" t="s">
        <v>393</v>
      </c>
      <c r="BF924" s="4" t="s">
        <v>3770</v>
      </c>
      <c r="BL924" s="4" t="s">
        <v>4334</v>
      </c>
      <c r="BM924" s="4">
        <v>120</v>
      </c>
      <c r="BN924" s="6">
        <v>41640</v>
      </c>
      <c r="BS924" s="4" t="s">
        <v>4338</v>
      </c>
      <c r="BT924" s="4" t="s">
        <v>4339</v>
      </c>
      <c r="CH924" s="4">
        <v>2</v>
      </c>
      <c r="CI924" s="4" t="s">
        <v>4333</v>
      </c>
    </row>
    <row r="925" spans="1:87" s="4" customFormat="1">
      <c r="A925" s="4">
        <f t="shared" si="14"/>
        <v>924</v>
      </c>
      <c r="B925" s="4">
        <v>2</v>
      </c>
      <c r="C925" s="4" t="s">
        <v>3760</v>
      </c>
      <c r="E925" s="4" t="s">
        <v>274</v>
      </c>
      <c r="F925" s="4">
        <v>1</v>
      </c>
      <c r="G925" s="4" t="s">
        <v>4331</v>
      </c>
      <c r="H925" s="4" t="s">
        <v>4332</v>
      </c>
      <c r="I925" s="4" t="s">
        <v>4333</v>
      </c>
      <c r="J925" s="4" t="s">
        <v>3782</v>
      </c>
      <c r="V925" s="4" t="s">
        <v>355</v>
      </c>
      <c r="W925" s="6">
        <v>41640</v>
      </c>
      <c r="AJ925" s="4">
        <v>100</v>
      </c>
      <c r="AM925" s="4">
        <v>-122</v>
      </c>
      <c r="AN925" s="4">
        <v>44.5</v>
      </c>
      <c r="AX925" s="4" t="s">
        <v>4335</v>
      </c>
      <c r="AZ925" s="4" t="s">
        <v>4336</v>
      </c>
      <c r="BA925" s="4" t="s">
        <v>4337</v>
      </c>
      <c r="BB925" s="4" t="s">
        <v>4177</v>
      </c>
      <c r="BC925" s="4" t="s">
        <v>393</v>
      </c>
      <c r="BF925" s="4" t="s">
        <v>3770</v>
      </c>
      <c r="BL925" s="4" t="s">
        <v>4334</v>
      </c>
      <c r="BM925" s="4">
        <v>120</v>
      </c>
      <c r="BN925" s="6">
        <v>41640</v>
      </c>
      <c r="BS925" s="4" t="s">
        <v>4338</v>
      </c>
      <c r="BT925" s="4" t="s">
        <v>4339</v>
      </c>
      <c r="CH925" s="4">
        <v>2</v>
      </c>
      <c r="CI925" s="4" t="s">
        <v>4333</v>
      </c>
    </row>
    <row r="926" spans="1:87" s="4" customFormat="1">
      <c r="A926" s="4">
        <f t="shared" si="14"/>
        <v>925</v>
      </c>
      <c r="B926" s="4">
        <v>2</v>
      </c>
      <c r="C926" s="4" t="s">
        <v>3760</v>
      </c>
      <c r="E926" s="4" t="s">
        <v>274</v>
      </c>
      <c r="F926" s="4">
        <v>1</v>
      </c>
      <c r="G926" s="4" t="s">
        <v>4331</v>
      </c>
      <c r="H926" s="4" t="s">
        <v>4332</v>
      </c>
      <c r="I926" s="4" t="s">
        <v>4333</v>
      </c>
      <c r="J926" s="4" t="s">
        <v>3782</v>
      </c>
      <c r="V926" s="4" t="s">
        <v>355</v>
      </c>
      <c r="W926" s="6">
        <v>41640</v>
      </c>
      <c r="AJ926" s="4">
        <v>100</v>
      </c>
      <c r="AM926" s="4">
        <v>-122</v>
      </c>
      <c r="AN926" s="4">
        <v>44.5</v>
      </c>
      <c r="AX926" s="4" t="s">
        <v>4335</v>
      </c>
      <c r="AZ926" s="4" t="s">
        <v>4336</v>
      </c>
      <c r="BA926" s="4" t="s">
        <v>4337</v>
      </c>
      <c r="BB926" s="4" t="s">
        <v>4177</v>
      </c>
      <c r="BC926" s="4" t="s">
        <v>393</v>
      </c>
      <c r="BF926" s="4" t="s">
        <v>3770</v>
      </c>
      <c r="BL926" s="4" t="s">
        <v>4334</v>
      </c>
      <c r="BM926" s="4">
        <v>120</v>
      </c>
      <c r="BN926" s="6">
        <v>41640</v>
      </c>
      <c r="BS926" s="4" t="s">
        <v>4338</v>
      </c>
      <c r="BT926" s="4" t="s">
        <v>4339</v>
      </c>
      <c r="CH926" s="4">
        <v>2</v>
      </c>
      <c r="CI926" s="4" t="s">
        <v>4333</v>
      </c>
    </row>
    <row r="927" spans="1:87" s="4" customFormat="1">
      <c r="A927" s="4">
        <f t="shared" si="14"/>
        <v>926</v>
      </c>
      <c r="B927" s="4">
        <v>2</v>
      </c>
      <c r="C927" s="4" t="s">
        <v>3760</v>
      </c>
      <c r="E927" s="4" t="s">
        <v>274</v>
      </c>
      <c r="F927" s="4">
        <v>1</v>
      </c>
      <c r="G927" s="4" t="s">
        <v>4331</v>
      </c>
      <c r="H927" s="4" t="s">
        <v>4332</v>
      </c>
      <c r="I927" s="4" t="s">
        <v>4333</v>
      </c>
      <c r="J927" s="4" t="s">
        <v>3782</v>
      </c>
      <c r="V927" s="4" t="s">
        <v>355</v>
      </c>
      <c r="W927" s="6">
        <v>41640</v>
      </c>
      <c r="AJ927" s="4">
        <v>100</v>
      </c>
      <c r="AM927" s="4">
        <v>-122</v>
      </c>
      <c r="AN927" s="4">
        <v>44.5</v>
      </c>
      <c r="AX927" s="4" t="s">
        <v>4335</v>
      </c>
      <c r="AZ927" s="4" t="s">
        <v>4336</v>
      </c>
      <c r="BA927" s="4" t="s">
        <v>4337</v>
      </c>
      <c r="BB927" s="4" t="s">
        <v>4177</v>
      </c>
      <c r="BC927" s="4" t="s">
        <v>393</v>
      </c>
      <c r="BF927" s="4" t="s">
        <v>3770</v>
      </c>
      <c r="BL927" s="4" t="s">
        <v>4334</v>
      </c>
      <c r="BM927" s="4">
        <v>120</v>
      </c>
      <c r="BN927" s="6">
        <v>41640</v>
      </c>
      <c r="BS927" s="4" t="s">
        <v>4338</v>
      </c>
      <c r="BT927" s="4" t="s">
        <v>4339</v>
      </c>
      <c r="CH927" s="4">
        <v>2</v>
      </c>
      <c r="CI927" s="4" t="s">
        <v>4333</v>
      </c>
    </row>
    <row r="928" spans="1:87" s="4" customFormat="1">
      <c r="A928" s="4">
        <f t="shared" si="14"/>
        <v>927</v>
      </c>
      <c r="B928" s="4">
        <v>2</v>
      </c>
      <c r="C928" s="4" t="s">
        <v>3760</v>
      </c>
      <c r="E928" s="4" t="s">
        <v>274</v>
      </c>
      <c r="F928" s="4">
        <v>1</v>
      </c>
      <c r="G928" s="4" t="s">
        <v>4331</v>
      </c>
      <c r="H928" s="4" t="s">
        <v>4332</v>
      </c>
      <c r="I928" s="4" t="s">
        <v>4333</v>
      </c>
      <c r="J928" s="4" t="s">
        <v>3782</v>
      </c>
      <c r="V928" s="4" t="s">
        <v>355</v>
      </c>
      <c r="W928" s="6">
        <v>41640</v>
      </c>
      <c r="AJ928" s="4">
        <v>100</v>
      </c>
      <c r="AM928" s="4">
        <v>-122</v>
      </c>
      <c r="AN928" s="4">
        <v>44.5</v>
      </c>
      <c r="AX928" s="4" t="s">
        <v>4335</v>
      </c>
      <c r="AZ928" s="4" t="s">
        <v>4336</v>
      </c>
      <c r="BA928" s="4" t="s">
        <v>4337</v>
      </c>
      <c r="BB928" s="4" t="s">
        <v>4177</v>
      </c>
      <c r="BC928" s="4" t="s">
        <v>393</v>
      </c>
      <c r="BF928" s="4" t="s">
        <v>3770</v>
      </c>
      <c r="BL928" s="4" t="s">
        <v>4334</v>
      </c>
      <c r="BM928" s="4">
        <v>120</v>
      </c>
      <c r="BN928" s="6">
        <v>41640</v>
      </c>
      <c r="BS928" s="4" t="s">
        <v>4338</v>
      </c>
      <c r="BT928" s="4" t="s">
        <v>4339</v>
      </c>
      <c r="CH928" s="4">
        <v>2</v>
      </c>
      <c r="CI928" s="4" t="s">
        <v>4333</v>
      </c>
    </row>
    <row r="929" spans="1:87" s="4" customFormat="1">
      <c r="A929" s="4">
        <f t="shared" si="14"/>
        <v>928</v>
      </c>
      <c r="B929" s="4">
        <v>2</v>
      </c>
      <c r="C929" s="4" t="s">
        <v>3760</v>
      </c>
      <c r="E929" s="4" t="s">
        <v>274</v>
      </c>
      <c r="F929" s="4">
        <v>1</v>
      </c>
      <c r="G929" s="4" t="s">
        <v>4331</v>
      </c>
      <c r="H929" s="4" t="s">
        <v>4332</v>
      </c>
      <c r="I929" s="4" t="s">
        <v>4333</v>
      </c>
      <c r="J929" s="4" t="s">
        <v>3782</v>
      </c>
      <c r="V929" s="4" t="s">
        <v>355</v>
      </c>
      <c r="W929" s="6">
        <v>41640</v>
      </c>
      <c r="AJ929" s="4">
        <v>100</v>
      </c>
      <c r="AM929" s="4">
        <v>-122</v>
      </c>
      <c r="AN929" s="4">
        <v>44.5</v>
      </c>
      <c r="AX929" s="4" t="s">
        <v>4335</v>
      </c>
      <c r="AZ929" s="4" t="s">
        <v>4336</v>
      </c>
      <c r="BA929" s="4" t="s">
        <v>4337</v>
      </c>
      <c r="BB929" s="4" t="s">
        <v>4177</v>
      </c>
      <c r="BC929" s="4" t="s">
        <v>393</v>
      </c>
      <c r="BF929" s="4" t="s">
        <v>3770</v>
      </c>
      <c r="BL929" s="4" t="s">
        <v>4334</v>
      </c>
      <c r="BM929" s="4">
        <v>120</v>
      </c>
      <c r="BN929" s="6">
        <v>41640</v>
      </c>
      <c r="BS929" s="4" t="s">
        <v>4338</v>
      </c>
      <c r="BT929" s="4" t="s">
        <v>4339</v>
      </c>
      <c r="CH929" s="4">
        <v>2</v>
      </c>
      <c r="CI929" s="4" t="s">
        <v>4333</v>
      </c>
    </row>
    <row r="930" spans="1:87" s="4" customFormat="1">
      <c r="A930" s="4">
        <f t="shared" si="14"/>
        <v>929</v>
      </c>
      <c r="B930" s="4">
        <v>2</v>
      </c>
      <c r="C930" s="4" t="s">
        <v>3760</v>
      </c>
      <c r="E930" s="4" t="s">
        <v>274</v>
      </c>
      <c r="F930" s="4">
        <v>1</v>
      </c>
      <c r="G930" s="4" t="s">
        <v>4331</v>
      </c>
      <c r="H930" s="4" t="s">
        <v>4332</v>
      </c>
      <c r="I930" s="4" t="s">
        <v>4333</v>
      </c>
      <c r="J930" s="4" t="s">
        <v>3782</v>
      </c>
      <c r="V930" s="4" t="s">
        <v>355</v>
      </c>
      <c r="W930" s="6">
        <v>41640</v>
      </c>
      <c r="AJ930" s="4">
        <v>100</v>
      </c>
      <c r="AM930" s="4">
        <v>-122</v>
      </c>
      <c r="AN930" s="4">
        <v>44.5</v>
      </c>
      <c r="AX930" s="4" t="s">
        <v>4335</v>
      </c>
      <c r="AZ930" s="4" t="s">
        <v>4336</v>
      </c>
      <c r="BA930" s="4" t="s">
        <v>4337</v>
      </c>
      <c r="BB930" s="4" t="s">
        <v>4177</v>
      </c>
      <c r="BC930" s="4" t="s">
        <v>393</v>
      </c>
      <c r="BF930" s="4" t="s">
        <v>3770</v>
      </c>
      <c r="BL930" s="4" t="s">
        <v>4334</v>
      </c>
      <c r="BM930" s="4">
        <v>120</v>
      </c>
      <c r="BN930" s="6">
        <v>41640</v>
      </c>
      <c r="BS930" s="4" t="s">
        <v>4338</v>
      </c>
      <c r="BT930" s="4" t="s">
        <v>4339</v>
      </c>
      <c r="CH930" s="4">
        <v>2</v>
      </c>
      <c r="CI930" s="4" t="s">
        <v>4333</v>
      </c>
    </row>
    <row r="931" spans="1:87" s="4" customFormat="1">
      <c r="A931" s="4">
        <f t="shared" si="14"/>
        <v>930</v>
      </c>
      <c r="B931" s="4">
        <v>2</v>
      </c>
      <c r="C931" s="4" t="s">
        <v>3760</v>
      </c>
      <c r="E931" s="4" t="s">
        <v>274</v>
      </c>
      <c r="F931" s="4">
        <v>1</v>
      </c>
      <c r="G931" s="4" t="s">
        <v>4331</v>
      </c>
      <c r="H931" s="4" t="s">
        <v>4332</v>
      </c>
      <c r="I931" s="4" t="s">
        <v>4333</v>
      </c>
      <c r="J931" s="4" t="s">
        <v>3782</v>
      </c>
      <c r="V931" s="4" t="s">
        <v>355</v>
      </c>
      <c r="W931" s="6">
        <v>41640</v>
      </c>
      <c r="AJ931" s="4">
        <v>100</v>
      </c>
      <c r="AM931" s="4">
        <v>-122</v>
      </c>
      <c r="AN931" s="4">
        <v>44.5</v>
      </c>
      <c r="AX931" s="4" t="s">
        <v>4335</v>
      </c>
      <c r="AZ931" s="4" t="s">
        <v>4336</v>
      </c>
      <c r="BA931" s="4" t="s">
        <v>4337</v>
      </c>
      <c r="BB931" s="4" t="s">
        <v>4177</v>
      </c>
      <c r="BC931" s="4" t="s">
        <v>393</v>
      </c>
      <c r="BF931" s="4" t="s">
        <v>3770</v>
      </c>
      <c r="BL931" s="4" t="s">
        <v>4334</v>
      </c>
      <c r="BM931" s="4">
        <v>120</v>
      </c>
      <c r="BN931" s="6">
        <v>41640</v>
      </c>
      <c r="BS931" s="4" t="s">
        <v>4338</v>
      </c>
      <c r="BT931" s="4" t="s">
        <v>4339</v>
      </c>
      <c r="CH931" s="4">
        <v>2</v>
      </c>
      <c r="CI931" s="4" t="s">
        <v>4333</v>
      </c>
    </row>
    <row r="932" spans="1:87" s="4" customFormat="1">
      <c r="A932" s="4">
        <f t="shared" si="14"/>
        <v>931</v>
      </c>
      <c r="B932" s="4">
        <v>2</v>
      </c>
      <c r="C932" s="4" t="s">
        <v>3760</v>
      </c>
      <c r="E932" s="4" t="s">
        <v>274</v>
      </c>
      <c r="F932" s="4">
        <v>1</v>
      </c>
      <c r="G932" s="4" t="s">
        <v>4331</v>
      </c>
      <c r="H932" s="4" t="s">
        <v>4332</v>
      </c>
      <c r="I932" s="4" t="s">
        <v>4333</v>
      </c>
      <c r="J932" s="4" t="s">
        <v>3782</v>
      </c>
      <c r="V932" s="4" t="s">
        <v>355</v>
      </c>
      <c r="W932" s="6">
        <v>41640</v>
      </c>
      <c r="AJ932" s="4">
        <v>100</v>
      </c>
      <c r="AM932" s="4">
        <v>-122</v>
      </c>
      <c r="AN932" s="4">
        <v>44.5</v>
      </c>
      <c r="AX932" s="4" t="s">
        <v>4335</v>
      </c>
      <c r="AZ932" s="4" t="s">
        <v>4336</v>
      </c>
      <c r="BA932" s="4" t="s">
        <v>4337</v>
      </c>
      <c r="BB932" s="4" t="s">
        <v>4177</v>
      </c>
      <c r="BC932" s="4" t="s">
        <v>393</v>
      </c>
      <c r="BF932" s="4" t="s">
        <v>3770</v>
      </c>
      <c r="BL932" s="4" t="s">
        <v>4334</v>
      </c>
      <c r="BM932" s="4">
        <v>120</v>
      </c>
      <c r="BN932" s="6">
        <v>41640</v>
      </c>
      <c r="BS932" s="4" t="s">
        <v>4338</v>
      </c>
      <c r="BT932" s="4" t="s">
        <v>4339</v>
      </c>
      <c r="CH932" s="4">
        <v>2</v>
      </c>
      <c r="CI932" s="4" t="s">
        <v>4333</v>
      </c>
    </row>
    <row r="933" spans="1:87" s="4" customFormat="1">
      <c r="A933" s="4">
        <f t="shared" si="14"/>
        <v>932</v>
      </c>
      <c r="B933" s="4">
        <v>2</v>
      </c>
      <c r="C933" s="4" t="s">
        <v>3760</v>
      </c>
      <c r="E933" s="4" t="s">
        <v>274</v>
      </c>
      <c r="F933" s="4">
        <v>1</v>
      </c>
      <c r="G933" s="4" t="s">
        <v>4331</v>
      </c>
      <c r="H933" s="4" t="s">
        <v>4332</v>
      </c>
      <c r="I933" s="4" t="s">
        <v>4333</v>
      </c>
      <c r="J933" s="4" t="s">
        <v>3782</v>
      </c>
      <c r="V933" s="4" t="s">
        <v>355</v>
      </c>
      <c r="W933" s="6">
        <v>41640</v>
      </c>
      <c r="AJ933" s="4">
        <v>100</v>
      </c>
      <c r="AM933" s="4">
        <v>-122</v>
      </c>
      <c r="AN933" s="4">
        <v>44.5</v>
      </c>
      <c r="AX933" s="4" t="s">
        <v>4335</v>
      </c>
      <c r="AZ933" s="4" t="s">
        <v>4336</v>
      </c>
      <c r="BA933" s="4" t="s">
        <v>4337</v>
      </c>
      <c r="BB933" s="4" t="s">
        <v>4177</v>
      </c>
      <c r="BC933" s="4" t="s">
        <v>393</v>
      </c>
      <c r="BF933" s="4" t="s">
        <v>3770</v>
      </c>
      <c r="BL933" s="4" t="s">
        <v>4334</v>
      </c>
      <c r="BM933" s="4">
        <v>120</v>
      </c>
      <c r="BN933" s="6">
        <v>41640</v>
      </c>
      <c r="BS933" s="4" t="s">
        <v>4338</v>
      </c>
      <c r="BT933" s="4" t="s">
        <v>4339</v>
      </c>
      <c r="CH933" s="4">
        <v>2</v>
      </c>
      <c r="CI933" s="4" t="s">
        <v>4333</v>
      </c>
    </row>
    <row r="934" spans="1:87" s="4" customFormat="1">
      <c r="A934" s="4">
        <f t="shared" si="14"/>
        <v>933</v>
      </c>
      <c r="B934" s="4">
        <v>2</v>
      </c>
      <c r="C934" s="4" t="s">
        <v>3760</v>
      </c>
      <c r="E934" s="4" t="s">
        <v>274</v>
      </c>
      <c r="F934" s="4">
        <v>1</v>
      </c>
      <c r="G934" s="4" t="s">
        <v>4331</v>
      </c>
      <c r="H934" s="4" t="s">
        <v>4332</v>
      </c>
      <c r="I934" s="4" t="s">
        <v>4333</v>
      </c>
      <c r="J934" s="4" t="s">
        <v>3782</v>
      </c>
      <c r="V934" s="4" t="s">
        <v>355</v>
      </c>
      <c r="W934" s="6">
        <v>41640</v>
      </c>
      <c r="AJ934" s="4">
        <v>100</v>
      </c>
      <c r="AM934" s="4">
        <v>-122</v>
      </c>
      <c r="AN934" s="4">
        <v>44.5</v>
      </c>
      <c r="AX934" s="4" t="s">
        <v>4335</v>
      </c>
      <c r="AZ934" s="4" t="s">
        <v>4336</v>
      </c>
      <c r="BA934" s="4" t="s">
        <v>4337</v>
      </c>
      <c r="BB934" s="4" t="s">
        <v>4177</v>
      </c>
      <c r="BC934" s="4" t="s">
        <v>393</v>
      </c>
      <c r="BF934" s="4" t="s">
        <v>3770</v>
      </c>
      <c r="BL934" s="4" t="s">
        <v>4334</v>
      </c>
      <c r="BM934" s="4">
        <v>120</v>
      </c>
      <c r="BN934" s="6">
        <v>41640</v>
      </c>
      <c r="BS934" s="4" t="s">
        <v>4338</v>
      </c>
      <c r="BT934" s="4" t="s">
        <v>4339</v>
      </c>
      <c r="CH934" s="4">
        <v>2</v>
      </c>
      <c r="CI934" s="4" t="s">
        <v>4333</v>
      </c>
    </row>
    <row r="935" spans="1:87" s="4" customFormat="1">
      <c r="A935" s="4">
        <f t="shared" si="14"/>
        <v>934</v>
      </c>
      <c r="B935" s="4">
        <v>2</v>
      </c>
      <c r="C935" s="4" t="s">
        <v>3760</v>
      </c>
      <c r="E935" s="4" t="s">
        <v>274</v>
      </c>
      <c r="F935" s="4">
        <v>1</v>
      </c>
      <c r="G935" s="4" t="s">
        <v>4331</v>
      </c>
      <c r="H935" s="4" t="s">
        <v>4332</v>
      </c>
      <c r="I935" s="4" t="s">
        <v>4333</v>
      </c>
      <c r="J935" s="4" t="s">
        <v>3782</v>
      </c>
      <c r="V935" s="4" t="s">
        <v>355</v>
      </c>
      <c r="W935" s="6">
        <v>41640</v>
      </c>
      <c r="AJ935" s="4">
        <v>100</v>
      </c>
      <c r="AM935" s="4">
        <v>-122</v>
      </c>
      <c r="AN935" s="4">
        <v>44.5</v>
      </c>
      <c r="AX935" s="4" t="s">
        <v>4335</v>
      </c>
      <c r="AZ935" s="4" t="s">
        <v>4336</v>
      </c>
      <c r="BA935" s="4" t="s">
        <v>4337</v>
      </c>
      <c r="BB935" s="4" t="s">
        <v>4177</v>
      </c>
      <c r="BC935" s="4" t="s">
        <v>393</v>
      </c>
      <c r="BF935" s="4" t="s">
        <v>3770</v>
      </c>
      <c r="BL935" s="4" t="s">
        <v>4334</v>
      </c>
      <c r="BM935" s="4">
        <v>120</v>
      </c>
      <c r="BN935" s="6">
        <v>41640</v>
      </c>
      <c r="BS935" s="4" t="s">
        <v>4338</v>
      </c>
      <c r="BT935" s="4" t="s">
        <v>4339</v>
      </c>
      <c r="CH935" s="4">
        <v>2</v>
      </c>
      <c r="CI935" s="4" t="s">
        <v>4333</v>
      </c>
    </row>
    <row r="936" spans="1:87" s="4" customFormat="1">
      <c r="A936" s="4">
        <f t="shared" si="14"/>
        <v>935</v>
      </c>
      <c r="B936" s="4">
        <v>2</v>
      </c>
      <c r="C936" s="4" t="s">
        <v>3760</v>
      </c>
      <c r="E936" s="4" t="s">
        <v>274</v>
      </c>
      <c r="F936" s="4">
        <v>1</v>
      </c>
      <c r="G936" s="4" t="s">
        <v>4331</v>
      </c>
      <c r="H936" s="4" t="s">
        <v>4332</v>
      </c>
      <c r="I936" s="4" t="s">
        <v>4333</v>
      </c>
      <c r="J936" s="4" t="s">
        <v>3782</v>
      </c>
      <c r="V936" s="4" t="s">
        <v>355</v>
      </c>
      <c r="W936" s="6">
        <v>41640</v>
      </c>
      <c r="AJ936" s="4">
        <v>100</v>
      </c>
      <c r="AM936" s="4">
        <v>-122</v>
      </c>
      <c r="AN936" s="4">
        <v>44.5</v>
      </c>
      <c r="AX936" s="4" t="s">
        <v>4335</v>
      </c>
      <c r="AZ936" s="4" t="s">
        <v>4336</v>
      </c>
      <c r="BA936" s="4" t="s">
        <v>4337</v>
      </c>
      <c r="BB936" s="4" t="s">
        <v>4177</v>
      </c>
      <c r="BC936" s="4" t="s">
        <v>393</v>
      </c>
      <c r="BF936" s="4" t="s">
        <v>3770</v>
      </c>
      <c r="BL936" s="4" t="s">
        <v>4334</v>
      </c>
      <c r="BM936" s="4">
        <v>120</v>
      </c>
      <c r="BN936" s="6">
        <v>41640</v>
      </c>
      <c r="BS936" s="4" t="s">
        <v>4338</v>
      </c>
      <c r="BT936" s="4" t="s">
        <v>4339</v>
      </c>
      <c r="CH936" s="4">
        <v>2</v>
      </c>
      <c r="CI936" s="4" t="s">
        <v>4333</v>
      </c>
    </row>
    <row r="937" spans="1:87" s="4" customFormat="1">
      <c r="A937" s="4">
        <f t="shared" si="14"/>
        <v>936</v>
      </c>
      <c r="B937" s="4">
        <v>2</v>
      </c>
      <c r="C937" s="4" t="s">
        <v>3760</v>
      </c>
      <c r="E937" s="4" t="s">
        <v>274</v>
      </c>
      <c r="F937" s="4">
        <v>1</v>
      </c>
      <c r="G937" s="4" t="s">
        <v>4331</v>
      </c>
      <c r="H937" s="4" t="s">
        <v>4332</v>
      </c>
      <c r="I937" s="4" t="s">
        <v>4333</v>
      </c>
      <c r="J937" s="4" t="s">
        <v>3782</v>
      </c>
      <c r="V937" s="4" t="s">
        <v>355</v>
      </c>
      <c r="W937" s="6">
        <v>41640</v>
      </c>
      <c r="AJ937" s="4">
        <v>100</v>
      </c>
      <c r="AM937" s="4">
        <v>-122</v>
      </c>
      <c r="AN937" s="4">
        <v>44.5</v>
      </c>
      <c r="AX937" s="4" t="s">
        <v>4335</v>
      </c>
      <c r="AZ937" s="4" t="s">
        <v>4336</v>
      </c>
      <c r="BA937" s="4" t="s">
        <v>4337</v>
      </c>
      <c r="BB937" s="4" t="s">
        <v>4177</v>
      </c>
      <c r="BC937" s="4" t="s">
        <v>393</v>
      </c>
      <c r="BF937" s="4" t="s">
        <v>3770</v>
      </c>
      <c r="BL937" s="4" t="s">
        <v>4334</v>
      </c>
      <c r="BM937" s="4">
        <v>120</v>
      </c>
      <c r="BN937" s="6">
        <v>41640</v>
      </c>
      <c r="BS937" s="4" t="s">
        <v>4338</v>
      </c>
      <c r="BT937" s="4" t="s">
        <v>4339</v>
      </c>
      <c r="CH937" s="4">
        <v>2</v>
      </c>
      <c r="CI937" s="4" t="s">
        <v>4333</v>
      </c>
    </row>
    <row r="938" spans="1:87" s="4" customFormat="1">
      <c r="A938" s="4">
        <f t="shared" si="14"/>
        <v>937</v>
      </c>
      <c r="B938" s="4">
        <v>2</v>
      </c>
      <c r="C938" s="4" t="s">
        <v>3760</v>
      </c>
      <c r="E938" s="4" t="s">
        <v>274</v>
      </c>
      <c r="F938" s="4">
        <v>1</v>
      </c>
      <c r="G938" s="4" t="s">
        <v>4331</v>
      </c>
      <c r="H938" s="4" t="s">
        <v>4332</v>
      </c>
      <c r="I938" s="4" t="s">
        <v>4333</v>
      </c>
      <c r="J938" s="4" t="s">
        <v>3782</v>
      </c>
      <c r="V938" s="4" t="s">
        <v>355</v>
      </c>
      <c r="W938" s="6">
        <v>41640</v>
      </c>
      <c r="AJ938" s="4">
        <v>100</v>
      </c>
      <c r="AM938" s="4">
        <v>-122</v>
      </c>
      <c r="AN938" s="4">
        <v>44.5</v>
      </c>
      <c r="AX938" s="4" t="s">
        <v>4335</v>
      </c>
      <c r="AZ938" s="4" t="s">
        <v>4336</v>
      </c>
      <c r="BA938" s="4" t="s">
        <v>4337</v>
      </c>
      <c r="BB938" s="4" t="s">
        <v>4177</v>
      </c>
      <c r="BC938" s="4" t="s">
        <v>393</v>
      </c>
      <c r="BF938" s="4" t="s">
        <v>3770</v>
      </c>
      <c r="BL938" s="4" t="s">
        <v>4334</v>
      </c>
      <c r="BM938" s="4">
        <v>120</v>
      </c>
      <c r="BN938" s="6">
        <v>41640</v>
      </c>
      <c r="BS938" s="4" t="s">
        <v>4338</v>
      </c>
      <c r="BT938" s="4" t="s">
        <v>4339</v>
      </c>
      <c r="CH938" s="4">
        <v>2</v>
      </c>
      <c r="CI938" s="4" t="s">
        <v>4333</v>
      </c>
    </row>
    <row r="939" spans="1:87" s="4" customFormat="1">
      <c r="A939" s="4">
        <f t="shared" si="14"/>
        <v>938</v>
      </c>
      <c r="B939" s="4">
        <v>2</v>
      </c>
      <c r="C939" s="4" t="s">
        <v>3760</v>
      </c>
      <c r="E939" s="4" t="s">
        <v>274</v>
      </c>
      <c r="F939" s="4">
        <v>1</v>
      </c>
      <c r="G939" s="4" t="s">
        <v>4331</v>
      </c>
      <c r="H939" s="4" t="s">
        <v>4332</v>
      </c>
      <c r="I939" s="4" t="s">
        <v>4333</v>
      </c>
      <c r="J939" s="4" t="s">
        <v>3782</v>
      </c>
      <c r="V939" s="4" t="s">
        <v>355</v>
      </c>
      <c r="W939" s="6">
        <v>41640</v>
      </c>
      <c r="AJ939" s="4">
        <v>100</v>
      </c>
      <c r="AM939" s="4">
        <v>-122</v>
      </c>
      <c r="AN939" s="4">
        <v>44.5</v>
      </c>
      <c r="AX939" s="4" t="s">
        <v>4335</v>
      </c>
      <c r="AZ939" s="4" t="s">
        <v>4336</v>
      </c>
      <c r="BA939" s="4" t="s">
        <v>4337</v>
      </c>
      <c r="BB939" s="4" t="s">
        <v>4177</v>
      </c>
      <c r="BC939" s="4" t="s">
        <v>393</v>
      </c>
      <c r="BF939" s="4" t="s">
        <v>3770</v>
      </c>
      <c r="BL939" s="4" t="s">
        <v>4334</v>
      </c>
      <c r="BM939" s="4">
        <v>120</v>
      </c>
      <c r="BN939" s="6">
        <v>41640</v>
      </c>
      <c r="BS939" s="4" t="s">
        <v>4338</v>
      </c>
      <c r="BT939" s="4" t="s">
        <v>4339</v>
      </c>
      <c r="CH939" s="4">
        <v>2</v>
      </c>
      <c r="CI939" s="4" t="s">
        <v>4333</v>
      </c>
    </row>
    <row r="940" spans="1:87" s="4" customFormat="1">
      <c r="A940" s="4">
        <f t="shared" si="14"/>
        <v>939</v>
      </c>
      <c r="B940" s="4">
        <v>2</v>
      </c>
      <c r="C940" s="4" t="s">
        <v>3760</v>
      </c>
      <c r="E940" s="4" t="s">
        <v>274</v>
      </c>
      <c r="F940" s="4">
        <v>1</v>
      </c>
      <c r="G940" s="4" t="s">
        <v>4331</v>
      </c>
      <c r="H940" s="4" t="s">
        <v>4332</v>
      </c>
      <c r="I940" s="4" t="s">
        <v>4333</v>
      </c>
      <c r="J940" s="4" t="s">
        <v>3782</v>
      </c>
      <c r="V940" s="4" t="s">
        <v>355</v>
      </c>
      <c r="W940" s="6">
        <v>41640</v>
      </c>
      <c r="AJ940" s="4">
        <v>100</v>
      </c>
      <c r="AM940" s="4">
        <v>-122</v>
      </c>
      <c r="AN940" s="4">
        <v>44.5</v>
      </c>
      <c r="AX940" s="4" t="s">
        <v>4335</v>
      </c>
      <c r="AZ940" s="4" t="s">
        <v>4336</v>
      </c>
      <c r="BA940" s="4" t="s">
        <v>4337</v>
      </c>
      <c r="BB940" s="4" t="s">
        <v>4177</v>
      </c>
      <c r="BC940" s="4" t="s">
        <v>393</v>
      </c>
      <c r="BF940" s="4" t="s">
        <v>3770</v>
      </c>
      <c r="BL940" s="4" t="s">
        <v>4334</v>
      </c>
      <c r="BM940" s="4">
        <v>120</v>
      </c>
      <c r="BN940" s="6">
        <v>41640</v>
      </c>
      <c r="BS940" s="4" t="s">
        <v>4338</v>
      </c>
      <c r="BT940" s="4" t="s">
        <v>4339</v>
      </c>
      <c r="CH940" s="4">
        <v>2</v>
      </c>
      <c r="CI940" s="4" t="s">
        <v>4333</v>
      </c>
    </row>
    <row r="941" spans="1:87" s="4" customFormat="1">
      <c r="A941" s="4">
        <f t="shared" si="14"/>
        <v>940</v>
      </c>
      <c r="B941" s="4">
        <v>2</v>
      </c>
      <c r="C941" s="4" t="s">
        <v>3760</v>
      </c>
      <c r="E941" s="4" t="s">
        <v>274</v>
      </c>
      <c r="F941" s="4">
        <v>1</v>
      </c>
      <c r="G941" s="4" t="s">
        <v>4331</v>
      </c>
      <c r="H941" s="4" t="s">
        <v>4332</v>
      </c>
      <c r="I941" s="4" t="s">
        <v>4333</v>
      </c>
      <c r="J941" s="4" t="s">
        <v>3782</v>
      </c>
      <c r="V941" s="4" t="s">
        <v>355</v>
      </c>
      <c r="W941" s="6">
        <v>41640</v>
      </c>
      <c r="AJ941" s="4">
        <v>100</v>
      </c>
      <c r="AM941" s="4">
        <v>-122</v>
      </c>
      <c r="AN941" s="4">
        <v>44.5</v>
      </c>
      <c r="AX941" s="4" t="s">
        <v>4335</v>
      </c>
      <c r="AZ941" s="4" t="s">
        <v>4336</v>
      </c>
      <c r="BA941" s="4" t="s">
        <v>4337</v>
      </c>
      <c r="BB941" s="4" t="s">
        <v>4177</v>
      </c>
      <c r="BC941" s="4" t="s">
        <v>393</v>
      </c>
      <c r="BF941" s="4" t="s">
        <v>3770</v>
      </c>
      <c r="BL941" s="4" t="s">
        <v>4334</v>
      </c>
      <c r="BM941" s="4">
        <v>120</v>
      </c>
      <c r="BN941" s="6">
        <v>41640</v>
      </c>
      <c r="BS941" s="4" t="s">
        <v>4338</v>
      </c>
      <c r="BT941" s="4" t="s">
        <v>4339</v>
      </c>
      <c r="CH941" s="4">
        <v>2</v>
      </c>
      <c r="CI941" s="4" t="s">
        <v>4333</v>
      </c>
    </row>
    <row r="942" spans="1:87" s="4" customFormat="1">
      <c r="A942" s="4">
        <f t="shared" si="14"/>
        <v>941</v>
      </c>
      <c r="B942" s="4">
        <v>2</v>
      </c>
      <c r="C942" s="4" t="s">
        <v>3760</v>
      </c>
      <c r="E942" s="4" t="s">
        <v>274</v>
      </c>
      <c r="F942" s="4">
        <v>1</v>
      </c>
      <c r="G942" s="4" t="s">
        <v>4331</v>
      </c>
      <c r="H942" s="4" t="s">
        <v>4332</v>
      </c>
      <c r="I942" s="4" t="s">
        <v>4333</v>
      </c>
      <c r="J942" s="4" t="s">
        <v>3782</v>
      </c>
      <c r="V942" s="4" t="s">
        <v>355</v>
      </c>
      <c r="W942" s="6">
        <v>41640</v>
      </c>
      <c r="AJ942" s="4">
        <v>100</v>
      </c>
      <c r="AM942" s="4">
        <v>-122</v>
      </c>
      <c r="AN942" s="4">
        <v>44.5</v>
      </c>
      <c r="AX942" s="4" t="s">
        <v>4335</v>
      </c>
      <c r="AZ942" s="4" t="s">
        <v>4336</v>
      </c>
      <c r="BA942" s="4" t="s">
        <v>4337</v>
      </c>
      <c r="BB942" s="4" t="s">
        <v>4177</v>
      </c>
      <c r="BC942" s="4" t="s">
        <v>393</v>
      </c>
      <c r="BF942" s="4" t="s">
        <v>3770</v>
      </c>
      <c r="BL942" s="4" t="s">
        <v>4334</v>
      </c>
      <c r="BM942" s="4">
        <v>120</v>
      </c>
      <c r="BN942" s="6">
        <v>41640</v>
      </c>
      <c r="BS942" s="4" t="s">
        <v>4338</v>
      </c>
      <c r="BT942" s="4" t="s">
        <v>4339</v>
      </c>
      <c r="CH942" s="4">
        <v>2</v>
      </c>
      <c r="CI942" s="4" t="s">
        <v>4333</v>
      </c>
    </row>
    <row r="943" spans="1:87" s="4" customFormat="1">
      <c r="A943" s="4">
        <f t="shared" si="14"/>
        <v>942</v>
      </c>
      <c r="B943" s="4">
        <v>2</v>
      </c>
      <c r="C943" s="4" t="s">
        <v>3760</v>
      </c>
      <c r="E943" s="4" t="s">
        <v>274</v>
      </c>
      <c r="F943" s="4">
        <v>1</v>
      </c>
      <c r="G943" s="4" t="s">
        <v>4331</v>
      </c>
      <c r="H943" s="4" t="s">
        <v>4332</v>
      </c>
      <c r="I943" s="4" t="s">
        <v>4333</v>
      </c>
      <c r="J943" s="4" t="s">
        <v>3782</v>
      </c>
      <c r="V943" s="4" t="s">
        <v>355</v>
      </c>
      <c r="W943" s="6">
        <v>41640</v>
      </c>
      <c r="AJ943" s="4">
        <v>100</v>
      </c>
      <c r="AM943" s="4">
        <v>-122</v>
      </c>
      <c r="AN943" s="4">
        <v>44.5</v>
      </c>
      <c r="AX943" s="4" t="s">
        <v>4335</v>
      </c>
      <c r="AZ943" s="4" t="s">
        <v>4336</v>
      </c>
      <c r="BA943" s="4" t="s">
        <v>4337</v>
      </c>
      <c r="BB943" s="4" t="s">
        <v>4177</v>
      </c>
      <c r="BC943" s="4" t="s">
        <v>393</v>
      </c>
      <c r="BF943" s="4" t="s">
        <v>3770</v>
      </c>
      <c r="BL943" s="4" t="s">
        <v>4334</v>
      </c>
      <c r="BM943" s="4">
        <v>120</v>
      </c>
      <c r="BN943" s="6">
        <v>41640</v>
      </c>
      <c r="BS943" s="4" t="s">
        <v>4338</v>
      </c>
      <c r="BT943" s="4" t="s">
        <v>4339</v>
      </c>
      <c r="CH943" s="4">
        <v>2</v>
      </c>
      <c r="CI943" s="4" t="s">
        <v>4333</v>
      </c>
    </row>
    <row r="944" spans="1:87" s="4" customFormat="1">
      <c r="A944" s="4">
        <f t="shared" si="14"/>
        <v>943</v>
      </c>
      <c r="B944" s="4">
        <v>2</v>
      </c>
      <c r="C944" s="4" t="s">
        <v>3760</v>
      </c>
      <c r="E944" s="4" t="s">
        <v>274</v>
      </c>
      <c r="F944" s="4">
        <v>1</v>
      </c>
      <c r="G944" s="4" t="s">
        <v>4331</v>
      </c>
      <c r="H944" s="4" t="s">
        <v>4332</v>
      </c>
      <c r="I944" s="4" t="s">
        <v>4333</v>
      </c>
      <c r="J944" s="4" t="s">
        <v>3782</v>
      </c>
      <c r="V944" s="4" t="s">
        <v>355</v>
      </c>
      <c r="W944" s="6">
        <v>41640</v>
      </c>
      <c r="AJ944" s="4">
        <v>100</v>
      </c>
      <c r="AM944" s="4">
        <v>-122</v>
      </c>
      <c r="AN944" s="4">
        <v>44.5</v>
      </c>
      <c r="AX944" s="4" t="s">
        <v>4335</v>
      </c>
      <c r="AZ944" s="4" t="s">
        <v>4336</v>
      </c>
      <c r="BA944" s="4" t="s">
        <v>4337</v>
      </c>
      <c r="BB944" s="4" t="s">
        <v>4177</v>
      </c>
      <c r="BC944" s="4" t="s">
        <v>393</v>
      </c>
      <c r="BF944" s="4" t="s">
        <v>3770</v>
      </c>
      <c r="BL944" s="4" t="s">
        <v>4334</v>
      </c>
      <c r="BM944" s="4">
        <v>120</v>
      </c>
      <c r="BN944" s="6">
        <v>41640</v>
      </c>
      <c r="BS944" s="4" t="s">
        <v>4338</v>
      </c>
      <c r="BT944" s="4" t="s">
        <v>4339</v>
      </c>
      <c r="CH944" s="4">
        <v>2</v>
      </c>
      <c r="CI944" s="4" t="s">
        <v>4333</v>
      </c>
    </row>
    <row r="945" spans="1:87" s="4" customFormat="1">
      <c r="A945" s="4">
        <f t="shared" si="14"/>
        <v>944</v>
      </c>
      <c r="B945" s="4">
        <v>2</v>
      </c>
      <c r="C945" s="4" t="s">
        <v>3760</v>
      </c>
      <c r="E945" s="4" t="s">
        <v>274</v>
      </c>
      <c r="F945" s="4">
        <v>1</v>
      </c>
      <c r="G945" s="4" t="s">
        <v>4331</v>
      </c>
      <c r="H945" s="4" t="s">
        <v>4332</v>
      </c>
      <c r="I945" s="4" t="s">
        <v>4333</v>
      </c>
      <c r="J945" s="4" t="s">
        <v>3782</v>
      </c>
      <c r="V945" s="4" t="s">
        <v>355</v>
      </c>
      <c r="W945" s="6">
        <v>41640</v>
      </c>
      <c r="AJ945" s="4">
        <v>100</v>
      </c>
      <c r="AM945" s="4">
        <v>-122</v>
      </c>
      <c r="AN945" s="4">
        <v>44.5</v>
      </c>
      <c r="AX945" s="4" t="s">
        <v>4335</v>
      </c>
      <c r="AZ945" s="4" t="s">
        <v>4336</v>
      </c>
      <c r="BA945" s="4" t="s">
        <v>4337</v>
      </c>
      <c r="BB945" s="4" t="s">
        <v>4177</v>
      </c>
      <c r="BC945" s="4" t="s">
        <v>393</v>
      </c>
      <c r="BF945" s="4" t="s">
        <v>3770</v>
      </c>
      <c r="BL945" s="4" t="s">
        <v>4334</v>
      </c>
      <c r="BM945" s="4">
        <v>120</v>
      </c>
      <c r="BN945" s="6">
        <v>41640</v>
      </c>
      <c r="BS945" s="4" t="s">
        <v>4338</v>
      </c>
      <c r="BT945" s="4" t="s">
        <v>4339</v>
      </c>
      <c r="CH945" s="4">
        <v>2</v>
      </c>
      <c r="CI945" s="4" t="s">
        <v>4333</v>
      </c>
    </row>
    <row r="946" spans="1:87" s="4" customFormat="1">
      <c r="A946" s="4">
        <f t="shared" si="14"/>
        <v>945</v>
      </c>
      <c r="B946" s="4">
        <v>2</v>
      </c>
      <c r="C946" s="4" t="s">
        <v>3760</v>
      </c>
      <c r="E946" s="4" t="s">
        <v>274</v>
      </c>
      <c r="F946" s="4">
        <v>1</v>
      </c>
      <c r="G946" s="4" t="s">
        <v>4331</v>
      </c>
      <c r="H946" s="4" t="s">
        <v>4332</v>
      </c>
      <c r="I946" s="4" t="s">
        <v>4333</v>
      </c>
      <c r="J946" s="4" t="s">
        <v>3782</v>
      </c>
      <c r="V946" s="4" t="s">
        <v>355</v>
      </c>
      <c r="W946" s="6">
        <v>41640</v>
      </c>
      <c r="AJ946" s="4">
        <v>100</v>
      </c>
      <c r="AM946" s="4">
        <v>-122</v>
      </c>
      <c r="AN946" s="4">
        <v>44.5</v>
      </c>
      <c r="AX946" s="4" t="s">
        <v>4335</v>
      </c>
      <c r="AZ946" s="4" t="s">
        <v>4336</v>
      </c>
      <c r="BA946" s="4" t="s">
        <v>4337</v>
      </c>
      <c r="BB946" s="4" t="s">
        <v>4177</v>
      </c>
      <c r="BC946" s="4" t="s">
        <v>393</v>
      </c>
      <c r="BF946" s="4" t="s">
        <v>3770</v>
      </c>
      <c r="BL946" s="4" t="s">
        <v>4334</v>
      </c>
      <c r="BM946" s="4">
        <v>120</v>
      </c>
      <c r="BN946" s="6">
        <v>41640</v>
      </c>
      <c r="BS946" s="4" t="s">
        <v>4338</v>
      </c>
      <c r="BT946" s="4" t="s">
        <v>4339</v>
      </c>
      <c r="CH946" s="4">
        <v>2</v>
      </c>
      <c r="CI946" s="4" t="s">
        <v>4333</v>
      </c>
    </row>
    <row r="947" spans="1:87" s="4" customFormat="1">
      <c r="A947" s="4">
        <f t="shared" si="14"/>
        <v>946</v>
      </c>
      <c r="B947" s="4">
        <v>2</v>
      </c>
      <c r="C947" s="4" t="s">
        <v>3760</v>
      </c>
      <c r="E947" s="4" t="s">
        <v>274</v>
      </c>
      <c r="F947" s="4">
        <v>1</v>
      </c>
      <c r="G947" s="4" t="s">
        <v>4331</v>
      </c>
      <c r="H947" s="4" t="s">
        <v>4332</v>
      </c>
      <c r="I947" s="4" t="s">
        <v>4333</v>
      </c>
      <c r="J947" s="4" t="s">
        <v>3782</v>
      </c>
      <c r="V947" s="4" t="s">
        <v>355</v>
      </c>
      <c r="W947" s="6">
        <v>41640</v>
      </c>
      <c r="AJ947" s="4">
        <v>100</v>
      </c>
      <c r="AM947" s="4">
        <v>-122</v>
      </c>
      <c r="AN947" s="4">
        <v>44.5</v>
      </c>
      <c r="AX947" s="4" t="s">
        <v>4335</v>
      </c>
      <c r="AZ947" s="4" t="s">
        <v>4336</v>
      </c>
      <c r="BA947" s="4" t="s">
        <v>4337</v>
      </c>
      <c r="BB947" s="4" t="s">
        <v>4177</v>
      </c>
      <c r="BC947" s="4" t="s">
        <v>393</v>
      </c>
      <c r="BF947" s="4" t="s">
        <v>3770</v>
      </c>
      <c r="BL947" s="4" t="s">
        <v>4334</v>
      </c>
      <c r="BM947" s="4">
        <v>120</v>
      </c>
      <c r="BN947" s="6">
        <v>41640</v>
      </c>
      <c r="BS947" s="4" t="s">
        <v>4338</v>
      </c>
      <c r="BT947" s="4" t="s">
        <v>4339</v>
      </c>
      <c r="CH947" s="4">
        <v>2</v>
      </c>
      <c r="CI947" s="4" t="s">
        <v>4333</v>
      </c>
    </row>
    <row r="948" spans="1:87" s="4" customFormat="1">
      <c r="A948" s="4">
        <f t="shared" si="14"/>
        <v>947</v>
      </c>
      <c r="B948" s="4">
        <v>2</v>
      </c>
      <c r="C948" s="4" t="s">
        <v>3760</v>
      </c>
      <c r="E948" s="4" t="s">
        <v>274</v>
      </c>
      <c r="F948" s="4">
        <v>1</v>
      </c>
      <c r="G948" s="4" t="s">
        <v>4331</v>
      </c>
      <c r="H948" s="4" t="s">
        <v>4332</v>
      </c>
      <c r="I948" s="4" t="s">
        <v>4333</v>
      </c>
      <c r="J948" s="4" t="s">
        <v>3782</v>
      </c>
      <c r="V948" s="4" t="s">
        <v>355</v>
      </c>
      <c r="W948" s="6">
        <v>41640</v>
      </c>
      <c r="AJ948" s="4">
        <v>100</v>
      </c>
      <c r="AM948" s="4">
        <v>-122</v>
      </c>
      <c r="AN948" s="4">
        <v>44.5</v>
      </c>
      <c r="AX948" s="4" t="s">
        <v>4335</v>
      </c>
      <c r="AZ948" s="4" t="s">
        <v>4336</v>
      </c>
      <c r="BA948" s="4" t="s">
        <v>4337</v>
      </c>
      <c r="BB948" s="4" t="s">
        <v>4177</v>
      </c>
      <c r="BC948" s="4" t="s">
        <v>393</v>
      </c>
      <c r="BF948" s="4" t="s">
        <v>3770</v>
      </c>
      <c r="BL948" s="4" t="s">
        <v>4334</v>
      </c>
      <c r="BM948" s="4">
        <v>120</v>
      </c>
      <c r="BN948" s="6">
        <v>41640</v>
      </c>
      <c r="BS948" s="4" t="s">
        <v>4338</v>
      </c>
      <c r="BT948" s="4" t="s">
        <v>4339</v>
      </c>
      <c r="CH948" s="4">
        <v>2</v>
      </c>
      <c r="CI948" s="4" t="s">
        <v>4333</v>
      </c>
    </row>
    <row r="949" spans="1:87" s="4" customFormat="1">
      <c r="A949" s="4">
        <f t="shared" si="14"/>
        <v>948</v>
      </c>
      <c r="B949" s="4">
        <v>2</v>
      </c>
      <c r="C949" s="4" t="s">
        <v>3760</v>
      </c>
      <c r="E949" s="4" t="s">
        <v>274</v>
      </c>
      <c r="F949" s="4">
        <v>1</v>
      </c>
      <c r="G949" s="4" t="s">
        <v>4331</v>
      </c>
      <c r="H949" s="4" t="s">
        <v>4332</v>
      </c>
      <c r="I949" s="4" t="s">
        <v>4333</v>
      </c>
      <c r="J949" s="4" t="s">
        <v>3782</v>
      </c>
      <c r="V949" s="4" t="s">
        <v>355</v>
      </c>
      <c r="W949" s="6">
        <v>41640</v>
      </c>
      <c r="AJ949" s="4">
        <v>100</v>
      </c>
      <c r="AM949" s="4">
        <v>-122</v>
      </c>
      <c r="AN949" s="4">
        <v>44.5</v>
      </c>
      <c r="AX949" s="4" t="s">
        <v>4335</v>
      </c>
      <c r="AZ949" s="4" t="s">
        <v>4336</v>
      </c>
      <c r="BA949" s="4" t="s">
        <v>4337</v>
      </c>
      <c r="BB949" s="4" t="s">
        <v>4177</v>
      </c>
      <c r="BC949" s="4" t="s">
        <v>393</v>
      </c>
      <c r="BF949" s="4" t="s">
        <v>3770</v>
      </c>
      <c r="BL949" s="4" t="s">
        <v>4334</v>
      </c>
      <c r="BM949" s="4">
        <v>120</v>
      </c>
      <c r="BN949" s="6">
        <v>41640</v>
      </c>
      <c r="BS949" s="4" t="s">
        <v>4338</v>
      </c>
      <c r="BT949" s="4" t="s">
        <v>4339</v>
      </c>
      <c r="CH949" s="4">
        <v>2</v>
      </c>
      <c r="CI949" s="4" t="s">
        <v>4333</v>
      </c>
    </row>
    <row r="950" spans="1:87" s="4" customFormat="1">
      <c r="A950" s="4">
        <f t="shared" si="14"/>
        <v>949</v>
      </c>
      <c r="B950" s="4">
        <v>2</v>
      </c>
      <c r="C950" s="4" t="s">
        <v>3760</v>
      </c>
      <c r="E950" s="4" t="s">
        <v>274</v>
      </c>
      <c r="F950" s="4">
        <v>1</v>
      </c>
      <c r="G950" s="4" t="s">
        <v>4331</v>
      </c>
      <c r="H950" s="4" t="s">
        <v>4332</v>
      </c>
      <c r="I950" s="4" t="s">
        <v>4333</v>
      </c>
      <c r="J950" s="4" t="s">
        <v>3782</v>
      </c>
      <c r="V950" s="4" t="s">
        <v>355</v>
      </c>
      <c r="W950" s="6">
        <v>41640</v>
      </c>
      <c r="AJ950" s="4">
        <v>100</v>
      </c>
      <c r="AM950" s="4">
        <v>-122</v>
      </c>
      <c r="AN950" s="4">
        <v>44.5</v>
      </c>
      <c r="AX950" s="4" t="s">
        <v>4335</v>
      </c>
      <c r="AZ950" s="4" t="s">
        <v>4336</v>
      </c>
      <c r="BA950" s="4" t="s">
        <v>4337</v>
      </c>
      <c r="BB950" s="4" t="s">
        <v>4177</v>
      </c>
      <c r="BC950" s="4" t="s">
        <v>393</v>
      </c>
      <c r="BF950" s="4" t="s">
        <v>3770</v>
      </c>
      <c r="BL950" s="4" t="s">
        <v>4334</v>
      </c>
      <c r="BM950" s="4">
        <v>120</v>
      </c>
      <c r="BN950" s="6">
        <v>41640</v>
      </c>
      <c r="BS950" s="4" t="s">
        <v>4338</v>
      </c>
      <c r="BT950" s="4" t="s">
        <v>4339</v>
      </c>
      <c r="CH950" s="4">
        <v>2</v>
      </c>
      <c r="CI950" s="4" t="s">
        <v>4333</v>
      </c>
    </row>
    <row r="951" spans="1:87" s="4" customFormat="1">
      <c r="A951" s="4">
        <f t="shared" si="14"/>
        <v>950</v>
      </c>
      <c r="B951" s="4">
        <v>2</v>
      </c>
      <c r="C951" s="4" t="s">
        <v>3760</v>
      </c>
      <c r="E951" s="4" t="s">
        <v>274</v>
      </c>
      <c r="F951" s="4">
        <v>1</v>
      </c>
      <c r="G951" s="4" t="s">
        <v>4331</v>
      </c>
      <c r="H951" s="4" t="s">
        <v>4332</v>
      </c>
      <c r="I951" s="4" t="s">
        <v>4333</v>
      </c>
      <c r="J951" s="4" t="s">
        <v>3782</v>
      </c>
      <c r="V951" s="4" t="s">
        <v>355</v>
      </c>
      <c r="W951" s="6">
        <v>41640</v>
      </c>
      <c r="AJ951" s="4">
        <v>100</v>
      </c>
      <c r="AM951" s="4">
        <v>-122</v>
      </c>
      <c r="AN951" s="4">
        <v>44.5</v>
      </c>
      <c r="AX951" s="4" t="s">
        <v>4335</v>
      </c>
      <c r="AZ951" s="4" t="s">
        <v>4336</v>
      </c>
      <c r="BA951" s="4" t="s">
        <v>4337</v>
      </c>
      <c r="BB951" s="4" t="s">
        <v>4177</v>
      </c>
      <c r="BC951" s="4" t="s">
        <v>393</v>
      </c>
      <c r="BF951" s="4" t="s">
        <v>3770</v>
      </c>
      <c r="BL951" s="4" t="s">
        <v>4334</v>
      </c>
      <c r="BM951" s="4">
        <v>120</v>
      </c>
      <c r="BN951" s="6">
        <v>41640</v>
      </c>
      <c r="BS951" s="4" t="s">
        <v>4338</v>
      </c>
      <c r="BT951" s="4" t="s">
        <v>4339</v>
      </c>
      <c r="CH951" s="4">
        <v>2</v>
      </c>
      <c r="CI951" s="4" t="s">
        <v>4333</v>
      </c>
    </row>
    <row r="952" spans="1:87" s="4" customFormat="1">
      <c r="A952" s="4">
        <f t="shared" si="14"/>
        <v>951</v>
      </c>
      <c r="B952" s="4">
        <v>2</v>
      </c>
      <c r="C952" s="4" t="s">
        <v>3760</v>
      </c>
      <c r="E952" s="4" t="s">
        <v>274</v>
      </c>
      <c r="F952" s="4">
        <v>1</v>
      </c>
      <c r="G952" s="4" t="s">
        <v>4331</v>
      </c>
      <c r="H952" s="4" t="s">
        <v>4332</v>
      </c>
      <c r="I952" s="4" t="s">
        <v>4333</v>
      </c>
      <c r="J952" s="4" t="s">
        <v>3782</v>
      </c>
      <c r="V952" s="4" t="s">
        <v>355</v>
      </c>
      <c r="W952" s="6">
        <v>41640</v>
      </c>
      <c r="AJ952" s="4">
        <v>100</v>
      </c>
      <c r="AM952" s="4">
        <v>-122</v>
      </c>
      <c r="AN952" s="4">
        <v>44.5</v>
      </c>
      <c r="AX952" s="4" t="s">
        <v>4335</v>
      </c>
      <c r="AZ952" s="4" t="s">
        <v>4336</v>
      </c>
      <c r="BA952" s="4" t="s">
        <v>4337</v>
      </c>
      <c r="BB952" s="4" t="s">
        <v>4177</v>
      </c>
      <c r="BC952" s="4" t="s">
        <v>393</v>
      </c>
      <c r="BF952" s="4" t="s">
        <v>3770</v>
      </c>
      <c r="BL952" s="4" t="s">
        <v>4334</v>
      </c>
      <c r="BM952" s="4">
        <v>120</v>
      </c>
      <c r="BN952" s="6">
        <v>41640</v>
      </c>
      <c r="BS952" s="4" t="s">
        <v>4338</v>
      </c>
      <c r="BT952" s="4" t="s">
        <v>4339</v>
      </c>
      <c r="CH952" s="4">
        <v>2</v>
      </c>
      <c r="CI952" s="4" t="s">
        <v>4333</v>
      </c>
    </row>
    <row r="953" spans="1:87" s="4" customFormat="1">
      <c r="A953" s="4">
        <f t="shared" si="14"/>
        <v>952</v>
      </c>
      <c r="B953" s="4">
        <v>2</v>
      </c>
      <c r="C953" s="4" t="s">
        <v>3760</v>
      </c>
      <c r="E953" s="4" t="s">
        <v>274</v>
      </c>
      <c r="F953" s="4">
        <v>1</v>
      </c>
      <c r="G953" s="4" t="s">
        <v>4331</v>
      </c>
      <c r="H953" s="4" t="s">
        <v>4332</v>
      </c>
      <c r="I953" s="4" t="s">
        <v>4333</v>
      </c>
      <c r="J953" s="4" t="s">
        <v>3782</v>
      </c>
      <c r="V953" s="4" t="s">
        <v>355</v>
      </c>
      <c r="W953" s="6">
        <v>41640</v>
      </c>
      <c r="AJ953" s="4">
        <v>100</v>
      </c>
      <c r="AM953" s="4">
        <v>-122</v>
      </c>
      <c r="AN953" s="4">
        <v>44.5</v>
      </c>
      <c r="AX953" s="4" t="s">
        <v>4335</v>
      </c>
      <c r="AZ953" s="4" t="s">
        <v>4336</v>
      </c>
      <c r="BA953" s="4" t="s">
        <v>4337</v>
      </c>
      <c r="BB953" s="4" t="s">
        <v>4177</v>
      </c>
      <c r="BC953" s="4" t="s">
        <v>393</v>
      </c>
      <c r="BF953" s="4" t="s">
        <v>3770</v>
      </c>
      <c r="BL953" s="4" t="s">
        <v>4334</v>
      </c>
      <c r="BM953" s="4">
        <v>120</v>
      </c>
      <c r="BN953" s="6">
        <v>41640</v>
      </c>
      <c r="BS953" s="4" t="s">
        <v>4338</v>
      </c>
      <c r="BT953" s="4" t="s">
        <v>4339</v>
      </c>
      <c r="CH953" s="4">
        <v>2</v>
      </c>
      <c r="CI953" s="4" t="s">
        <v>4333</v>
      </c>
    </row>
    <row r="954" spans="1:87" s="4" customFormat="1">
      <c r="A954" s="4">
        <f t="shared" si="14"/>
        <v>953</v>
      </c>
      <c r="B954" s="4">
        <v>2</v>
      </c>
      <c r="C954" s="4" t="s">
        <v>3760</v>
      </c>
      <c r="E954" s="4" t="s">
        <v>274</v>
      </c>
      <c r="F954" s="4">
        <v>1</v>
      </c>
      <c r="G954" s="4" t="s">
        <v>4331</v>
      </c>
      <c r="H954" s="4" t="s">
        <v>4332</v>
      </c>
      <c r="I954" s="4" t="s">
        <v>4333</v>
      </c>
      <c r="J954" s="4" t="s">
        <v>3782</v>
      </c>
      <c r="V954" s="4" t="s">
        <v>355</v>
      </c>
      <c r="W954" s="6">
        <v>41640</v>
      </c>
      <c r="AJ954" s="4">
        <v>100</v>
      </c>
      <c r="AM954" s="4">
        <v>-122</v>
      </c>
      <c r="AN954" s="4">
        <v>44.5</v>
      </c>
      <c r="AX954" s="4" t="s">
        <v>4335</v>
      </c>
      <c r="AZ954" s="4" t="s">
        <v>4336</v>
      </c>
      <c r="BA954" s="4" t="s">
        <v>4337</v>
      </c>
      <c r="BB954" s="4" t="s">
        <v>4177</v>
      </c>
      <c r="BC954" s="4" t="s">
        <v>393</v>
      </c>
      <c r="BF954" s="4" t="s">
        <v>3770</v>
      </c>
      <c r="BL954" s="4" t="s">
        <v>4334</v>
      </c>
      <c r="BM954" s="4">
        <v>120</v>
      </c>
      <c r="BN954" s="6">
        <v>41640</v>
      </c>
      <c r="BS954" s="4" t="s">
        <v>4338</v>
      </c>
      <c r="BT954" s="4" t="s">
        <v>4339</v>
      </c>
      <c r="CH954" s="4">
        <v>2</v>
      </c>
      <c r="CI954" s="4" t="s">
        <v>4333</v>
      </c>
    </row>
    <row r="955" spans="1:87" s="4" customFormat="1">
      <c r="A955" s="4">
        <f t="shared" si="14"/>
        <v>954</v>
      </c>
      <c r="B955" s="4">
        <v>2</v>
      </c>
      <c r="C955" s="4" t="s">
        <v>3760</v>
      </c>
      <c r="E955" s="4" t="s">
        <v>274</v>
      </c>
      <c r="F955" s="4">
        <v>1</v>
      </c>
      <c r="G955" s="4" t="s">
        <v>4331</v>
      </c>
      <c r="H955" s="4" t="s">
        <v>4332</v>
      </c>
      <c r="I955" s="4" t="s">
        <v>4333</v>
      </c>
      <c r="J955" s="4" t="s">
        <v>3782</v>
      </c>
      <c r="V955" s="4" t="s">
        <v>355</v>
      </c>
      <c r="W955" s="6">
        <v>41640</v>
      </c>
      <c r="AJ955" s="4">
        <v>100</v>
      </c>
      <c r="AM955" s="4">
        <v>-122</v>
      </c>
      <c r="AN955" s="4">
        <v>44.5</v>
      </c>
      <c r="AX955" s="4" t="s">
        <v>4335</v>
      </c>
      <c r="AZ955" s="4" t="s">
        <v>4336</v>
      </c>
      <c r="BA955" s="4" t="s">
        <v>4337</v>
      </c>
      <c r="BB955" s="4" t="s">
        <v>4177</v>
      </c>
      <c r="BC955" s="4" t="s">
        <v>393</v>
      </c>
      <c r="BF955" s="4" t="s">
        <v>3770</v>
      </c>
      <c r="BL955" s="4" t="s">
        <v>4334</v>
      </c>
      <c r="BM955" s="4">
        <v>120</v>
      </c>
      <c r="BN955" s="6">
        <v>41640</v>
      </c>
      <c r="BS955" s="4" t="s">
        <v>4338</v>
      </c>
      <c r="BT955" s="4" t="s">
        <v>4339</v>
      </c>
      <c r="CH955" s="4">
        <v>2</v>
      </c>
      <c r="CI955" s="4" t="s">
        <v>4333</v>
      </c>
    </row>
    <row r="956" spans="1:87" s="4" customFormat="1">
      <c r="A956" s="4">
        <f t="shared" si="14"/>
        <v>955</v>
      </c>
      <c r="B956" s="4">
        <v>2</v>
      </c>
      <c r="C956" s="4" t="s">
        <v>3760</v>
      </c>
      <c r="E956" s="4" t="s">
        <v>274</v>
      </c>
      <c r="F956" s="4">
        <v>1</v>
      </c>
      <c r="G956" s="4" t="s">
        <v>4331</v>
      </c>
      <c r="H956" s="4" t="s">
        <v>4332</v>
      </c>
      <c r="I956" s="4" t="s">
        <v>4333</v>
      </c>
      <c r="J956" s="4" t="s">
        <v>3782</v>
      </c>
      <c r="V956" s="4" t="s">
        <v>355</v>
      </c>
      <c r="W956" s="6">
        <v>41640</v>
      </c>
      <c r="AJ956" s="4">
        <v>100</v>
      </c>
      <c r="AM956" s="4">
        <v>-122</v>
      </c>
      <c r="AN956" s="4">
        <v>44.5</v>
      </c>
      <c r="AX956" s="4" t="s">
        <v>4335</v>
      </c>
      <c r="AZ956" s="4" t="s">
        <v>4336</v>
      </c>
      <c r="BA956" s="4" t="s">
        <v>4337</v>
      </c>
      <c r="BB956" s="4" t="s">
        <v>4177</v>
      </c>
      <c r="BC956" s="4" t="s">
        <v>393</v>
      </c>
      <c r="BF956" s="4" t="s">
        <v>3770</v>
      </c>
      <c r="BL956" s="4" t="s">
        <v>4334</v>
      </c>
      <c r="BM956" s="4">
        <v>120</v>
      </c>
      <c r="BN956" s="6">
        <v>41640</v>
      </c>
      <c r="BS956" s="4" t="s">
        <v>4338</v>
      </c>
      <c r="BT956" s="4" t="s">
        <v>4339</v>
      </c>
      <c r="CH956" s="4">
        <v>2</v>
      </c>
      <c r="CI956" s="4" t="s">
        <v>4333</v>
      </c>
    </row>
    <row r="957" spans="1:87" s="4" customFormat="1">
      <c r="A957" s="4">
        <f t="shared" si="14"/>
        <v>956</v>
      </c>
      <c r="B957" s="4">
        <v>2</v>
      </c>
      <c r="C957" s="4" t="s">
        <v>3760</v>
      </c>
      <c r="E957" s="4" t="s">
        <v>274</v>
      </c>
      <c r="F957" s="4">
        <v>1</v>
      </c>
      <c r="G957" s="4" t="s">
        <v>4331</v>
      </c>
      <c r="H957" s="4" t="s">
        <v>4332</v>
      </c>
      <c r="I957" s="4" t="s">
        <v>4333</v>
      </c>
      <c r="J957" s="4" t="s">
        <v>3782</v>
      </c>
      <c r="V957" s="4" t="s">
        <v>355</v>
      </c>
      <c r="W957" s="6">
        <v>41640</v>
      </c>
      <c r="AJ957" s="4">
        <v>100</v>
      </c>
      <c r="AM957" s="4">
        <v>-122</v>
      </c>
      <c r="AN957" s="4">
        <v>44.5</v>
      </c>
      <c r="AX957" s="4" t="s">
        <v>4335</v>
      </c>
      <c r="AZ957" s="4" t="s">
        <v>4336</v>
      </c>
      <c r="BA957" s="4" t="s">
        <v>4337</v>
      </c>
      <c r="BB957" s="4" t="s">
        <v>4177</v>
      </c>
      <c r="BC957" s="4" t="s">
        <v>393</v>
      </c>
      <c r="BF957" s="4" t="s">
        <v>3770</v>
      </c>
      <c r="BL957" s="4" t="s">
        <v>4334</v>
      </c>
      <c r="BM957" s="4">
        <v>120</v>
      </c>
      <c r="BN957" s="6">
        <v>41640</v>
      </c>
      <c r="BS957" s="4" t="s">
        <v>4338</v>
      </c>
      <c r="BT957" s="4" t="s">
        <v>4339</v>
      </c>
      <c r="CH957" s="4">
        <v>2</v>
      </c>
      <c r="CI957" s="4" t="s">
        <v>4333</v>
      </c>
    </row>
    <row r="958" spans="1:87" s="4" customFormat="1">
      <c r="A958" s="4">
        <f t="shared" si="14"/>
        <v>957</v>
      </c>
      <c r="B958" s="4">
        <v>2</v>
      </c>
      <c r="C958" s="4" t="s">
        <v>3760</v>
      </c>
      <c r="E958" s="4" t="s">
        <v>274</v>
      </c>
      <c r="F958" s="4">
        <v>1</v>
      </c>
      <c r="G958" s="4" t="s">
        <v>4331</v>
      </c>
      <c r="H958" s="4" t="s">
        <v>4332</v>
      </c>
      <c r="I958" s="4" t="s">
        <v>4333</v>
      </c>
      <c r="J958" s="4" t="s">
        <v>3782</v>
      </c>
      <c r="V958" s="4" t="s">
        <v>355</v>
      </c>
      <c r="W958" s="6">
        <v>41640</v>
      </c>
      <c r="AJ958" s="4">
        <v>100</v>
      </c>
      <c r="AM958" s="4">
        <v>-122</v>
      </c>
      <c r="AN958" s="4">
        <v>44.5</v>
      </c>
      <c r="AX958" s="4" t="s">
        <v>4335</v>
      </c>
      <c r="AZ958" s="4" t="s">
        <v>4336</v>
      </c>
      <c r="BA958" s="4" t="s">
        <v>4337</v>
      </c>
      <c r="BB958" s="4" t="s">
        <v>4177</v>
      </c>
      <c r="BC958" s="4" t="s">
        <v>393</v>
      </c>
      <c r="BF958" s="4" t="s">
        <v>3770</v>
      </c>
      <c r="BL958" s="4" t="s">
        <v>4334</v>
      </c>
      <c r="BM958" s="4">
        <v>120</v>
      </c>
      <c r="BN958" s="6">
        <v>41640</v>
      </c>
      <c r="BS958" s="4" t="s">
        <v>4338</v>
      </c>
      <c r="BT958" s="4" t="s">
        <v>4339</v>
      </c>
      <c r="CH958" s="4">
        <v>2</v>
      </c>
      <c r="CI958" s="4" t="s">
        <v>4333</v>
      </c>
    </row>
    <row r="959" spans="1:87" s="4" customFormat="1">
      <c r="A959" s="4">
        <f t="shared" si="14"/>
        <v>958</v>
      </c>
      <c r="B959" s="4">
        <v>2</v>
      </c>
      <c r="C959" s="4" t="s">
        <v>3760</v>
      </c>
      <c r="E959" s="4" t="s">
        <v>274</v>
      </c>
      <c r="F959" s="4">
        <v>1</v>
      </c>
      <c r="G959" s="4" t="s">
        <v>4331</v>
      </c>
      <c r="H959" s="4" t="s">
        <v>4332</v>
      </c>
      <c r="I959" s="4" t="s">
        <v>4333</v>
      </c>
      <c r="J959" s="4" t="s">
        <v>3782</v>
      </c>
      <c r="V959" s="4" t="s">
        <v>355</v>
      </c>
      <c r="W959" s="6">
        <v>41640</v>
      </c>
      <c r="AJ959" s="4">
        <v>100</v>
      </c>
      <c r="AM959" s="4">
        <v>-122</v>
      </c>
      <c r="AN959" s="4">
        <v>44.5</v>
      </c>
      <c r="AX959" s="4" t="s">
        <v>4335</v>
      </c>
      <c r="AZ959" s="4" t="s">
        <v>4336</v>
      </c>
      <c r="BA959" s="4" t="s">
        <v>4337</v>
      </c>
      <c r="BB959" s="4" t="s">
        <v>4177</v>
      </c>
      <c r="BC959" s="4" t="s">
        <v>393</v>
      </c>
      <c r="BF959" s="4" t="s">
        <v>3770</v>
      </c>
      <c r="BL959" s="4" t="s">
        <v>4334</v>
      </c>
      <c r="BM959" s="4">
        <v>120</v>
      </c>
      <c r="BN959" s="6">
        <v>41640</v>
      </c>
      <c r="BS959" s="4" t="s">
        <v>4338</v>
      </c>
      <c r="BT959" s="4" t="s">
        <v>4339</v>
      </c>
      <c r="CH959" s="4">
        <v>2</v>
      </c>
      <c r="CI959" s="4" t="s">
        <v>4333</v>
      </c>
    </row>
    <row r="960" spans="1:87" s="4" customFormat="1">
      <c r="A960" s="4">
        <f t="shared" si="14"/>
        <v>959</v>
      </c>
      <c r="B960" s="4">
        <v>2</v>
      </c>
      <c r="C960" s="4" t="s">
        <v>3760</v>
      </c>
      <c r="E960" s="4" t="s">
        <v>274</v>
      </c>
      <c r="F960" s="4">
        <v>1</v>
      </c>
      <c r="G960" s="4" t="s">
        <v>4331</v>
      </c>
      <c r="H960" s="4" t="s">
        <v>4332</v>
      </c>
      <c r="I960" s="4" t="s">
        <v>4333</v>
      </c>
      <c r="J960" s="4" t="s">
        <v>3782</v>
      </c>
      <c r="V960" s="4" t="s">
        <v>355</v>
      </c>
      <c r="W960" s="6">
        <v>41640</v>
      </c>
      <c r="AJ960" s="4">
        <v>100</v>
      </c>
      <c r="AM960" s="4">
        <v>-122</v>
      </c>
      <c r="AN960" s="4">
        <v>44.5</v>
      </c>
      <c r="AX960" s="4" t="s">
        <v>4335</v>
      </c>
      <c r="AZ960" s="4" t="s">
        <v>4336</v>
      </c>
      <c r="BA960" s="4" t="s">
        <v>4337</v>
      </c>
      <c r="BB960" s="4" t="s">
        <v>4177</v>
      </c>
      <c r="BC960" s="4" t="s">
        <v>393</v>
      </c>
      <c r="BF960" s="4" t="s">
        <v>3770</v>
      </c>
      <c r="BL960" s="4" t="s">
        <v>4334</v>
      </c>
      <c r="BM960" s="4">
        <v>120</v>
      </c>
      <c r="BN960" s="6">
        <v>41640</v>
      </c>
      <c r="BS960" s="4" t="s">
        <v>4338</v>
      </c>
      <c r="BT960" s="4" t="s">
        <v>4339</v>
      </c>
      <c r="CH960" s="4">
        <v>2</v>
      </c>
      <c r="CI960" s="4" t="s">
        <v>4333</v>
      </c>
    </row>
    <row r="961" spans="1:87" s="4" customFormat="1">
      <c r="A961" s="4">
        <f t="shared" si="14"/>
        <v>960</v>
      </c>
      <c r="B961" s="4">
        <v>2</v>
      </c>
      <c r="C961" s="4" t="s">
        <v>3760</v>
      </c>
      <c r="E961" s="4" t="s">
        <v>274</v>
      </c>
      <c r="F961" s="4">
        <v>1</v>
      </c>
      <c r="G961" s="4" t="s">
        <v>4331</v>
      </c>
      <c r="H961" s="4" t="s">
        <v>4332</v>
      </c>
      <c r="I961" s="4" t="s">
        <v>4333</v>
      </c>
      <c r="J961" s="4" t="s">
        <v>3782</v>
      </c>
      <c r="V961" s="4" t="s">
        <v>355</v>
      </c>
      <c r="W961" s="6">
        <v>41640</v>
      </c>
      <c r="AJ961" s="4">
        <v>100</v>
      </c>
      <c r="AM961" s="4">
        <v>-122</v>
      </c>
      <c r="AN961" s="4">
        <v>44.5</v>
      </c>
      <c r="AX961" s="4" t="s">
        <v>4335</v>
      </c>
      <c r="AZ961" s="4" t="s">
        <v>4336</v>
      </c>
      <c r="BA961" s="4" t="s">
        <v>4337</v>
      </c>
      <c r="BB961" s="4" t="s">
        <v>4177</v>
      </c>
      <c r="BC961" s="4" t="s">
        <v>393</v>
      </c>
      <c r="BF961" s="4" t="s">
        <v>3770</v>
      </c>
      <c r="BL961" s="4" t="s">
        <v>4334</v>
      </c>
      <c r="BM961" s="4">
        <v>120</v>
      </c>
      <c r="BN961" s="6">
        <v>41640</v>
      </c>
      <c r="BS961" s="4" t="s">
        <v>4338</v>
      </c>
      <c r="BT961" s="4" t="s">
        <v>4339</v>
      </c>
      <c r="CH961" s="4">
        <v>2</v>
      </c>
      <c r="CI961" s="4" t="s">
        <v>4333</v>
      </c>
    </row>
    <row r="962" spans="1:87" s="4" customFormat="1">
      <c r="A962" s="4">
        <f t="shared" si="14"/>
        <v>961</v>
      </c>
      <c r="B962" s="4">
        <v>2</v>
      </c>
      <c r="C962" s="4" t="s">
        <v>3760</v>
      </c>
      <c r="E962" s="4" t="s">
        <v>274</v>
      </c>
      <c r="F962" s="4">
        <v>1</v>
      </c>
      <c r="G962" s="4" t="s">
        <v>4331</v>
      </c>
      <c r="H962" s="4" t="s">
        <v>4332</v>
      </c>
      <c r="I962" s="4" t="s">
        <v>4333</v>
      </c>
      <c r="J962" s="4" t="s">
        <v>3782</v>
      </c>
      <c r="V962" s="4" t="s">
        <v>355</v>
      </c>
      <c r="W962" s="6">
        <v>41640</v>
      </c>
      <c r="AJ962" s="4">
        <v>100</v>
      </c>
      <c r="AM962" s="4">
        <v>-122</v>
      </c>
      <c r="AN962" s="4">
        <v>44.5</v>
      </c>
      <c r="AX962" s="4" t="s">
        <v>4335</v>
      </c>
      <c r="AZ962" s="4" t="s">
        <v>4336</v>
      </c>
      <c r="BA962" s="4" t="s">
        <v>4337</v>
      </c>
      <c r="BB962" s="4" t="s">
        <v>4177</v>
      </c>
      <c r="BC962" s="4" t="s">
        <v>393</v>
      </c>
      <c r="BF962" s="4" t="s">
        <v>3770</v>
      </c>
      <c r="BL962" s="4" t="s">
        <v>4334</v>
      </c>
      <c r="BM962" s="4">
        <v>120</v>
      </c>
      <c r="BN962" s="6">
        <v>41640</v>
      </c>
      <c r="BS962" s="4" t="s">
        <v>4338</v>
      </c>
      <c r="BT962" s="4" t="s">
        <v>4339</v>
      </c>
      <c r="CH962" s="4">
        <v>2</v>
      </c>
      <c r="CI962" s="4" t="s">
        <v>4333</v>
      </c>
    </row>
    <row r="963" spans="1:87" s="4" customFormat="1">
      <c r="A963" s="4">
        <f t="shared" si="14"/>
        <v>962</v>
      </c>
      <c r="B963" s="4">
        <v>2</v>
      </c>
      <c r="C963" s="4" t="s">
        <v>3760</v>
      </c>
      <c r="E963" s="4" t="s">
        <v>274</v>
      </c>
      <c r="F963" s="4">
        <v>1</v>
      </c>
      <c r="G963" s="4" t="s">
        <v>4331</v>
      </c>
      <c r="H963" s="4" t="s">
        <v>4332</v>
      </c>
      <c r="I963" s="4" t="s">
        <v>4333</v>
      </c>
      <c r="J963" s="4" t="s">
        <v>3782</v>
      </c>
      <c r="V963" s="4" t="s">
        <v>355</v>
      </c>
      <c r="W963" s="6">
        <v>41640</v>
      </c>
      <c r="AJ963" s="4">
        <v>100</v>
      </c>
      <c r="AM963" s="4">
        <v>-122</v>
      </c>
      <c r="AN963" s="4">
        <v>44.5</v>
      </c>
      <c r="AX963" s="4" t="s">
        <v>4335</v>
      </c>
      <c r="AZ963" s="4" t="s">
        <v>4336</v>
      </c>
      <c r="BA963" s="4" t="s">
        <v>4337</v>
      </c>
      <c r="BB963" s="4" t="s">
        <v>4177</v>
      </c>
      <c r="BC963" s="4" t="s">
        <v>393</v>
      </c>
      <c r="BF963" s="4" t="s">
        <v>3770</v>
      </c>
      <c r="BL963" s="4" t="s">
        <v>4334</v>
      </c>
      <c r="BM963" s="4">
        <v>120</v>
      </c>
      <c r="BN963" s="6">
        <v>41640</v>
      </c>
      <c r="BS963" s="4" t="s">
        <v>4338</v>
      </c>
      <c r="BT963" s="4" t="s">
        <v>4339</v>
      </c>
      <c r="CH963" s="4">
        <v>2</v>
      </c>
      <c r="CI963" s="4" t="s">
        <v>4333</v>
      </c>
    </row>
    <row r="964" spans="1:87" s="4" customFormat="1">
      <c r="A964" s="4">
        <f t="shared" ref="A964:A1000" si="15">A963+1</f>
        <v>963</v>
      </c>
      <c r="B964" s="4">
        <v>2</v>
      </c>
      <c r="C964" s="4" t="s">
        <v>3760</v>
      </c>
      <c r="E964" s="4" t="s">
        <v>274</v>
      </c>
      <c r="F964" s="4">
        <v>1</v>
      </c>
      <c r="G964" s="4" t="s">
        <v>4331</v>
      </c>
      <c r="H964" s="4" t="s">
        <v>4332</v>
      </c>
      <c r="I964" s="4" t="s">
        <v>4333</v>
      </c>
      <c r="J964" s="4" t="s">
        <v>3782</v>
      </c>
      <c r="V964" s="4" t="s">
        <v>355</v>
      </c>
      <c r="W964" s="6">
        <v>41640</v>
      </c>
      <c r="AJ964" s="4">
        <v>100</v>
      </c>
      <c r="AM964" s="4">
        <v>-122</v>
      </c>
      <c r="AN964" s="4">
        <v>44.5</v>
      </c>
      <c r="AX964" s="4" t="s">
        <v>4335</v>
      </c>
      <c r="AZ964" s="4" t="s">
        <v>4336</v>
      </c>
      <c r="BA964" s="4" t="s">
        <v>4337</v>
      </c>
      <c r="BB964" s="4" t="s">
        <v>4177</v>
      </c>
      <c r="BC964" s="4" t="s">
        <v>393</v>
      </c>
      <c r="BF964" s="4" t="s">
        <v>3770</v>
      </c>
      <c r="BL964" s="4" t="s">
        <v>4334</v>
      </c>
      <c r="BM964" s="4">
        <v>120</v>
      </c>
      <c r="BN964" s="6">
        <v>41640</v>
      </c>
      <c r="BS964" s="4" t="s">
        <v>4338</v>
      </c>
      <c r="BT964" s="4" t="s">
        <v>4339</v>
      </c>
      <c r="CH964" s="4">
        <v>2</v>
      </c>
      <c r="CI964" s="4" t="s">
        <v>4333</v>
      </c>
    </row>
    <row r="965" spans="1:87" s="4" customFormat="1">
      <c r="A965" s="4">
        <f t="shared" si="15"/>
        <v>964</v>
      </c>
      <c r="B965" s="4">
        <v>2</v>
      </c>
      <c r="C965" s="4" t="s">
        <v>3760</v>
      </c>
      <c r="E965" s="4" t="s">
        <v>274</v>
      </c>
      <c r="F965" s="4">
        <v>1</v>
      </c>
      <c r="G965" s="4" t="s">
        <v>4331</v>
      </c>
      <c r="H965" s="4" t="s">
        <v>4332</v>
      </c>
      <c r="I965" s="4" t="s">
        <v>4333</v>
      </c>
      <c r="J965" s="4" t="s">
        <v>3782</v>
      </c>
      <c r="V965" s="4" t="s">
        <v>355</v>
      </c>
      <c r="W965" s="6">
        <v>41640</v>
      </c>
      <c r="AJ965" s="4">
        <v>100</v>
      </c>
      <c r="AM965" s="4">
        <v>-122</v>
      </c>
      <c r="AN965" s="4">
        <v>44.5</v>
      </c>
      <c r="AX965" s="4" t="s">
        <v>4335</v>
      </c>
      <c r="AZ965" s="4" t="s">
        <v>4336</v>
      </c>
      <c r="BA965" s="4" t="s">
        <v>4337</v>
      </c>
      <c r="BB965" s="4" t="s">
        <v>4177</v>
      </c>
      <c r="BC965" s="4" t="s">
        <v>393</v>
      </c>
      <c r="BF965" s="4" t="s">
        <v>3770</v>
      </c>
      <c r="BL965" s="4" t="s">
        <v>4334</v>
      </c>
      <c r="BM965" s="4">
        <v>120</v>
      </c>
      <c r="BN965" s="6">
        <v>41640</v>
      </c>
      <c r="BS965" s="4" t="s">
        <v>4338</v>
      </c>
      <c r="BT965" s="4" t="s">
        <v>4339</v>
      </c>
      <c r="CH965" s="4">
        <v>2</v>
      </c>
      <c r="CI965" s="4" t="s">
        <v>4333</v>
      </c>
    </row>
    <row r="966" spans="1:87" s="4" customFormat="1">
      <c r="A966" s="4">
        <f t="shared" si="15"/>
        <v>965</v>
      </c>
      <c r="B966" s="4">
        <v>2</v>
      </c>
      <c r="C966" s="4" t="s">
        <v>3760</v>
      </c>
      <c r="E966" s="4" t="s">
        <v>274</v>
      </c>
      <c r="F966" s="4">
        <v>1</v>
      </c>
      <c r="G966" s="4" t="s">
        <v>4331</v>
      </c>
      <c r="H966" s="4" t="s">
        <v>4332</v>
      </c>
      <c r="I966" s="4" t="s">
        <v>4333</v>
      </c>
      <c r="J966" s="4" t="s">
        <v>3782</v>
      </c>
      <c r="V966" s="4" t="s">
        <v>355</v>
      </c>
      <c r="W966" s="6">
        <v>41640</v>
      </c>
      <c r="AJ966" s="4">
        <v>100</v>
      </c>
      <c r="AM966" s="4">
        <v>-122</v>
      </c>
      <c r="AN966" s="4">
        <v>44.5</v>
      </c>
      <c r="AX966" s="4" t="s">
        <v>4335</v>
      </c>
      <c r="AZ966" s="4" t="s">
        <v>4336</v>
      </c>
      <c r="BA966" s="4" t="s">
        <v>4337</v>
      </c>
      <c r="BB966" s="4" t="s">
        <v>4177</v>
      </c>
      <c r="BC966" s="4" t="s">
        <v>393</v>
      </c>
      <c r="BF966" s="4" t="s">
        <v>3770</v>
      </c>
      <c r="BL966" s="4" t="s">
        <v>4334</v>
      </c>
      <c r="BM966" s="4">
        <v>120</v>
      </c>
      <c r="BN966" s="6">
        <v>41640</v>
      </c>
      <c r="BS966" s="4" t="s">
        <v>4338</v>
      </c>
      <c r="BT966" s="4" t="s">
        <v>4339</v>
      </c>
      <c r="CH966" s="4">
        <v>2</v>
      </c>
      <c r="CI966" s="4" t="s">
        <v>4333</v>
      </c>
    </row>
    <row r="967" spans="1:87" s="4" customFormat="1">
      <c r="A967" s="4">
        <f t="shared" si="15"/>
        <v>966</v>
      </c>
      <c r="B967" s="4">
        <v>2</v>
      </c>
      <c r="C967" s="4" t="s">
        <v>3760</v>
      </c>
      <c r="E967" s="4" t="s">
        <v>274</v>
      </c>
      <c r="F967" s="4">
        <v>1</v>
      </c>
      <c r="G967" s="4" t="s">
        <v>4331</v>
      </c>
      <c r="H967" s="4" t="s">
        <v>4332</v>
      </c>
      <c r="I967" s="4" t="s">
        <v>4333</v>
      </c>
      <c r="J967" s="4" t="s">
        <v>3782</v>
      </c>
      <c r="V967" s="4" t="s">
        <v>355</v>
      </c>
      <c r="W967" s="6">
        <v>41640</v>
      </c>
      <c r="AJ967" s="4">
        <v>100</v>
      </c>
      <c r="AM967" s="4">
        <v>-122</v>
      </c>
      <c r="AN967" s="4">
        <v>44.5</v>
      </c>
      <c r="AX967" s="4" t="s">
        <v>4335</v>
      </c>
      <c r="AZ967" s="4" t="s">
        <v>4336</v>
      </c>
      <c r="BA967" s="4" t="s">
        <v>4337</v>
      </c>
      <c r="BB967" s="4" t="s">
        <v>4177</v>
      </c>
      <c r="BC967" s="4" t="s">
        <v>393</v>
      </c>
      <c r="BF967" s="4" t="s">
        <v>3770</v>
      </c>
      <c r="BL967" s="4" t="s">
        <v>4334</v>
      </c>
      <c r="BM967" s="4">
        <v>120</v>
      </c>
      <c r="BN967" s="6">
        <v>41640</v>
      </c>
      <c r="BS967" s="4" t="s">
        <v>4338</v>
      </c>
      <c r="BT967" s="4" t="s">
        <v>4339</v>
      </c>
      <c r="CH967" s="4">
        <v>2</v>
      </c>
      <c r="CI967" s="4" t="s">
        <v>4333</v>
      </c>
    </row>
    <row r="968" spans="1:87" s="4" customFormat="1">
      <c r="A968" s="4">
        <f t="shared" si="15"/>
        <v>967</v>
      </c>
      <c r="B968" s="4">
        <v>2</v>
      </c>
      <c r="C968" s="4" t="s">
        <v>3760</v>
      </c>
      <c r="E968" s="4" t="s">
        <v>274</v>
      </c>
      <c r="F968" s="4">
        <v>1</v>
      </c>
      <c r="G968" s="4" t="s">
        <v>4331</v>
      </c>
      <c r="H968" s="4" t="s">
        <v>4332</v>
      </c>
      <c r="I968" s="4" t="s">
        <v>4333</v>
      </c>
      <c r="J968" s="4" t="s">
        <v>3782</v>
      </c>
      <c r="V968" s="4" t="s">
        <v>355</v>
      </c>
      <c r="W968" s="6">
        <v>41640</v>
      </c>
      <c r="AJ968" s="4">
        <v>100</v>
      </c>
      <c r="AM968" s="4">
        <v>-122</v>
      </c>
      <c r="AN968" s="4">
        <v>44.5</v>
      </c>
      <c r="AX968" s="4" t="s">
        <v>4335</v>
      </c>
      <c r="AZ968" s="4" t="s">
        <v>4336</v>
      </c>
      <c r="BA968" s="4" t="s">
        <v>4337</v>
      </c>
      <c r="BB968" s="4" t="s">
        <v>4177</v>
      </c>
      <c r="BC968" s="4" t="s">
        <v>393</v>
      </c>
      <c r="BF968" s="4" t="s">
        <v>3770</v>
      </c>
      <c r="BL968" s="4" t="s">
        <v>4334</v>
      </c>
      <c r="BM968" s="4">
        <v>120</v>
      </c>
      <c r="BN968" s="6">
        <v>41640</v>
      </c>
      <c r="BS968" s="4" t="s">
        <v>4338</v>
      </c>
      <c r="BT968" s="4" t="s">
        <v>4339</v>
      </c>
      <c r="CH968" s="4">
        <v>2</v>
      </c>
      <c r="CI968" s="4" t="s">
        <v>4333</v>
      </c>
    </row>
    <row r="969" spans="1:87" s="4" customFormat="1">
      <c r="A969" s="4">
        <f t="shared" si="15"/>
        <v>968</v>
      </c>
      <c r="B969" s="4">
        <v>2</v>
      </c>
      <c r="C969" s="4" t="s">
        <v>3760</v>
      </c>
      <c r="E969" s="4" t="s">
        <v>274</v>
      </c>
      <c r="F969" s="4">
        <v>1</v>
      </c>
      <c r="G969" s="4" t="s">
        <v>4331</v>
      </c>
      <c r="H969" s="4" t="s">
        <v>4332</v>
      </c>
      <c r="I969" s="4" t="s">
        <v>4333</v>
      </c>
      <c r="J969" s="4" t="s">
        <v>3782</v>
      </c>
      <c r="V969" s="4" t="s">
        <v>355</v>
      </c>
      <c r="W969" s="6">
        <v>41640</v>
      </c>
      <c r="AJ969" s="4">
        <v>100</v>
      </c>
      <c r="AM969" s="4">
        <v>-122</v>
      </c>
      <c r="AN969" s="4">
        <v>44.5</v>
      </c>
      <c r="AX969" s="4" t="s">
        <v>4335</v>
      </c>
      <c r="AZ969" s="4" t="s">
        <v>4336</v>
      </c>
      <c r="BA969" s="4" t="s">
        <v>4337</v>
      </c>
      <c r="BB969" s="4" t="s">
        <v>4177</v>
      </c>
      <c r="BC969" s="4" t="s">
        <v>393</v>
      </c>
      <c r="BF969" s="4" t="s">
        <v>3770</v>
      </c>
      <c r="BL969" s="4" t="s">
        <v>4334</v>
      </c>
      <c r="BM969" s="4">
        <v>120</v>
      </c>
      <c r="BN969" s="6">
        <v>41640</v>
      </c>
      <c r="BS969" s="4" t="s">
        <v>4338</v>
      </c>
      <c r="BT969" s="4" t="s">
        <v>4339</v>
      </c>
      <c r="CH969" s="4">
        <v>2</v>
      </c>
      <c r="CI969" s="4" t="s">
        <v>4333</v>
      </c>
    </row>
    <row r="970" spans="1:87" s="4" customFormat="1">
      <c r="A970" s="4">
        <f t="shared" si="15"/>
        <v>969</v>
      </c>
      <c r="B970" s="4">
        <v>2</v>
      </c>
      <c r="C970" s="4" t="s">
        <v>3760</v>
      </c>
      <c r="E970" s="4" t="s">
        <v>274</v>
      </c>
      <c r="F970" s="4">
        <v>1</v>
      </c>
      <c r="G970" s="4" t="s">
        <v>4331</v>
      </c>
      <c r="H970" s="4" t="s">
        <v>4332</v>
      </c>
      <c r="I970" s="4" t="s">
        <v>4333</v>
      </c>
      <c r="J970" s="4" t="s">
        <v>3782</v>
      </c>
      <c r="V970" s="4" t="s">
        <v>355</v>
      </c>
      <c r="W970" s="6">
        <v>41640</v>
      </c>
      <c r="AJ970" s="4">
        <v>100</v>
      </c>
      <c r="AM970" s="4">
        <v>-122</v>
      </c>
      <c r="AN970" s="4">
        <v>44.5</v>
      </c>
      <c r="AX970" s="4" t="s">
        <v>4335</v>
      </c>
      <c r="AZ970" s="4" t="s">
        <v>4336</v>
      </c>
      <c r="BA970" s="4" t="s">
        <v>4337</v>
      </c>
      <c r="BB970" s="4" t="s">
        <v>4177</v>
      </c>
      <c r="BC970" s="4" t="s">
        <v>393</v>
      </c>
      <c r="BF970" s="4" t="s">
        <v>3770</v>
      </c>
      <c r="BL970" s="4" t="s">
        <v>4334</v>
      </c>
      <c r="BM970" s="4">
        <v>120</v>
      </c>
      <c r="BN970" s="6">
        <v>41640</v>
      </c>
      <c r="BS970" s="4" t="s">
        <v>4338</v>
      </c>
      <c r="BT970" s="4" t="s">
        <v>4339</v>
      </c>
      <c r="CH970" s="4">
        <v>2</v>
      </c>
      <c r="CI970" s="4" t="s">
        <v>4333</v>
      </c>
    </row>
    <row r="971" spans="1:87" s="4" customFormat="1">
      <c r="A971" s="4">
        <f t="shared" si="15"/>
        <v>970</v>
      </c>
      <c r="B971" s="4">
        <v>2</v>
      </c>
      <c r="C971" s="4" t="s">
        <v>3760</v>
      </c>
      <c r="E971" s="4" t="s">
        <v>274</v>
      </c>
      <c r="F971" s="4">
        <v>1</v>
      </c>
      <c r="G971" s="4" t="s">
        <v>4331</v>
      </c>
      <c r="H971" s="4" t="s">
        <v>4332</v>
      </c>
      <c r="I971" s="4" t="s">
        <v>4333</v>
      </c>
      <c r="J971" s="4" t="s">
        <v>3782</v>
      </c>
      <c r="V971" s="4" t="s">
        <v>355</v>
      </c>
      <c r="W971" s="6">
        <v>41640</v>
      </c>
      <c r="AJ971" s="4">
        <v>100</v>
      </c>
      <c r="AM971" s="4">
        <v>-122</v>
      </c>
      <c r="AN971" s="4">
        <v>44.5</v>
      </c>
      <c r="AX971" s="4" t="s">
        <v>4335</v>
      </c>
      <c r="AZ971" s="4" t="s">
        <v>4336</v>
      </c>
      <c r="BA971" s="4" t="s">
        <v>4337</v>
      </c>
      <c r="BB971" s="4" t="s">
        <v>4177</v>
      </c>
      <c r="BC971" s="4" t="s">
        <v>393</v>
      </c>
      <c r="BF971" s="4" t="s">
        <v>3770</v>
      </c>
      <c r="BL971" s="4" t="s">
        <v>4334</v>
      </c>
      <c r="BM971" s="4">
        <v>120</v>
      </c>
      <c r="BN971" s="6">
        <v>41640</v>
      </c>
      <c r="BS971" s="4" t="s">
        <v>4338</v>
      </c>
      <c r="BT971" s="4" t="s">
        <v>4339</v>
      </c>
      <c r="CH971" s="4">
        <v>2</v>
      </c>
      <c r="CI971" s="4" t="s">
        <v>4333</v>
      </c>
    </row>
    <row r="972" spans="1:87" s="4" customFormat="1">
      <c r="A972" s="4">
        <f t="shared" si="15"/>
        <v>971</v>
      </c>
      <c r="B972" s="4">
        <v>2</v>
      </c>
      <c r="C972" s="4" t="s">
        <v>3760</v>
      </c>
      <c r="E972" s="4" t="s">
        <v>274</v>
      </c>
      <c r="F972" s="4">
        <v>1</v>
      </c>
      <c r="G972" s="4" t="s">
        <v>4331</v>
      </c>
      <c r="H972" s="4" t="s">
        <v>4332</v>
      </c>
      <c r="I972" s="4" t="s">
        <v>4333</v>
      </c>
      <c r="J972" s="4" t="s">
        <v>3782</v>
      </c>
      <c r="V972" s="4" t="s">
        <v>355</v>
      </c>
      <c r="W972" s="6">
        <v>41640</v>
      </c>
      <c r="AJ972" s="4">
        <v>100</v>
      </c>
      <c r="AM972" s="4">
        <v>-122</v>
      </c>
      <c r="AN972" s="4">
        <v>44.5</v>
      </c>
      <c r="AX972" s="4" t="s">
        <v>4335</v>
      </c>
      <c r="AZ972" s="4" t="s">
        <v>4336</v>
      </c>
      <c r="BA972" s="4" t="s">
        <v>4337</v>
      </c>
      <c r="BB972" s="4" t="s">
        <v>4177</v>
      </c>
      <c r="BC972" s="4" t="s">
        <v>393</v>
      </c>
      <c r="BF972" s="4" t="s">
        <v>3770</v>
      </c>
      <c r="BL972" s="4" t="s">
        <v>4334</v>
      </c>
      <c r="BM972" s="4">
        <v>120</v>
      </c>
      <c r="BN972" s="6">
        <v>41640</v>
      </c>
      <c r="BS972" s="4" t="s">
        <v>4338</v>
      </c>
      <c r="BT972" s="4" t="s">
        <v>4339</v>
      </c>
      <c r="CH972" s="4">
        <v>2</v>
      </c>
      <c r="CI972" s="4" t="s">
        <v>4333</v>
      </c>
    </row>
    <row r="973" spans="1:87" s="4" customFormat="1">
      <c r="A973" s="4">
        <f t="shared" si="15"/>
        <v>972</v>
      </c>
      <c r="B973" s="4">
        <v>2</v>
      </c>
      <c r="C973" s="4" t="s">
        <v>3760</v>
      </c>
      <c r="E973" s="4" t="s">
        <v>274</v>
      </c>
      <c r="F973" s="4">
        <v>1</v>
      </c>
      <c r="G973" s="4" t="s">
        <v>4331</v>
      </c>
      <c r="H973" s="4" t="s">
        <v>4332</v>
      </c>
      <c r="I973" s="4" t="s">
        <v>4333</v>
      </c>
      <c r="J973" s="4" t="s">
        <v>3782</v>
      </c>
      <c r="V973" s="4" t="s">
        <v>355</v>
      </c>
      <c r="W973" s="6">
        <v>41640</v>
      </c>
      <c r="AJ973" s="4">
        <v>100</v>
      </c>
      <c r="AM973" s="4">
        <v>-122</v>
      </c>
      <c r="AN973" s="4">
        <v>44.5</v>
      </c>
      <c r="AX973" s="4" t="s">
        <v>4335</v>
      </c>
      <c r="AZ973" s="4" t="s">
        <v>4336</v>
      </c>
      <c r="BA973" s="4" t="s">
        <v>4337</v>
      </c>
      <c r="BB973" s="4" t="s">
        <v>4177</v>
      </c>
      <c r="BC973" s="4" t="s">
        <v>393</v>
      </c>
      <c r="BF973" s="4" t="s">
        <v>3770</v>
      </c>
      <c r="BL973" s="4" t="s">
        <v>4334</v>
      </c>
      <c r="BM973" s="4">
        <v>120</v>
      </c>
      <c r="BN973" s="6">
        <v>41640</v>
      </c>
      <c r="BS973" s="4" t="s">
        <v>4338</v>
      </c>
      <c r="BT973" s="4" t="s">
        <v>4339</v>
      </c>
      <c r="CH973" s="4">
        <v>2</v>
      </c>
      <c r="CI973" s="4" t="s">
        <v>4333</v>
      </c>
    </row>
    <row r="974" spans="1:87" s="4" customFormat="1">
      <c r="A974" s="4">
        <f t="shared" si="15"/>
        <v>973</v>
      </c>
      <c r="B974" s="4">
        <v>2</v>
      </c>
      <c r="C974" s="4" t="s">
        <v>3760</v>
      </c>
      <c r="E974" s="4" t="s">
        <v>274</v>
      </c>
      <c r="F974" s="4">
        <v>1</v>
      </c>
      <c r="G974" s="4" t="s">
        <v>4331</v>
      </c>
      <c r="H974" s="4" t="s">
        <v>4332</v>
      </c>
      <c r="I974" s="4" t="s">
        <v>4333</v>
      </c>
      <c r="J974" s="4" t="s">
        <v>3782</v>
      </c>
      <c r="V974" s="4" t="s">
        <v>355</v>
      </c>
      <c r="W974" s="6">
        <v>41640</v>
      </c>
      <c r="AJ974" s="4">
        <v>100</v>
      </c>
      <c r="AM974" s="4">
        <v>-122</v>
      </c>
      <c r="AN974" s="4">
        <v>44.5</v>
      </c>
      <c r="AX974" s="4" t="s">
        <v>4335</v>
      </c>
      <c r="AZ974" s="4" t="s">
        <v>4336</v>
      </c>
      <c r="BA974" s="4" t="s">
        <v>4337</v>
      </c>
      <c r="BB974" s="4" t="s">
        <v>4177</v>
      </c>
      <c r="BC974" s="4" t="s">
        <v>393</v>
      </c>
      <c r="BF974" s="4" t="s">
        <v>3770</v>
      </c>
      <c r="BL974" s="4" t="s">
        <v>4334</v>
      </c>
      <c r="BM974" s="4">
        <v>120</v>
      </c>
      <c r="BN974" s="6">
        <v>41640</v>
      </c>
      <c r="BS974" s="4" t="s">
        <v>4338</v>
      </c>
      <c r="BT974" s="4" t="s">
        <v>4339</v>
      </c>
      <c r="CH974" s="4">
        <v>2</v>
      </c>
      <c r="CI974" s="4" t="s">
        <v>4333</v>
      </c>
    </row>
    <row r="975" spans="1:87" s="4" customFormat="1">
      <c r="A975" s="4">
        <f t="shared" si="15"/>
        <v>974</v>
      </c>
      <c r="B975" s="4">
        <v>2</v>
      </c>
      <c r="C975" s="4" t="s">
        <v>3760</v>
      </c>
      <c r="E975" s="4" t="s">
        <v>274</v>
      </c>
      <c r="F975" s="4">
        <v>1</v>
      </c>
      <c r="G975" s="4" t="s">
        <v>4331</v>
      </c>
      <c r="H975" s="4" t="s">
        <v>4332</v>
      </c>
      <c r="I975" s="4" t="s">
        <v>4333</v>
      </c>
      <c r="J975" s="4" t="s">
        <v>3782</v>
      </c>
      <c r="V975" s="4" t="s">
        <v>355</v>
      </c>
      <c r="W975" s="6">
        <v>41640</v>
      </c>
      <c r="AJ975" s="4">
        <v>100</v>
      </c>
      <c r="AM975" s="4">
        <v>-122</v>
      </c>
      <c r="AN975" s="4">
        <v>44.5</v>
      </c>
      <c r="AX975" s="4" t="s">
        <v>4335</v>
      </c>
      <c r="AZ975" s="4" t="s">
        <v>4336</v>
      </c>
      <c r="BA975" s="4" t="s">
        <v>4337</v>
      </c>
      <c r="BB975" s="4" t="s">
        <v>4177</v>
      </c>
      <c r="BC975" s="4" t="s">
        <v>393</v>
      </c>
      <c r="BF975" s="4" t="s">
        <v>3770</v>
      </c>
      <c r="BL975" s="4" t="s">
        <v>4334</v>
      </c>
      <c r="BM975" s="4">
        <v>120</v>
      </c>
      <c r="BN975" s="6">
        <v>41640</v>
      </c>
      <c r="BS975" s="4" t="s">
        <v>4338</v>
      </c>
      <c r="BT975" s="4" t="s">
        <v>4339</v>
      </c>
      <c r="CH975" s="4">
        <v>2</v>
      </c>
      <c r="CI975" s="4" t="s">
        <v>4333</v>
      </c>
    </row>
    <row r="976" spans="1:87" s="4" customFormat="1">
      <c r="A976" s="4">
        <f t="shared" si="15"/>
        <v>975</v>
      </c>
      <c r="B976" s="4">
        <v>2</v>
      </c>
      <c r="C976" s="4" t="s">
        <v>3760</v>
      </c>
      <c r="E976" s="4" t="s">
        <v>274</v>
      </c>
      <c r="F976" s="4">
        <v>1</v>
      </c>
      <c r="G976" s="4" t="s">
        <v>4331</v>
      </c>
      <c r="H976" s="4" t="s">
        <v>4332</v>
      </c>
      <c r="I976" s="4" t="s">
        <v>4333</v>
      </c>
      <c r="J976" s="4" t="s">
        <v>3782</v>
      </c>
      <c r="V976" s="4" t="s">
        <v>355</v>
      </c>
      <c r="W976" s="6">
        <v>41640</v>
      </c>
      <c r="AJ976" s="4">
        <v>100</v>
      </c>
      <c r="AM976" s="4">
        <v>-122</v>
      </c>
      <c r="AN976" s="4">
        <v>44.5</v>
      </c>
      <c r="AX976" s="4" t="s">
        <v>4335</v>
      </c>
      <c r="AZ976" s="4" t="s">
        <v>4336</v>
      </c>
      <c r="BA976" s="4" t="s">
        <v>4337</v>
      </c>
      <c r="BB976" s="4" t="s">
        <v>4177</v>
      </c>
      <c r="BC976" s="4" t="s">
        <v>393</v>
      </c>
      <c r="BF976" s="4" t="s">
        <v>3770</v>
      </c>
      <c r="BL976" s="4" t="s">
        <v>4334</v>
      </c>
      <c r="BM976" s="4">
        <v>120</v>
      </c>
      <c r="BN976" s="6">
        <v>41640</v>
      </c>
      <c r="BS976" s="4" t="s">
        <v>4338</v>
      </c>
      <c r="BT976" s="4" t="s">
        <v>4339</v>
      </c>
      <c r="CH976" s="4">
        <v>2</v>
      </c>
      <c r="CI976" s="4" t="s">
        <v>4333</v>
      </c>
    </row>
    <row r="977" spans="1:87" s="4" customFormat="1">
      <c r="A977" s="4">
        <f t="shared" si="15"/>
        <v>976</v>
      </c>
      <c r="B977" s="4">
        <v>2</v>
      </c>
      <c r="C977" s="4" t="s">
        <v>3760</v>
      </c>
      <c r="E977" s="4" t="s">
        <v>274</v>
      </c>
      <c r="F977" s="4">
        <v>1</v>
      </c>
      <c r="G977" s="4" t="s">
        <v>4331</v>
      </c>
      <c r="H977" s="4" t="s">
        <v>4332</v>
      </c>
      <c r="I977" s="4" t="s">
        <v>4333</v>
      </c>
      <c r="J977" s="4" t="s">
        <v>3782</v>
      </c>
      <c r="V977" s="4" t="s">
        <v>355</v>
      </c>
      <c r="W977" s="6">
        <v>41640</v>
      </c>
      <c r="AJ977" s="4">
        <v>100</v>
      </c>
      <c r="AM977" s="4">
        <v>-122</v>
      </c>
      <c r="AN977" s="4">
        <v>44.5</v>
      </c>
      <c r="AX977" s="4" t="s">
        <v>4335</v>
      </c>
      <c r="AZ977" s="4" t="s">
        <v>4336</v>
      </c>
      <c r="BA977" s="4" t="s">
        <v>4337</v>
      </c>
      <c r="BB977" s="4" t="s">
        <v>4177</v>
      </c>
      <c r="BC977" s="4" t="s">
        <v>393</v>
      </c>
      <c r="BF977" s="4" t="s">
        <v>3770</v>
      </c>
      <c r="BL977" s="4" t="s">
        <v>4334</v>
      </c>
      <c r="BM977" s="4">
        <v>120</v>
      </c>
      <c r="BN977" s="6">
        <v>41640</v>
      </c>
      <c r="BS977" s="4" t="s">
        <v>4338</v>
      </c>
      <c r="BT977" s="4" t="s">
        <v>4339</v>
      </c>
      <c r="CH977" s="4">
        <v>2</v>
      </c>
      <c r="CI977" s="4" t="s">
        <v>4333</v>
      </c>
    </row>
    <row r="978" spans="1:87" s="4" customFormat="1">
      <c r="A978" s="4">
        <f t="shared" si="15"/>
        <v>977</v>
      </c>
      <c r="B978" s="4">
        <v>2</v>
      </c>
      <c r="C978" s="4" t="s">
        <v>3760</v>
      </c>
      <c r="E978" s="4" t="s">
        <v>274</v>
      </c>
      <c r="F978" s="4">
        <v>1</v>
      </c>
      <c r="G978" s="4" t="s">
        <v>4331</v>
      </c>
      <c r="H978" s="4" t="s">
        <v>4332</v>
      </c>
      <c r="I978" s="4" t="s">
        <v>4333</v>
      </c>
      <c r="J978" s="4" t="s">
        <v>3782</v>
      </c>
      <c r="V978" s="4" t="s">
        <v>355</v>
      </c>
      <c r="W978" s="6">
        <v>41640</v>
      </c>
      <c r="AJ978" s="4">
        <v>100</v>
      </c>
      <c r="AM978" s="4">
        <v>-122</v>
      </c>
      <c r="AN978" s="4">
        <v>44.5</v>
      </c>
      <c r="AX978" s="4" t="s">
        <v>4335</v>
      </c>
      <c r="AZ978" s="4" t="s">
        <v>4336</v>
      </c>
      <c r="BA978" s="4" t="s">
        <v>4337</v>
      </c>
      <c r="BB978" s="4" t="s">
        <v>4177</v>
      </c>
      <c r="BC978" s="4" t="s">
        <v>393</v>
      </c>
      <c r="BF978" s="4" t="s">
        <v>3770</v>
      </c>
      <c r="BL978" s="4" t="s">
        <v>4334</v>
      </c>
      <c r="BM978" s="4">
        <v>120</v>
      </c>
      <c r="BN978" s="6">
        <v>41640</v>
      </c>
      <c r="BS978" s="4" t="s">
        <v>4338</v>
      </c>
      <c r="BT978" s="4" t="s">
        <v>4339</v>
      </c>
      <c r="CH978" s="4">
        <v>2</v>
      </c>
      <c r="CI978" s="4" t="s">
        <v>4333</v>
      </c>
    </row>
    <row r="979" spans="1:87" s="4" customFormat="1">
      <c r="A979" s="4">
        <f t="shared" si="15"/>
        <v>978</v>
      </c>
      <c r="B979" s="4">
        <v>2</v>
      </c>
      <c r="C979" s="4" t="s">
        <v>3760</v>
      </c>
      <c r="E979" s="4" t="s">
        <v>274</v>
      </c>
      <c r="F979" s="4">
        <v>1</v>
      </c>
      <c r="G979" s="4" t="s">
        <v>4331</v>
      </c>
      <c r="H979" s="4" t="s">
        <v>4332</v>
      </c>
      <c r="I979" s="4" t="s">
        <v>4333</v>
      </c>
      <c r="J979" s="4" t="s">
        <v>3782</v>
      </c>
      <c r="V979" s="4" t="s">
        <v>355</v>
      </c>
      <c r="W979" s="6">
        <v>41640</v>
      </c>
      <c r="AJ979" s="4">
        <v>100</v>
      </c>
      <c r="AM979" s="4">
        <v>-122</v>
      </c>
      <c r="AN979" s="4">
        <v>44.5</v>
      </c>
      <c r="AX979" s="4" t="s">
        <v>4335</v>
      </c>
      <c r="AZ979" s="4" t="s">
        <v>4336</v>
      </c>
      <c r="BA979" s="4" t="s">
        <v>4337</v>
      </c>
      <c r="BB979" s="4" t="s">
        <v>4177</v>
      </c>
      <c r="BC979" s="4" t="s">
        <v>393</v>
      </c>
      <c r="BF979" s="4" t="s">
        <v>3770</v>
      </c>
      <c r="BL979" s="4" t="s">
        <v>4334</v>
      </c>
      <c r="BM979" s="4">
        <v>120</v>
      </c>
      <c r="BN979" s="6">
        <v>41640</v>
      </c>
      <c r="BS979" s="4" t="s">
        <v>4338</v>
      </c>
      <c r="BT979" s="4" t="s">
        <v>4339</v>
      </c>
      <c r="CH979" s="4">
        <v>2</v>
      </c>
      <c r="CI979" s="4" t="s">
        <v>4333</v>
      </c>
    </row>
    <row r="980" spans="1:87" s="4" customFormat="1">
      <c r="A980" s="4">
        <f t="shared" si="15"/>
        <v>979</v>
      </c>
      <c r="B980" s="4">
        <v>2</v>
      </c>
      <c r="C980" s="4" t="s">
        <v>3760</v>
      </c>
      <c r="E980" s="4" t="s">
        <v>274</v>
      </c>
      <c r="F980" s="4">
        <v>1</v>
      </c>
      <c r="G980" s="4" t="s">
        <v>4331</v>
      </c>
      <c r="H980" s="4" t="s">
        <v>4332</v>
      </c>
      <c r="I980" s="4" t="s">
        <v>4333</v>
      </c>
      <c r="J980" s="4" t="s">
        <v>3782</v>
      </c>
      <c r="V980" s="4" t="s">
        <v>355</v>
      </c>
      <c r="W980" s="6">
        <v>41640</v>
      </c>
      <c r="AJ980" s="4">
        <v>100</v>
      </c>
      <c r="AM980" s="4">
        <v>-122</v>
      </c>
      <c r="AN980" s="4">
        <v>44.5</v>
      </c>
      <c r="AX980" s="4" t="s">
        <v>4335</v>
      </c>
      <c r="AZ980" s="4" t="s">
        <v>4336</v>
      </c>
      <c r="BA980" s="4" t="s">
        <v>4337</v>
      </c>
      <c r="BB980" s="4" t="s">
        <v>4177</v>
      </c>
      <c r="BC980" s="4" t="s">
        <v>393</v>
      </c>
      <c r="BF980" s="4" t="s">
        <v>3770</v>
      </c>
      <c r="BL980" s="4" t="s">
        <v>4334</v>
      </c>
      <c r="BM980" s="4">
        <v>120</v>
      </c>
      <c r="BN980" s="6">
        <v>41640</v>
      </c>
      <c r="BS980" s="4" t="s">
        <v>4338</v>
      </c>
      <c r="BT980" s="4" t="s">
        <v>4339</v>
      </c>
      <c r="CH980" s="4">
        <v>2</v>
      </c>
      <c r="CI980" s="4" t="s">
        <v>4333</v>
      </c>
    </row>
    <row r="981" spans="1:87" s="4" customFormat="1">
      <c r="A981" s="4">
        <f t="shared" si="15"/>
        <v>980</v>
      </c>
      <c r="B981" s="4">
        <v>2</v>
      </c>
      <c r="C981" s="4" t="s">
        <v>3760</v>
      </c>
      <c r="E981" s="4" t="s">
        <v>274</v>
      </c>
      <c r="F981" s="4">
        <v>1</v>
      </c>
      <c r="G981" s="4" t="s">
        <v>4331</v>
      </c>
      <c r="H981" s="4" t="s">
        <v>4332</v>
      </c>
      <c r="I981" s="4" t="s">
        <v>4333</v>
      </c>
      <c r="J981" s="4" t="s">
        <v>3782</v>
      </c>
      <c r="V981" s="4" t="s">
        <v>355</v>
      </c>
      <c r="W981" s="6">
        <v>41640</v>
      </c>
      <c r="AJ981" s="4">
        <v>100</v>
      </c>
      <c r="AM981" s="4">
        <v>-122</v>
      </c>
      <c r="AN981" s="4">
        <v>44.5</v>
      </c>
      <c r="AX981" s="4" t="s">
        <v>4335</v>
      </c>
      <c r="AZ981" s="4" t="s">
        <v>4336</v>
      </c>
      <c r="BA981" s="4" t="s">
        <v>4337</v>
      </c>
      <c r="BB981" s="4" t="s">
        <v>4177</v>
      </c>
      <c r="BC981" s="4" t="s">
        <v>393</v>
      </c>
      <c r="BF981" s="4" t="s">
        <v>3770</v>
      </c>
      <c r="BL981" s="4" t="s">
        <v>4334</v>
      </c>
      <c r="BM981" s="4">
        <v>120</v>
      </c>
      <c r="BN981" s="6">
        <v>41640</v>
      </c>
      <c r="BS981" s="4" t="s">
        <v>4338</v>
      </c>
      <c r="BT981" s="4" t="s">
        <v>4339</v>
      </c>
      <c r="CH981" s="4">
        <v>2</v>
      </c>
      <c r="CI981" s="4" t="s">
        <v>4333</v>
      </c>
    </row>
    <row r="982" spans="1:87" s="4" customFormat="1">
      <c r="A982" s="4">
        <f t="shared" si="15"/>
        <v>981</v>
      </c>
      <c r="B982" s="4">
        <v>2</v>
      </c>
      <c r="C982" s="4" t="s">
        <v>3760</v>
      </c>
      <c r="E982" s="4" t="s">
        <v>274</v>
      </c>
      <c r="F982" s="4">
        <v>1</v>
      </c>
      <c r="G982" s="4" t="s">
        <v>4331</v>
      </c>
      <c r="H982" s="4" t="s">
        <v>4332</v>
      </c>
      <c r="I982" s="4" t="s">
        <v>4333</v>
      </c>
      <c r="J982" s="4" t="s">
        <v>3782</v>
      </c>
      <c r="V982" s="4" t="s">
        <v>355</v>
      </c>
      <c r="W982" s="6">
        <v>41640</v>
      </c>
      <c r="AJ982" s="4">
        <v>100</v>
      </c>
      <c r="AM982" s="4">
        <v>-122</v>
      </c>
      <c r="AN982" s="4">
        <v>44.5</v>
      </c>
      <c r="AX982" s="4" t="s">
        <v>4335</v>
      </c>
      <c r="AZ982" s="4" t="s">
        <v>4336</v>
      </c>
      <c r="BA982" s="4" t="s">
        <v>4337</v>
      </c>
      <c r="BB982" s="4" t="s">
        <v>4177</v>
      </c>
      <c r="BC982" s="4" t="s">
        <v>393</v>
      </c>
      <c r="BF982" s="4" t="s">
        <v>3770</v>
      </c>
      <c r="BL982" s="4" t="s">
        <v>4334</v>
      </c>
      <c r="BM982" s="4">
        <v>120</v>
      </c>
      <c r="BN982" s="6">
        <v>41640</v>
      </c>
      <c r="BS982" s="4" t="s">
        <v>4338</v>
      </c>
      <c r="BT982" s="4" t="s">
        <v>4339</v>
      </c>
      <c r="CH982" s="4">
        <v>2</v>
      </c>
      <c r="CI982" s="4" t="s">
        <v>4333</v>
      </c>
    </row>
    <row r="983" spans="1:87" s="4" customFormat="1">
      <c r="A983" s="4">
        <f t="shared" si="15"/>
        <v>982</v>
      </c>
      <c r="B983" s="4">
        <v>2</v>
      </c>
      <c r="C983" s="4" t="s">
        <v>3760</v>
      </c>
      <c r="E983" s="4" t="s">
        <v>274</v>
      </c>
      <c r="F983" s="4">
        <v>1</v>
      </c>
      <c r="G983" s="4" t="s">
        <v>4331</v>
      </c>
      <c r="H983" s="4" t="s">
        <v>4332</v>
      </c>
      <c r="I983" s="4" t="s">
        <v>4333</v>
      </c>
      <c r="J983" s="4" t="s">
        <v>3782</v>
      </c>
      <c r="V983" s="4" t="s">
        <v>355</v>
      </c>
      <c r="W983" s="6">
        <v>41640</v>
      </c>
      <c r="AJ983" s="4">
        <v>100</v>
      </c>
      <c r="AM983" s="4">
        <v>-122</v>
      </c>
      <c r="AN983" s="4">
        <v>44.5</v>
      </c>
      <c r="AX983" s="4" t="s">
        <v>4335</v>
      </c>
      <c r="AZ983" s="4" t="s">
        <v>4336</v>
      </c>
      <c r="BA983" s="4" t="s">
        <v>4337</v>
      </c>
      <c r="BB983" s="4" t="s">
        <v>4177</v>
      </c>
      <c r="BC983" s="4" t="s">
        <v>393</v>
      </c>
      <c r="BF983" s="4" t="s">
        <v>3770</v>
      </c>
      <c r="BL983" s="4" t="s">
        <v>4334</v>
      </c>
      <c r="BM983" s="4">
        <v>120</v>
      </c>
      <c r="BN983" s="6">
        <v>41640</v>
      </c>
      <c r="BS983" s="4" t="s">
        <v>4338</v>
      </c>
      <c r="BT983" s="4" t="s">
        <v>4339</v>
      </c>
      <c r="CH983" s="4">
        <v>2</v>
      </c>
      <c r="CI983" s="4" t="s">
        <v>4333</v>
      </c>
    </row>
    <row r="984" spans="1:87" s="4" customFormat="1">
      <c r="A984" s="4">
        <f t="shared" si="15"/>
        <v>983</v>
      </c>
      <c r="B984" s="4">
        <v>2</v>
      </c>
      <c r="C984" s="4" t="s">
        <v>3760</v>
      </c>
      <c r="E984" s="4" t="s">
        <v>274</v>
      </c>
      <c r="F984" s="4">
        <v>1</v>
      </c>
      <c r="G984" s="4" t="s">
        <v>4331</v>
      </c>
      <c r="H984" s="4" t="s">
        <v>4332</v>
      </c>
      <c r="I984" s="4" t="s">
        <v>4333</v>
      </c>
      <c r="J984" s="4" t="s">
        <v>3782</v>
      </c>
      <c r="V984" s="4" t="s">
        <v>355</v>
      </c>
      <c r="W984" s="6">
        <v>41640</v>
      </c>
      <c r="AJ984" s="4">
        <v>100</v>
      </c>
      <c r="AM984" s="4">
        <v>-122</v>
      </c>
      <c r="AN984" s="4">
        <v>44.5</v>
      </c>
      <c r="AX984" s="4" t="s">
        <v>4335</v>
      </c>
      <c r="AZ984" s="4" t="s">
        <v>4336</v>
      </c>
      <c r="BA984" s="4" t="s">
        <v>4337</v>
      </c>
      <c r="BB984" s="4" t="s">
        <v>4177</v>
      </c>
      <c r="BC984" s="4" t="s">
        <v>393</v>
      </c>
      <c r="BF984" s="4" t="s">
        <v>3770</v>
      </c>
      <c r="BL984" s="4" t="s">
        <v>4334</v>
      </c>
      <c r="BM984" s="4">
        <v>120</v>
      </c>
      <c r="BN984" s="6">
        <v>41640</v>
      </c>
      <c r="BS984" s="4" t="s">
        <v>4338</v>
      </c>
      <c r="BT984" s="4" t="s">
        <v>4339</v>
      </c>
      <c r="CH984" s="4">
        <v>2</v>
      </c>
      <c r="CI984" s="4" t="s">
        <v>4333</v>
      </c>
    </row>
    <row r="985" spans="1:87" s="4" customFormat="1">
      <c r="A985" s="4">
        <f t="shared" si="15"/>
        <v>984</v>
      </c>
      <c r="B985" s="4">
        <v>2</v>
      </c>
      <c r="C985" s="4" t="s">
        <v>3760</v>
      </c>
      <c r="E985" s="4" t="s">
        <v>274</v>
      </c>
      <c r="F985" s="4">
        <v>1</v>
      </c>
      <c r="G985" s="4" t="s">
        <v>4331</v>
      </c>
      <c r="H985" s="4" t="s">
        <v>4332</v>
      </c>
      <c r="I985" s="4" t="s">
        <v>4333</v>
      </c>
      <c r="J985" s="4" t="s">
        <v>3782</v>
      </c>
      <c r="V985" s="4" t="s">
        <v>355</v>
      </c>
      <c r="W985" s="6">
        <v>41640</v>
      </c>
      <c r="AJ985" s="4">
        <v>100</v>
      </c>
      <c r="AM985" s="4">
        <v>-122</v>
      </c>
      <c r="AN985" s="4">
        <v>44.5</v>
      </c>
      <c r="AX985" s="4" t="s">
        <v>4335</v>
      </c>
      <c r="AZ985" s="4" t="s">
        <v>4336</v>
      </c>
      <c r="BA985" s="4" t="s">
        <v>4337</v>
      </c>
      <c r="BB985" s="4" t="s">
        <v>4177</v>
      </c>
      <c r="BC985" s="4" t="s">
        <v>393</v>
      </c>
      <c r="BF985" s="4" t="s">
        <v>3770</v>
      </c>
      <c r="BL985" s="4" t="s">
        <v>4334</v>
      </c>
      <c r="BM985" s="4">
        <v>120</v>
      </c>
      <c r="BN985" s="6">
        <v>41640</v>
      </c>
      <c r="BS985" s="4" t="s">
        <v>4338</v>
      </c>
      <c r="BT985" s="4" t="s">
        <v>4339</v>
      </c>
      <c r="CH985" s="4">
        <v>2</v>
      </c>
      <c r="CI985" s="4" t="s">
        <v>4333</v>
      </c>
    </row>
    <row r="986" spans="1:87" s="4" customFormat="1">
      <c r="A986" s="4">
        <f t="shared" si="15"/>
        <v>985</v>
      </c>
      <c r="B986" s="4">
        <v>2</v>
      </c>
      <c r="C986" s="4" t="s">
        <v>3760</v>
      </c>
      <c r="E986" s="4" t="s">
        <v>274</v>
      </c>
      <c r="F986" s="4">
        <v>1</v>
      </c>
      <c r="G986" s="4" t="s">
        <v>4331</v>
      </c>
      <c r="H986" s="4" t="s">
        <v>4332</v>
      </c>
      <c r="I986" s="4" t="s">
        <v>4333</v>
      </c>
      <c r="J986" s="4" t="s">
        <v>3782</v>
      </c>
      <c r="V986" s="4" t="s">
        <v>355</v>
      </c>
      <c r="W986" s="6">
        <v>41640</v>
      </c>
      <c r="AJ986" s="4">
        <v>100</v>
      </c>
      <c r="AM986" s="4">
        <v>-122</v>
      </c>
      <c r="AN986" s="4">
        <v>44.5</v>
      </c>
      <c r="AX986" s="4" t="s">
        <v>4335</v>
      </c>
      <c r="AZ986" s="4" t="s">
        <v>4336</v>
      </c>
      <c r="BA986" s="4" t="s">
        <v>4337</v>
      </c>
      <c r="BB986" s="4" t="s">
        <v>4177</v>
      </c>
      <c r="BC986" s="4" t="s">
        <v>393</v>
      </c>
      <c r="BF986" s="4" t="s">
        <v>3770</v>
      </c>
      <c r="BL986" s="4" t="s">
        <v>4334</v>
      </c>
      <c r="BM986" s="4">
        <v>120</v>
      </c>
      <c r="BN986" s="6">
        <v>41640</v>
      </c>
      <c r="BS986" s="4" t="s">
        <v>4338</v>
      </c>
      <c r="BT986" s="4" t="s">
        <v>4339</v>
      </c>
      <c r="CH986" s="4">
        <v>2</v>
      </c>
      <c r="CI986" s="4" t="s">
        <v>4333</v>
      </c>
    </row>
    <row r="987" spans="1:87" s="4" customFormat="1">
      <c r="A987" s="4">
        <f t="shared" si="15"/>
        <v>986</v>
      </c>
      <c r="B987" s="4">
        <v>2</v>
      </c>
      <c r="C987" s="4" t="s">
        <v>3760</v>
      </c>
      <c r="E987" s="4" t="s">
        <v>274</v>
      </c>
      <c r="F987" s="4">
        <v>1</v>
      </c>
      <c r="G987" s="4" t="s">
        <v>4331</v>
      </c>
      <c r="H987" s="4" t="s">
        <v>4332</v>
      </c>
      <c r="I987" s="4" t="s">
        <v>4333</v>
      </c>
      <c r="J987" s="4" t="s">
        <v>3782</v>
      </c>
      <c r="V987" s="4" t="s">
        <v>355</v>
      </c>
      <c r="W987" s="6">
        <v>41640</v>
      </c>
      <c r="AJ987" s="4">
        <v>100</v>
      </c>
      <c r="AM987" s="4">
        <v>-122</v>
      </c>
      <c r="AN987" s="4">
        <v>44.5</v>
      </c>
      <c r="AX987" s="4" t="s">
        <v>4335</v>
      </c>
      <c r="AZ987" s="4" t="s">
        <v>4336</v>
      </c>
      <c r="BA987" s="4" t="s">
        <v>4337</v>
      </c>
      <c r="BB987" s="4" t="s">
        <v>4177</v>
      </c>
      <c r="BC987" s="4" t="s">
        <v>393</v>
      </c>
      <c r="BF987" s="4" t="s">
        <v>3770</v>
      </c>
      <c r="BL987" s="4" t="s">
        <v>4334</v>
      </c>
      <c r="BM987" s="4">
        <v>120</v>
      </c>
      <c r="BN987" s="6">
        <v>41640</v>
      </c>
      <c r="BS987" s="4" t="s">
        <v>4338</v>
      </c>
      <c r="BT987" s="4" t="s">
        <v>4339</v>
      </c>
      <c r="CH987" s="4">
        <v>2</v>
      </c>
      <c r="CI987" s="4" t="s">
        <v>4333</v>
      </c>
    </row>
    <row r="988" spans="1:87" s="4" customFormat="1">
      <c r="A988" s="4">
        <f t="shared" si="15"/>
        <v>987</v>
      </c>
      <c r="B988" s="4">
        <v>2</v>
      </c>
      <c r="C988" s="4" t="s">
        <v>3760</v>
      </c>
      <c r="E988" s="4" t="s">
        <v>274</v>
      </c>
      <c r="F988" s="4">
        <v>1</v>
      </c>
      <c r="G988" s="4" t="s">
        <v>4331</v>
      </c>
      <c r="H988" s="4" t="s">
        <v>4332</v>
      </c>
      <c r="I988" s="4" t="s">
        <v>4333</v>
      </c>
      <c r="J988" s="4" t="s">
        <v>3782</v>
      </c>
      <c r="V988" s="4" t="s">
        <v>355</v>
      </c>
      <c r="W988" s="6">
        <v>41640</v>
      </c>
      <c r="AJ988" s="4">
        <v>100</v>
      </c>
      <c r="AM988" s="4">
        <v>-122</v>
      </c>
      <c r="AN988" s="4">
        <v>44.5</v>
      </c>
      <c r="AX988" s="4" t="s">
        <v>4335</v>
      </c>
      <c r="AZ988" s="4" t="s">
        <v>4336</v>
      </c>
      <c r="BA988" s="4" t="s">
        <v>4337</v>
      </c>
      <c r="BB988" s="4" t="s">
        <v>4177</v>
      </c>
      <c r="BC988" s="4" t="s">
        <v>393</v>
      </c>
      <c r="BF988" s="4" t="s">
        <v>3770</v>
      </c>
      <c r="BL988" s="4" t="s">
        <v>4334</v>
      </c>
      <c r="BM988" s="4">
        <v>120</v>
      </c>
      <c r="BN988" s="6">
        <v>41640</v>
      </c>
      <c r="BS988" s="4" t="s">
        <v>4338</v>
      </c>
      <c r="BT988" s="4" t="s">
        <v>4339</v>
      </c>
      <c r="CH988" s="4">
        <v>2</v>
      </c>
      <c r="CI988" s="4" t="s">
        <v>4333</v>
      </c>
    </row>
    <row r="989" spans="1:87" s="4" customFormat="1">
      <c r="A989" s="4">
        <f t="shared" si="15"/>
        <v>988</v>
      </c>
      <c r="B989" s="4">
        <v>2</v>
      </c>
      <c r="C989" s="4" t="s">
        <v>3760</v>
      </c>
      <c r="E989" s="4" t="s">
        <v>274</v>
      </c>
      <c r="F989" s="4">
        <v>1</v>
      </c>
      <c r="G989" s="4" t="s">
        <v>4331</v>
      </c>
      <c r="H989" s="4" t="s">
        <v>4332</v>
      </c>
      <c r="I989" s="4" t="s">
        <v>4333</v>
      </c>
      <c r="J989" s="4" t="s">
        <v>3782</v>
      </c>
      <c r="V989" s="4" t="s">
        <v>355</v>
      </c>
      <c r="W989" s="6">
        <v>41640</v>
      </c>
      <c r="AJ989" s="4">
        <v>100</v>
      </c>
      <c r="AM989" s="4">
        <v>-122</v>
      </c>
      <c r="AN989" s="4">
        <v>44.5</v>
      </c>
      <c r="AX989" s="4" t="s">
        <v>4335</v>
      </c>
      <c r="AZ989" s="4" t="s">
        <v>4336</v>
      </c>
      <c r="BA989" s="4" t="s">
        <v>4337</v>
      </c>
      <c r="BB989" s="4" t="s">
        <v>4177</v>
      </c>
      <c r="BC989" s="4" t="s">
        <v>393</v>
      </c>
      <c r="BF989" s="4" t="s">
        <v>3770</v>
      </c>
      <c r="BL989" s="4" t="s">
        <v>4334</v>
      </c>
      <c r="BM989" s="4">
        <v>120</v>
      </c>
      <c r="BN989" s="6">
        <v>41640</v>
      </c>
      <c r="BS989" s="4" t="s">
        <v>4338</v>
      </c>
      <c r="BT989" s="4" t="s">
        <v>4339</v>
      </c>
      <c r="CH989" s="4">
        <v>2</v>
      </c>
      <c r="CI989" s="4" t="s">
        <v>4333</v>
      </c>
    </row>
    <row r="990" spans="1:87" s="4" customFormat="1">
      <c r="A990" s="4">
        <f t="shared" si="15"/>
        <v>989</v>
      </c>
      <c r="B990" s="4">
        <v>2</v>
      </c>
      <c r="C990" s="4" t="s">
        <v>3760</v>
      </c>
      <c r="E990" s="4" t="s">
        <v>274</v>
      </c>
      <c r="F990" s="4">
        <v>1</v>
      </c>
      <c r="G990" s="4" t="s">
        <v>4331</v>
      </c>
      <c r="H990" s="4" t="s">
        <v>4332</v>
      </c>
      <c r="I990" s="4" t="s">
        <v>4333</v>
      </c>
      <c r="J990" s="4" t="s">
        <v>3782</v>
      </c>
      <c r="V990" s="4" t="s">
        <v>355</v>
      </c>
      <c r="W990" s="6">
        <v>41640</v>
      </c>
      <c r="AJ990" s="4">
        <v>100</v>
      </c>
      <c r="AM990" s="4">
        <v>-122</v>
      </c>
      <c r="AN990" s="4">
        <v>44.5</v>
      </c>
      <c r="AX990" s="4" t="s">
        <v>4335</v>
      </c>
      <c r="AZ990" s="4" t="s">
        <v>4336</v>
      </c>
      <c r="BA990" s="4" t="s">
        <v>4337</v>
      </c>
      <c r="BB990" s="4" t="s">
        <v>4177</v>
      </c>
      <c r="BC990" s="4" t="s">
        <v>393</v>
      </c>
      <c r="BF990" s="4" t="s">
        <v>3770</v>
      </c>
      <c r="BL990" s="4" t="s">
        <v>4334</v>
      </c>
      <c r="BM990" s="4">
        <v>120</v>
      </c>
      <c r="BN990" s="6">
        <v>41640</v>
      </c>
      <c r="BS990" s="4" t="s">
        <v>4338</v>
      </c>
      <c r="BT990" s="4" t="s">
        <v>4339</v>
      </c>
      <c r="CH990" s="4">
        <v>2</v>
      </c>
      <c r="CI990" s="4" t="s">
        <v>4333</v>
      </c>
    </row>
    <row r="991" spans="1:87" s="4" customFormat="1">
      <c r="A991" s="4">
        <f t="shared" si="15"/>
        <v>990</v>
      </c>
      <c r="B991" s="4">
        <v>2</v>
      </c>
      <c r="C991" s="4" t="s">
        <v>3760</v>
      </c>
      <c r="E991" s="4" t="s">
        <v>274</v>
      </c>
      <c r="F991" s="4">
        <v>1</v>
      </c>
      <c r="G991" s="4" t="s">
        <v>4331</v>
      </c>
      <c r="H991" s="4" t="s">
        <v>4332</v>
      </c>
      <c r="I991" s="4" t="s">
        <v>4333</v>
      </c>
      <c r="J991" s="4" t="s">
        <v>3782</v>
      </c>
      <c r="V991" s="4" t="s">
        <v>355</v>
      </c>
      <c r="W991" s="6">
        <v>41640</v>
      </c>
      <c r="AJ991" s="4">
        <v>100</v>
      </c>
      <c r="AM991" s="4">
        <v>-122</v>
      </c>
      <c r="AN991" s="4">
        <v>44.5</v>
      </c>
      <c r="AX991" s="4" t="s">
        <v>4335</v>
      </c>
      <c r="AZ991" s="4" t="s">
        <v>4336</v>
      </c>
      <c r="BA991" s="4" t="s">
        <v>4337</v>
      </c>
      <c r="BB991" s="4" t="s">
        <v>4177</v>
      </c>
      <c r="BC991" s="4" t="s">
        <v>393</v>
      </c>
      <c r="BF991" s="4" t="s">
        <v>3770</v>
      </c>
      <c r="BL991" s="4" t="s">
        <v>4334</v>
      </c>
      <c r="BM991" s="4">
        <v>120</v>
      </c>
      <c r="BN991" s="6">
        <v>41640</v>
      </c>
      <c r="BS991" s="4" t="s">
        <v>4338</v>
      </c>
      <c r="BT991" s="4" t="s">
        <v>4339</v>
      </c>
      <c r="CH991" s="4">
        <v>2</v>
      </c>
      <c r="CI991" s="4" t="s">
        <v>4333</v>
      </c>
    </row>
    <row r="992" spans="1:87" s="4" customFormat="1">
      <c r="A992" s="4">
        <f t="shared" si="15"/>
        <v>991</v>
      </c>
      <c r="B992" s="4">
        <v>2</v>
      </c>
      <c r="C992" s="4" t="s">
        <v>3760</v>
      </c>
      <c r="E992" s="4" t="s">
        <v>274</v>
      </c>
      <c r="F992" s="4">
        <v>1</v>
      </c>
      <c r="G992" s="4" t="s">
        <v>4331</v>
      </c>
      <c r="H992" s="4" t="s">
        <v>4332</v>
      </c>
      <c r="I992" s="4" t="s">
        <v>4333</v>
      </c>
      <c r="J992" s="4" t="s">
        <v>3782</v>
      </c>
      <c r="V992" s="4" t="s">
        <v>355</v>
      </c>
      <c r="W992" s="6">
        <v>41640</v>
      </c>
      <c r="AJ992" s="4">
        <v>100</v>
      </c>
      <c r="AM992" s="4">
        <v>-122</v>
      </c>
      <c r="AN992" s="4">
        <v>44.5</v>
      </c>
      <c r="AX992" s="4" t="s">
        <v>4335</v>
      </c>
      <c r="AZ992" s="4" t="s">
        <v>4336</v>
      </c>
      <c r="BA992" s="4" t="s">
        <v>4337</v>
      </c>
      <c r="BB992" s="4" t="s">
        <v>4177</v>
      </c>
      <c r="BC992" s="4" t="s">
        <v>393</v>
      </c>
      <c r="BF992" s="4" t="s">
        <v>3770</v>
      </c>
      <c r="BL992" s="4" t="s">
        <v>4334</v>
      </c>
      <c r="BM992" s="4">
        <v>120</v>
      </c>
      <c r="BN992" s="6">
        <v>41640</v>
      </c>
      <c r="BS992" s="4" t="s">
        <v>4338</v>
      </c>
      <c r="BT992" s="4" t="s">
        <v>4339</v>
      </c>
      <c r="CH992" s="4">
        <v>2</v>
      </c>
      <c r="CI992" s="4" t="s">
        <v>4333</v>
      </c>
    </row>
    <row r="993" spans="1:87" s="4" customFormat="1">
      <c r="A993" s="4">
        <f t="shared" si="15"/>
        <v>992</v>
      </c>
      <c r="B993" s="4">
        <v>2</v>
      </c>
      <c r="C993" s="4" t="s">
        <v>3760</v>
      </c>
      <c r="E993" s="4" t="s">
        <v>274</v>
      </c>
      <c r="F993" s="4">
        <v>1</v>
      </c>
      <c r="G993" s="4" t="s">
        <v>4331</v>
      </c>
      <c r="H993" s="4" t="s">
        <v>4332</v>
      </c>
      <c r="I993" s="4" t="s">
        <v>4333</v>
      </c>
      <c r="J993" s="4" t="s">
        <v>3782</v>
      </c>
      <c r="V993" s="4" t="s">
        <v>355</v>
      </c>
      <c r="W993" s="6">
        <v>41640</v>
      </c>
      <c r="AJ993" s="4">
        <v>100</v>
      </c>
      <c r="AM993" s="4">
        <v>-122</v>
      </c>
      <c r="AN993" s="4">
        <v>44.5</v>
      </c>
      <c r="AX993" s="4" t="s">
        <v>4335</v>
      </c>
      <c r="AZ993" s="4" t="s">
        <v>4336</v>
      </c>
      <c r="BA993" s="4" t="s">
        <v>4337</v>
      </c>
      <c r="BB993" s="4" t="s">
        <v>4177</v>
      </c>
      <c r="BC993" s="4" t="s">
        <v>393</v>
      </c>
      <c r="BF993" s="4" t="s">
        <v>3770</v>
      </c>
      <c r="BL993" s="4" t="s">
        <v>4334</v>
      </c>
      <c r="BM993" s="4">
        <v>120</v>
      </c>
      <c r="BN993" s="6">
        <v>41640</v>
      </c>
      <c r="BS993" s="4" t="s">
        <v>4338</v>
      </c>
      <c r="BT993" s="4" t="s">
        <v>4339</v>
      </c>
      <c r="CH993" s="4">
        <v>2</v>
      </c>
      <c r="CI993" s="4" t="s">
        <v>4333</v>
      </c>
    </row>
    <row r="994" spans="1:87" s="4" customFormat="1">
      <c r="A994" s="4">
        <f t="shared" si="15"/>
        <v>993</v>
      </c>
      <c r="B994" s="4">
        <v>2</v>
      </c>
      <c r="C994" s="4" t="s">
        <v>3760</v>
      </c>
      <c r="E994" s="4" t="s">
        <v>274</v>
      </c>
      <c r="F994" s="4">
        <v>1</v>
      </c>
      <c r="G994" s="4" t="s">
        <v>4331</v>
      </c>
      <c r="H994" s="4" t="s">
        <v>4332</v>
      </c>
      <c r="I994" s="4" t="s">
        <v>4333</v>
      </c>
      <c r="J994" s="4" t="s">
        <v>3782</v>
      </c>
      <c r="V994" s="4" t="s">
        <v>355</v>
      </c>
      <c r="W994" s="6">
        <v>41640</v>
      </c>
      <c r="AJ994" s="4">
        <v>100</v>
      </c>
      <c r="AM994" s="4">
        <v>-122</v>
      </c>
      <c r="AN994" s="4">
        <v>44.5</v>
      </c>
      <c r="AX994" s="4" t="s">
        <v>4335</v>
      </c>
      <c r="AZ994" s="4" t="s">
        <v>4336</v>
      </c>
      <c r="BA994" s="4" t="s">
        <v>4337</v>
      </c>
      <c r="BB994" s="4" t="s">
        <v>4177</v>
      </c>
      <c r="BC994" s="4" t="s">
        <v>393</v>
      </c>
      <c r="BF994" s="4" t="s">
        <v>3770</v>
      </c>
      <c r="BL994" s="4" t="s">
        <v>4334</v>
      </c>
      <c r="BM994" s="4">
        <v>120</v>
      </c>
      <c r="BN994" s="6">
        <v>41640</v>
      </c>
      <c r="BS994" s="4" t="s">
        <v>4338</v>
      </c>
      <c r="BT994" s="4" t="s">
        <v>4339</v>
      </c>
      <c r="CH994" s="4">
        <v>2</v>
      </c>
      <c r="CI994" s="4" t="s">
        <v>4333</v>
      </c>
    </row>
    <row r="995" spans="1:87" s="4" customFormat="1">
      <c r="A995" s="4">
        <f t="shared" si="15"/>
        <v>994</v>
      </c>
      <c r="B995" s="4">
        <v>2</v>
      </c>
      <c r="C995" s="4" t="s">
        <v>3760</v>
      </c>
      <c r="E995" s="4" t="s">
        <v>274</v>
      </c>
      <c r="F995" s="4">
        <v>1</v>
      </c>
      <c r="G995" s="4" t="s">
        <v>4331</v>
      </c>
      <c r="H995" s="4" t="s">
        <v>4332</v>
      </c>
      <c r="I995" s="4" t="s">
        <v>4333</v>
      </c>
      <c r="J995" s="4" t="s">
        <v>3782</v>
      </c>
      <c r="V995" s="4" t="s">
        <v>355</v>
      </c>
      <c r="W995" s="6">
        <v>41640</v>
      </c>
      <c r="AJ995" s="4">
        <v>100</v>
      </c>
      <c r="AM995" s="4">
        <v>-122</v>
      </c>
      <c r="AN995" s="4">
        <v>44.5</v>
      </c>
      <c r="AX995" s="4" t="s">
        <v>4335</v>
      </c>
      <c r="AZ995" s="4" t="s">
        <v>4336</v>
      </c>
      <c r="BA995" s="4" t="s">
        <v>4337</v>
      </c>
      <c r="BB995" s="4" t="s">
        <v>4177</v>
      </c>
      <c r="BC995" s="4" t="s">
        <v>393</v>
      </c>
      <c r="BF995" s="4" t="s">
        <v>3770</v>
      </c>
      <c r="BL995" s="4" t="s">
        <v>4334</v>
      </c>
      <c r="BM995" s="4">
        <v>120</v>
      </c>
      <c r="BN995" s="6">
        <v>41640</v>
      </c>
      <c r="BS995" s="4" t="s">
        <v>4338</v>
      </c>
      <c r="BT995" s="4" t="s">
        <v>4339</v>
      </c>
      <c r="CH995" s="4">
        <v>2</v>
      </c>
      <c r="CI995" s="4" t="s">
        <v>4333</v>
      </c>
    </row>
    <row r="996" spans="1:87" s="4" customFormat="1">
      <c r="A996" s="4">
        <f t="shared" si="15"/>
        <v>995</v>
      </c>
      <c r="B996" s="4">
        <v>2</v>
      </c>
      <c r="C996" s="4" t="s">
        <v>3760</v>
      </c>
      <c r="E996" s="4" t="s">
        <v>274</v>
      </c>
      <c r="F996" s="4">
        <v>1</v>
      </c>
      <c r="G996" s="4" t="s">
        <v>4331</v>
      </c>
      <c r="H996" s="4" t="s">
        <v>4332</v>
      </c>
      <c r="I996" s="4" t="s">
        <v>4333</v>
      </c>
      <c r="J996" s="4" t="s">
        <v>3782</v>
      </c>
      <c r="V996" s="4" t="s">
        <v>355</v>
      </c>
      <c r="W996" s="6">
        <v>41640</v>
      </c>
      <c r="AJ996" s="4">
        <v>100</v>
      </c>
      <c r="AM996" s="4">
        <v>-122</v>
      </c>
      <c r="AN996" s="4">
        <v>44.5</v>
      </c>
      <c r="AX996" s="4" t="s">
        <v>4335</v>
      </c>
      <c r="AZ996" s="4" t="s">
        <v>4336</v>
      </c>
      <c r="BA996" s="4" t="s">
        <v>4337</v>
      </c>
      <c r="BB996" s="4" t="s">
        <v>4177</v>
      </c>
      <c r="BC996" s="4" t="s">
        <v>393</v>
      </c>
      <c r="BF996" s="4" t="s">
        <v>3770</v>
      </c>
      <c r="BL996" s="4" t="s">
        <v>4334</v>
      </c>
      <c r="BM996" s="4">
        <v>120</v>
      </c>
      <c r="BN996" s="6">
        <v>41640</v>
      </c>
      <c r="BS996" s="4" t="s">
        <v>4338</v>
      </c>
      <c r="BT996" s="4" t="s">
        <v>4339</v>
      </c>
      <c r="CH996" s="4">
        <v>2</v>
      </c>
      <c r="CI996" s="4" t="s">
        <v>4333</v>
      </c>
    </row>
    <row r="997" spans="1:87" s="4" customFormat="1">
      <c r="A997" s="4">
        <f t="shared" si="15"/>
        <v>996</v>
      </c>
      <c r="B997" s="4">
        <v>2</v>
      </c>
      <c r="C997" s="4" t="s">
        <v>3760</v>
      </c>
      <c r="E997" s="4" t="s">
        <v>274</v>
      </c>
      <c r="F997" s="4">
        <v>1</v>
      </c>
      <c r="G997" s="4" t="s">
        <v>4331</v>
      </c>
      <c r="H997" s="4" t="s">
        <v>4332</v>
      </c>
      <c r="I997" s="4" t="s">
        <v>4333</v>
      </c>
      <c r="J997" s="4" t="s">
        <v>3782</v>
      </c>
      <c r="V997" s="4" t="s">
        <v>355</v>
      </c>
      <c r="W997" s="6">
        <v>41640</v>
      </c>
      <c r="AJ997" s="4">
        <v>100</v>
      </c>
      <c r="AM997" s="4">
        <v>-122</v>
      </c>
      <c r="AN997" s="4">
        <v>44.5</v>
      </c>
      <c r="AX997" s="4" t="s">
        <v>4335</v>
      </c>
      <c r="AZ997" s="4" t="s">
        <v>4336</v>
      </c>
      <c r="BA997" s="4" t="s">
        <v>4337</v>
      </c>
      <c r="BB997" s="4" t="s">
        <v>4177</v>
      </c>
      <c r="BC997" s="4" t="s">
        <v>393</v>
      </c>
      <c r="BF997" s="4" t="s">
        <v>3770</v>
      </c>
      <c r="BL997" s="4" t="s">
        <v>4334</v>
      </c>
      <c r="BM997" s="4">
        <v>120</v>
      </c>
      <c r="BN997" s="6">
        <v>41640</v>
      </c>
      <c r="BS997" s="4" t="s">
        <v>4338</v>
      </c>
      <c r="BT997" s="4" t="s">
        <v>4339</v>
      </c>
      <c r="CH997" s="4">
        <v>2</v>
      </c>
      <c r="CI997" s="4" t="s">
        <v>4333</v>
      </c>
    </row>
    <row r="998" spans="1:87" s="4" customFormat="1">
      <c r="A998" s="4">
        <f t="shared" si="15"/>
        <v>997</v>
      </c>
      <c r="B998" s="4">
        <v>2</v>
      </c>
      <c r="C998" s="4" t="s">
        <v>3760</v>
      </c>
      <c r="E998" s="4" t="s">
        <v>274</v>
      </c>
      <c r="F998" s="4">
        <v>1</v>
      </c>
      <c r="G998" s="4" t="s">
        <v>4331</v>
      </c>
      <c r="H998" s="4" t="s">
        <v>4332</v>
      </c>
      <c r="I998" s="4" t="s">
        <v>4333</v>
      </c>
      <c r="J998" s="4" t="s">
        <v>3782</v>
      </c>
      <c r="V998" s="4" t="s">
        <v>355</v>
      </c>
      <c r="W998" s="6">
        <v>41640</v>
      </c>
      <c r="AJ998" s="4">
        <v>100</v>
      </c>
      <c r="AM998" s="4">
        <v>-122</v>
      </c>
      <c r="AN998" s="4">
        <v>44.5</v>
      </c>
      <c r="AX998" s="4" t="s">
        <v>4335</v>
      </c>
      <c r="AZ998" s="4" t="s">
        <v>4336</v>
      </c>
      <c r="BA998" s="4" t="s">
        <v>4337</v>
      </c>
      <c r="BB998" s="4" t="s">
        <v>4177</v>
      </c>
      <c r="BC998" s="4" t="s">
        <v>393</v>
      </c>
      <c r="BF998" s="4" t="s">
        <v>3770</v>
      </c>
      <c r="BL998" s="4" t="s">
        <v>4334</v>
      </c>
      <c r="BM998" s="4">
        <v>120</v>
      </c>
      <c r="BN998" s="6">
        <v>41640</v>
      </c>
      <c r="BS998" s="4" t="s">
        <v>4338</v>
      </c>
      <c r="BT998" s="4" t="s">
        <v>4339</v>
      </c>
      <c r="CH998" s="4">
        <v>2</v>
      </c>
      <c r="CI998" s="4" t="s">
        <v>4333</v>
      </c>
    </row>
    <row r="999" spans="1:87" s="4" customFormat="1">
      <c r="A999" s="4">
        <f t="shared" si="15"/>
        <v>998</v>
      </c>
      <c r="B999" s="4">
        <v>2</v>
      </c>
      <c r="C999" s="4" t="s">
        <v>3760</v>
      </c>
      <c r="E999" s="4" t="s">
        <v>274</v>
      </c>
      <c r="F999" s="4">
        <v>1</v>
      </c>
      <c r="G999" s="4" t="s">
        <v>4331</v>
      </c>
      <c r="H999" s="4" t="s">
        <v>4332</v>
      </c>
      <c r="I999" s="4" t="s">
        <v>4333</v>
      </c>
      <c r="J999" s="4" t="s">
        <v>3782</v>
      </c>
      <c r="V999" s="4" t="s">
        <v>355</v>
      </c>
      <c r="W999" s="6">
        <v>41640</v>
      </c>
      <c r="AJ999" s="4">
        <v>100</v>
      </c>
      <c r="AM999" s="4">
        <v>-122</v>
      </c>
      <c r="AN999" s="4">
        <v>44.5</v>
      </c>
      <c r="AX999" s="4" t="s">
        <v>4335</v>
      </c>
      <c r="AZ999" s="4" t="s">
        <v>4336</v>
      </c>
      <c r="BA999" s="4" t="s">
        <v>4337</v>
      </c>
      <c r="BB999" s="4" t="s">
        <v>4177</v>
      </c>
      <c r="BC999" s="4" t="s">
        <v>393</v>
      </c>
      <c r="BF999" s="4" t="s">
        <v>3770</v>
      </c>
      <c r="BL999" s="4" t="s">
        <v>4334</v>
      </c>
      <c r="BM999" s="4">
        <v>120</v>
      </c>
      <c r="BN999" s="6">
        <v>41640</v>
      </c>
      <c r="BS999" s="4" t="s">
        <v>4338</v>
      </c>
      <c r="BT999" s="4" t="s">
        <v>4339</v>
      </c>
      <c r="CH999" s="4">
        <v>2</v>
      </c>
      <c r="CI999" s="4" t="s">
        <v>4333</v>
      </c>
    </row>
    <row r="1000" spans="1:87" s="4" customFormat="1">
      <c r="A1000" s="4">
        <f t="shared" si="15"/>
        <v>999</v>
      </c>
      <c r="B1000" s="4">
        <v>2</v>
      </c>
      <c r="C1000" s="4" t="s">
        <v>3760</v>
      </c>
      <c r="E1000" s="4" t="s">
        <v>274</v>
      </c>
      <c r="F1000" s="4">
        <v>1</v>
      </c>
      <c r="G1000" s="4" t="s">
        <v>4331</v>
      </c>
      <c r="H1000" s="4" t="s">
        <v>4332</v>
      </c>
      <c r="I1000" s="4" t="s">
        <v>4333</v>
      </c>
      <c r="J1000" s="4" t="s">
        <v>3782</v>
      </c>
      <c r="V1000" s="4" t="s">
        <v>355</v>
      </c>
      <c r="W1000" s="6">
        <v>41640</v>
      </c>
      <c r="AJ1000" s="4">
        <v>100</v>
      </c>
      <c r="AM1000" s="4">
        <v>-122</v>
      </c>
      <c r="AN1000" s="4">
        <v>44.5</v>
      </c>
      <c r="AX1000" s="4" t="s">
        <v>4335</v>
      </c>
      <c r="AZ1000" s="4" t="s">
        <v>4336</v>
      </c>
      <c r="BA1000" s="4" t="s">
        <v>4337</v>
      </c>
      <c r="BB1000" s="4" t="s">
        <v>4177</v>
      </c>
      <c r="BC1000" s="4" t="s">
        <v>393</v>
      </c>
      <c r="BF1000" s="4" t="s">
        <v>3770</v>
      </c>
      <c r="BL1000" s="4" t="s">
        <v>4334</v>
      </c>
      <c r="BM1000" s="4">
        <v>120</v>
      </c>
      <c r="BN1000" s="6">
        <v>41640</v>
      </c>
      <c r="BS1000" s="4" t="s">
        <v>4338</v>
      </c>
      <c r="BT1000" s="4" t="s">
        <v>4339</v>
      </c>
      <c r="CH1000" s="4">
        <v>2</v>
      </c>
      <c r="CI1000" s="4" t="s">
        <v>4333</v>
      </c>
    </row>
    <row r="1004" spans="1:87">
      <c r="B1004" s="4">
        <f>100/2.1</f>
        <v>47.61904761904762</v>
      </c>
    </row>
    <row r="1005" spans="1:87">
      <c r="B1005" s="4">
        <f>100*0.433</f>
        <v>43.3</v>
      </c>
    </row>
    <row r="1006" spans="1:87">
      <c r="A1006">
        <v>85</v>
      </c>
      <c r="B1006" s="4">
        <f>A1006*0.433</f>
        <v>36.805</v>
      </c>
    </row>
    <row r="1007" spans="1:87">
      <c r="A1007">
        <v>90</v>
      </c>
      <c r="B1007" s="4">
        <f>A1007*0.433</f>
        <v>38.97</v>
      </c>
    </row>
    <row r="1008" spans="1:87">
      <c r="A1008">
        <v>100</v>
      </c>
      <c r="B1008" s="4">
        <f>A1008*0.433</f>
        <v>43.3</v>
      </c>
    </row>
    <row r="1009" spans="1:2">
      <c r="A1009">
        <v>110</v>
      </c>
      <c r="B1009" s="4">
        <f>A1009*0.433</f>
        <v>47.63</v>
      </c>
    </row>
  </sheetData>
  <pageMargins left="0.7" right="0.7" top="0.75" bottom="0.75" header="0.3" footer="0.3"/>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15">
        <x14:dataValidation type="list" allowBlank="1" showErrorMessage="1">
          <x14:formula1>
            <xm:f>Lists!$A$2:$A$3</xm:f>
          </x14:formula1>
          <xm:sqref>E2:E48484</xm:sqref>
        </x14:dataValidation>
        <x14:dataValidation type="list" allowBlank="1" showErrorMessage="1">
          <x14:formula1>
            <xm:f>Lists!$B$2:$B$5</xm:f>
          </x14:formula1>
          <xm:sqref>BR2:BR48484</xm:sqref>
        </x14:dataValidation>
        <x14:dataValidation type="list" allowBlank="1" showErrorMessage="1">
          <x14:formula1>
            <xm:f>Lists!$H$2:$H$55</xm:f>
          </x14:formula1>
          <xm:sqref>AB2:AH48484</xm:sqref>
        </x14:dataValidation>
        <x14:dataValidation type="list" allowBlank="1" showErrorMessage="1">
          <x14:formula1>
            <xm:f>Lists!$K$2:$K$4</xm:f>
          </x14:formula1>
          <xm:sqref>AP2:AP48484</xm:sqref>
        </x14:dataValidation>
        <x14:dataValidation type="list" allowBlank="1" showErrorMessage="1">
          <x14:formula1>
            <xm:f>Lists!$L$2:$L$7</xm:f>
          </x14:formula1>
          <xm:sqref>BC2:BC48484</xm:sqref>
        </x14:dataValidation>
        <x14:dataValidation type="list" allowBlank="1" showErrorMessage="1">
          <x14:formula1>
            <xm:f>Lists!$M$2:$M$2093</xm:f>
          </x14:formula1>
          <xm:sqref>BU2:BU48484</xm:sqref>
        </x14:dataValidation>
        <x14:dataValidation type="list" allowBlank="1" showErrorMessage="1">
          <x14:formula1>
            <xm:f>Lists!$Q$2:$Q$51</xm:f>
          </x14:formula1>
          <xm:sqref>CJ2:CJ48484</xm:sqref>
        </x14:dataValidation>
        <x14:dataValidation type="list" allowBlank="1" showErrorMessage="1">
          <x14:formula1>
            <xm:f>Lists!$R$2:$R$6</xm:f>
          </x14:formula1>
          <xm:sqref>AV2:AV48484</xm:sqref>
        </x14:dataValidation>
        <x14:dataValidation type="list" allowBlank="1" showErrorMessage="1">
          <x14:formula1>
            <xm:f>Lists!$V$2:$V$10</xm:f>
          </x14:formula1>
          <xm:sqref>C2:C48484</xm:sqref>
        </x14:dataValidation>
        <x14:dataValidation type="list" allowBlank="1" showErrorMessage="1">
          <x14:formula1>
            <xm:f>Lists!$W$2:$W$14</xm:f>
          </x14:formula1>
          <xm:sqref>BF2:BG48484</xm:sqref>
        </x14:dataValidation>
        <x14:dataValidation type="list" allowBlank="1" showErrorMessage="1">
          <x14:formula1>
            <xm:f>Lists!$X$2:$X$3</xm:f>
          </x14:formula1>
          <xm:sqref>J2:J48484</xm:sqref>
        </x14:dataValidation>
        <x14:dataValidation type="list" allowBlank="1" showErrorMessage="1">
          <x14:formula1>
            <xm:f>Lists!$Z$2:$Z$27</xm:f>
          </x14:formula1>
          <xm:sqref>BO2:BO48484</xm:sqref>
        </x14:dataValidation>
        <x14:dataValidation type="list" allowBlank="1" showErrorMessage="1">
          <x14:formula1>
            <xm:f>Lists!$AB$2:$AB$388</xm:f>
          </x14:formula1>
          <xm:sqref>BB2:BB48484</xm:sqref>
        </x14:dataValidation>
        <x14:dataValidation type="list" allowBlank="1" showErrorMessage="1">
          <x14:formula1>
            <xm:f>Lists!$AC$2:$AC$10</xm:f>
          </x14:formula1>
          <xm:sqref>AU2:AU48484</xm:sqref>
        </x14:dataValidation>
        <x14:dataValidation type="list" allowBlank="1" showErrorMessage="1">
          <x14:formula1>
            <xm:f>Lists!$AG$2:$AG$114</xm:f>
          </x14:formula1>
          <xm:sqref>D2:D48484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
  <sheetViews>
    <sheetView workbookViewId="0"/>
  </sheetViews>
  <sheetFormatPr baseColWidth="10" defaultColWidth="8.83203125" defaultRowHeight="14" x14ac:dyDescent="0"/>
  <cols>
    <col min="1" max="1" width="25" customWidth="1"/>
    <col min="2" max="2" width="60" customWidth="1"/>
    <col min="3" max="3" width="25" customWidth="1"/>
    <col min="4" max="5" width="40" customWidth="1"/>
  </cols>
  <sheetData>
    <row r="1" spans="1:5" ht="18">
      <c r="A1" s="1" t="s">
        <v>107</v>
      </c>
      <c r="B1" s="1" t="s">
        <v>108</v>
      </c>
      <c r="C1" s="1" t="s">
        <v>109</v>
      </c>
      <c r="D1" s="1" t="s">
        <v>110</v>
      </c>
      <c r="E1" s="1" t="s">
        <v>111</v>
      </c>
    </row>
    <row r="2" spans="1:5" ht="18">
      <c r="A2" s="2" t="s">
        <v>16</v>
      </c>
      <c r="B2" s="3" t="s">
        <v>112</v>
      </c>
      <c r="D2" s="3" t="s">
        <v>113</v>
      </c>
      <c r="E2" s="3" t="s">
        <v>114</v>
      </c>
    </row>
    <row r="3" spans="1:5" ht="28">
      <c r="A3" s="2" t="s">
        <v>17</v>
      </c>
      <c r="B3" s="3" t="s">
        <v>112</v>
      </c>
      <c r="D3" s="3" t="s">
        <v>113</v>
      </c>
      <c r="E3" s="3" t="s">
        <v>115</v>
      </c>
    </row>
    <row r="4" spans="1:5" ht="70">
      <c r="A4" s="2" t="s">
        <v>18</v>
      </c>
      <c r="B4" s="3" t="s">
        <v>116</v>
      </c>
      <c r="D4" s="3" t="s">
        <v>113</v>
      </c>
      <c r="E4" s="3" t="s">
        <v>117</v>
      </c>
    </row>
    <row r="5" spans="1:5" ht="70">
      <c r="A5" s="2" t="s">
        <v>19</v>
      </c>
      <c r="B5" s="3" t="s">
        <v>118</v>
      </c>
      <c r="D5" s="3" t="s">
        <v>119</v>
      </c>
      <c r="E5" s="3" t="s">
        <v>120</v>
      </c>
    </row>
    <row r="6" spans="1:5" ht="42">
      <c r="A6" s="2" t="s">
        <v>20</v>
      </c>
      <c r="B6" s="3" t="s">
        <v>121</v>
      </c>
      <c r="C6" s="3" t="s">
        <v>122</v>
      </c>
      <c r="D6" s="3" t="s">
        <v>123</v>
      </c>
      <c r="E6" s="3" t="s">
        <v>124</v>
      </c>
    </row>
    <row r="7" spans="1:5" ht="154">
      <c r="A7" s="1" t="s">
        <v>21</v>
      </c>
      <c r="B7" s="3" t="s">
        <v>125</v>
      </c>
      <c r="D7" s="3" t="s">
        <v>113</v>
      </c>
      <c r="E7" s="3" t="s">
        <v>126</v>
      </c>
    </row>
    <row r="8" spans="1:5" ht="18">
      <c r="A8" s="1" t="s">
        <v>22</v>
      </c>
      <c r="B8" s="3" t="s">
        <v>112</v>
      </c>
      <c r="D8" s="3" t="s">
        <v>113</v>
      </c>
      <c r="E8" s="3" t="s">
        <v>112</v>
      </c>
    </row>
    <row r="9" spans="1:5" ht="18">
      <c r="A9" s="1" t="s">
        <v>23</v>
      </c>
      <c r="B9" s="3" t="s">
        <v>112</v>
      </c>
      <c r="D9" s="3" t="s">
        <v>113</v>
      </c>
      <c r="E9" s="3" t="s">
        <v>112</v>
      </c>
    </row>
    <row r="10" spans="1:5" ht="18">
      <c r="A10" s="1" t="s">
        <v>24</v>
      </c>
      <c r="B10" s="3" t="s">
        <v>112</v>
      </c>
      <c r="D10" s="3" t="s">
        <v>113</v>
      </c>
      <c r="E10" s="3" t="s">
        <v>112</v>
      </c>
    </row>
    <row r="11" spans="1:5" ht="18">
      <c r="A11" s="1" t="s">
        <v>25</v>
      </c>
      <c r="B11" s="3" t="s">
        <v>112</v>
      </c>
      <c r="D11" s="3" t="s">
        <v>113</v>
      </c>
      <c r="E11" s="3" t="s">
        <v>112</v>
      </c>
    </row>
    <row r="12" spans="1:5" ht="18">
      <c r="A12" s="1" t="s">
        <v>26</v>
      </c>
      <c r="B12" s="3" t="s">
        <v>112</v>
      </c>
      <c r="D12" s="3" t="s">
        <v>113</v>
      </c>
      <c r="E12" s="3" t="s">
        <v>112</v>
      </c>
    </row>
    <row r="13" spans="1:5" ht="18">
      <c r="A13" s="1" t="s">
        <v>27</v>
      </c>
      <c r="B13" s="3" t="s">
        <v>112</v>
      </c>
      <c r="D13" s="3" t="s">
        <v>113</v>
      </c>
      <c r="E13" s="3" t="s">
        <v>112</v>
      </c>
    </row>
    <row r="14" spans="1:5" ht="18">
      <c r="A14" s="1" t="s">
        <v>28</v>
      </c>
      <c r="B14" s="3" t="s">
        <v>112</v>
      </c>
      <c r="D14" s="3" t="s">
        <v>113</v>
      </c>
      <c r="E14" s="3" t="s">
        <v>112</v>
      </c>
    </row>
    <row r="15" spans="1:5" ht="18">
      <c r="A15" s="1" t="s">
        <v>29</v>
      </c>
      <c r="B15" s="3" t="s">
        <v>112</v>
      </c>
      <c r="D15" s="3" t="s">
        <v>113</v>
      </c>
      <c r="E15" s="3" t="s">
        <v>112</v>
      </c>
    </row>
    <row r="16" spans="1:5" ht="18">
      <c r="A16" s="1" t="s">
        <v>30</v>
      </c>
      <c r="B16" s="3" t="s">
        <v>112</v>
      </c>
      <c r="D16" s="3" t="s">
        <v>113</v>
      </c>
      <c r="E16" s="3" t="s">
        <v>112</v>
      </c>
    </row>
    <row r="17" spans="1:5" ht="18">
      <c r="A17" s="1" t="s">
        <v>31</v>
      </c>
      <c r="B17" s="3" t="s">
        <v>112</v>
      </c>
      <c r="D17" s="3" t="s">
        <v>113</v>
      </c>
      <c r="E17" s="3" t="s">
        <v>112</v>
      </c>
    </row>
    <row r="18" spans="1:5" ht="196">
      <c r="A18" s="2" t="s">
        <v>32</v>
      </c>
      <c r="B18" s="3" t="s">
        <v>112</v>
      </c>
      <c r="D18" s="3" t="s">
        <v>127</v>
      </c>
      <c r="E18" s="3" t="s">
        <v>128</v>
      </c>
    </row>
    <row r="19" spans="1:5" ht="322">
      <c r="A19" s="2" t="s">
        <v>33</v>
      </c>
      <c r="B19" s="3" t="s">
        <v>129</v>
      </c>
      <c r="D19" s="3" t="s">
        <v>119</v>
      </c>
      <c r="E19" s="3" t="s">
        <v>130</v>
      </c>
    </row>
    <row r="20" spans="1:5" ht="28">
      <c r="A20" s="1" t="s">
        <v>34</v>
      </c>
      <c r="B20" s="3" t="s">
        <v>112</v>
      </c>
      <c r="D20" s="3" t="s">
        <v>131</v>
      </c>
      <c r="E20" s="3" t="s">
        <v>132</v>
      </c>
    </row>
    <row r="21" spans="1:5" ht="84">
      <c r="A21" s="1" t="s">
        <v>35</v>
      </c>
      <c r="B21" s="3" t="s">
        <v>133</v>
      </c>
      <c r="D21" s="3" t="s">
        <v>113</v>
      </c>
      <c r="E21" s="3" t="s">
        <v>134</v>
      </c>
    </row>
    <row r="22" spans="1:5" ht="126">
      <c r="A22" s="1" t="s">
        <v>36</v>
      </c>
      <c r="B22" s="3" t="s">
        <v>135</v>
      </c>
      <c r="D22" s="3" t="s">
        <v>131</v>
      </c>
      <c r="E22" s="3" t="s">
        <v>136</v>
      </c>
    </row>
    <row r="23" spans="1:5" ht="98">
      <c r="A23" s="1" t="s">
        <v>37</v>
      </c>
      <c r="B23" s="3" t="s">
        <v>137</v>
      </c>
      <c r="D23" s="3" t="s">
        <v>113</v>
      </c>
      <c r="E23" s="3" t="s">
        <v>138</v>
      </c>
    </row>
    <row r="24" spans="1:5" ht="126">
      <c r="A24" s="1" t="s">
        <v>38</v>
      </c>
      <c r="B24" s="3" t="s">
        <v>112</v>
      </c>
      <c r="C24" s="3" t="s">
        <v>139</v>
      </c>
      <c r="D24" s="3" t="s">
        <v>127</v>
      </c>
      <c r="E24" s="3" t="s">
        <v>140</v>
      </c>
    </row>
    <row r="25" spans="1:5" ht="98">
      <c r="A25" s="1" t="s">
        <v>39</v>
      </c>
      <c r="B25" s="3" t="s">
        <v>112</v>
      </c>
      <c r="C25" s="3" t="s">
        <v>139</v>
      </c>
      <c r="D25" s="3" t="s">
        <v>127</v>
      </c>
      <c r="E25" s="3" t="s">
        <v>141</v>
      </c>
    </row>
    <row r="26" spans="1:5" ht="98">
      <c r="A26" s="1" t="s">
        <v>40</v>
      </c>
      <c r="B26" s="3" t="s">
        <v>112</v>
      </c>
      <c r="C26" s="3" t="s">
        <v>139</v>
      </c>
      <c r="D26" s="3" t="s">
        <v>127</v>
      </c>
      <c r="E26" s="3" t="s">
        <v>142</v>
      </c>
    </row>
    <row r="27" spans="1:5" ht="98">
      <c r="A27" s="1" t="s">
        <v>41</v>
      </c>
      <c r="B27" s="3" t="s">
        <v>112</v>
      </c>
      <c r="C27" s="3" t="s">
        <v>139</v>
      </c>
      <c r="D27" s="3" t="s">
        <v>127</v>
      </c>
      <c r="E27" s="3" t="s">
        <v>143</v>
      </c>
    </row>
    <row r="28" spans="1:5" ht="98">
      <c r="A28" s="1" t="s">
        <v>42</v>
      </c>
      <c r="B28" s="3" t="s">
        <v>112</v>
      </c>
      <c r="C28" s="3" t="s">
        <v>139</v>
      </c>
      <c r="D28" s="3" t="s">
        <v>127</v>
      </c>
      <c r="E28" s="3" t="s">
        <v>144</v>
      </c>
    </row>
    <row r="29" spans="1:5" ht="84">
      <c r="A29" s="1" t="s">
        <v>43</v>
      </c>
      <c r="B29" s="3" t="s">
        <v>112</v>
      </c>
      <c r="C29" s="3" t="s">
        <v>139</v>
      </c>
      <c r="D29" s="3" t="s">
        <v>127</v>
      </c>
      <c r="E29" s="3" t="s">
        <v>145</v>
      </c>
    </row>
    <row r="30" spans="1:5" ht="84">
      <c r="A30" s="1" t="s">
        <v>44</v>
      </c>
      <c r="B30" s="3" t="s">
        <v>112</v>
      </c>
      <c r="C30" s="3" t="s">
        <v>139</v>
      </c>
      <c r="D30" s="3" t="s">
        <v>127</v>
      </c>
      <c r="E30" s="3" t="s">
        <v>146</v>
      </c>
    </row>
    <row r="31" spans="1:5" ht="126">
      <c r="A31" s="1" t="s">
        <v>45</v>
      </c>
      <c r="B31" s="3" t="s">
        <v>147</v>
      </c>
      <c r="D31" s="3" t="s">
        <v>113</v>
      </c>
      <c r="E31" s="3" t="s">
        <v>148</v>
      </c>
    </row>
    <row r="32" spans="1:5" ht="196">
      <c r="A32" s="2" t="s">
        <v>46</v>
      </c>
      <c r="B32" s="3" t="s">
        <v>149</v>
      </c>
      <c r="D32" s="3" t="s">
        <v>150</v>
      </c>
      <c r="E32" s="3" t="s">
        <v>151</v>
      </c>
    </row>
    <row r="33" spans="1:5" ht="42">
      <c r="A33" s="1" t="s">
        <v>47</v>
      </c>
      <c r="B33" s="3" t="s">
        <v>112</v>
      </c>
      <c r="D33" s="3" t="s">
        <v>113</v>
      </c>
      <c r="E33" s="3" t="s">
        <v>152</v>
      </c>
    </row>
    <row r="34" spans="1:5" ht="154">
      <c r="A34" s="1" t="s">
        <v>48</v>
      </c>
      <c r="B34" s="3" t="s">
        <v>153</v>
      </c>
      <c r="D34" s="3" t="s">
        <v>154</v>
      </c>
      <c r="E34" s="3" t="s">
        <v>155</v>
      </c>
    </row>
    <row r="35" spans="1:5" ht="168">
      <c r="A35" s="2" t="s">
        <v>49</v>
      </c>
      <c r="B35" s="3" t="s">
        <v>156</v>
      </c>
      <c r="D35" s="3" t="s">
        <v>157</v>
      </c>
      <c r="E35" s="3" t="s">
        <v>158</v>
      </c>
    </row>
    <row r="36" spans="1:5" ht="182">
      <c r="A36" s="2" t="s">
        <v>50</v>
      </c>
      <c r="B36" s="3" t="s">
        <v>159</v>
      </c>
      <c r="D36" s="3" t="s">
        <v>160</v>
      </c>
      <c r="E36" s="3" t="s">
        <v>161</v>
      </c>
    </row>
    <row r="37" spans="1:5" ht="210">
      <c r="A37" s="1" t="s">
        <v>51</v>
      </c>
      <c r="B37" s="3" t="s">
        <v>162</v>
      </c>
      <c r="D37" s="3" t="s">
        <v>163</v>
      </c>
      <c r="E37" s="3" t="s">
        <v>164</v>
      </c>
    </row>
    <row r="38" spans="1:5" ht="98">
      <c r="A38" s="1" t="s">
        <v>52</v>
      </c>
      <c r="B38" s="3" t="s">
        <v>165</v>
      </c>
      <c r="C38" s="3" t="s">
        <v>166</v>
      </c>
      <c r="D38" s="3" t="s">
        <v>167</v>
      </c>
      <c r="E38" s="3" t="s">
        <v>168</v>
      </c>
    </row>
    <row r="39" spans="1:5" ht="84">
      <c r="A39" s="1" t="s">
        <v>53</v>
      </c>
      <c r="B39" s="3" t="s">
        <v>169</v>
      </c>
      <c r="D39" s="3" t="s">
        <v>127</v>
      </c>
      <c r="E39" s="3" t="s">
        <v>170</v>
      </c>
    </row>
    <row r="40" spans="1:5" ht="98">
      <c r="A40" s="1" t="s">
        <v>54</v>
      </c>
      <c r="B40" s="3" t="s">
        <v>171</v>
      </c>
      <c r="D40" s="3" t="s">
        <v>113</v>
      </c>
      <c r="E40" s="3" t="s">
        <v>172</v>
      </c>
    </row>
    <row r="41" spans="1:5" ht="112">
      <c r="A41" s="1" t="s">
        <v>55</v>
      </c>
      <c r="B41" s="3" t="s">
        <v>173</v>
      </c>
      <c r="D41" s="3" t="s">
        <v>113</v>
      </c>
      <c r="E41" s="3" t="s">
        <v>174</v>
      </c>
    </row>
    <row r="42" spans="1:5" ht="98">
      <c r="A42" s="1" t="s">
        <v>56</v>
      </c>
      <c r="B42" s="3" t="s">
        <v>175</v>
      </c>
      <c r="D42" s="3" t="s">
        <v>119</v>
      </c>
      <c r="E42" s="3" t="s">
        <v>176</v>
      </c>
    </row>
    <row r="43" spans="1:5" ht="168">
      <c r="A43" s="1" t="s">
        <v>57</v>
      </c>
      <c r="B43" s="3" t="s">
        <v>177</v>
      </c>
      <c r="C43" s="3" t="s">
        <v>178</v>
      </c>
      <c r="D43" s="3" t="s">
        <v>167</v>
      </c>
      <c r="E43" s="3" t="s">
        <v>179</v>
      </c>
    </row>
    <row r="44" spans="1:5" ht="18">
      <c r="A44" s="1" t="s">
        <v>58</v>
      </c>
      <c r="B44" s="3" t="s">
        <v>112</v>
      </c>
      <c r="C44" s="3" t="s">
        <v>58</v>
      </c>
      <c r="D44" s="3" t="s">
        <v>167</v>
      </c>
      <c r="E44" s="3" t="s">
        <v>112</v>
      </c>
    </row>
    <row r="45" spans="1:5" ht="70">
      <c r="A45" s="1" t="s">
        <v>59</v>
      </c>
      <c r="B45" s="3" t="s">
        <v>180</v>
      </c>
      <c r="D45" s="3" t="s">
        <v>113</v>
      </c>
      <c r="E45" s="3" t="s">
        <v>181</v>
      </c>
    </row>
    <row r="46" spans="1:5" ht="84">
      <c r="A46" s="2" t="s">
        <v>60</v>
      </c>
      <c r="B46" s="3" t="s">
        <v>182</v>
      </c>
      <c r="D46" s="3" t="s">
        <v>183</v>
      </c>
      <c r="E46" s="3" t="s">
        <v>184</v>
      </c>
    </row>
    <row r="47" spans="1:5" ht="210">
      <c r="A47" s="1" t="s">
        <v>61</v>
      </c>
      <c r="B47" s="3" t="s">
        <v>185</v>
      </c>
      <c r="D47" s="3" t="s">
        <v>186</v>
      </c>
      <c r="E47" s="3" t="s">
        <v>187</v>
      </c>
    </row>
    <row r="48" spans="1:5" ht="210">
      <c r="A48" s="2" t="s">
        <v>62</v>
      </c>
      <c r="B48" s="3" t="s">
        <v>188</v>
      </c>
      <c r="D48" s="3" t="s">
        <v>113</v>
      </c>
      <c r="E48" s="3" t="s">
        <v>189</v>
      </c>
    </row>
    <row r="49" spans="1:5" ht="238">
      <c r="A49" s="2" t="s">
        <v>63</v>
      </c>
      <c r="B49" s="3" t="s">
        <v>190</v>
      </c>
      <c r="D49" s="3" t="s">
        <v>113</v>
      </c>
      <c r="E49" s="3" t="s">
        <v>191</v>
      </c>
    </row>
    <row r="50" spans="1:5" ht="336">
      <c r="A50" s="2" t="s">
        <v>64</v>
      </c>
      <c r="B50" s="3" t="s">
        <v>192</v>
      </c>
      <c r="C50" s="3" t="s">
        <v>193</v>
      </c>
      <c r="D50" s="3" t="s">
        <v>167</v>
      </c>
      <c r="E50" s="3" t="s">
        <v>194</v>
      </c>
    </row>
    <row r="51" spans="1:5" ht="28">
      <c r="A51" s="2" t="s">
        <v>65</v>
      </c>
      <c r="B51" s="3" t="s">
        <v>112</v>
      </c>
      <c r="C51" s="3" t="s">
        <v>195</v>
      </c>
      <c r="D51" s="3" t="s">
        <v>167</v>
      </c>
      <c r="E51" s="3" t="s">
        <v>196</v>
      </c>
    </row>
    <row r="52" spans="1:5" ht="112">
      <c r="A52" s="1" t="s">
        <v>66</v>
      </c>
      <c r="B52" s="3" t="s">
        <v>197</v>
      </c>
      <c r="D52" s="3" t="s">
        <v>113</v>
      </c>
      <c r="E52" s="3" t="s">
        <v>198</v>
      </c>
    </row>
    <row r="53" spans="1:5" ht="238">
      <c r="A53" s="1" t="s">
        <v>67</v>
      </c>
      <c r="B53" s="3" t="s">
        <v>199</v>
      </c>
      <c r="D53" s="3" t="s">
        <v>113</v>
      </c>
      <c r="E53" s="3" t="s">
        <v>200</v>
      </c>
    </row>
    <row r="54" spans="1:5" ht="112">
      <c r="A54" s="2" t="s">
        <v>68</v>
      </c>
      <c r="B54" s="3" t="s">
        <v>201</v>
      </c>
      <c r="C54" s="3" t="s">
        <v>202</v>
      </c>
      <c r="D54" s="3" t="s">
        <v>167</v>
      </c>
      <c r="E54" s="3" t="s">
        <v>203</v>
      </c>
    </row>
    <row r="55" spans="1:5" ht="70">
      <c r="A55" s="1" t="s">
        <v>69</v>
      </c>
      <c r="B55" s="3" t="s">
        <v>112</v>
      </c>
      <c r="C55" s="3" t="s">
        <v>202</v>
      </c>
      <c r="D55" s="3" t="s">
        <v>167</v>
      </c>
      <c r="E55" s="3" t="s">
        <v>203</v>
      </c>
    </row>
    <row r="56" spans="1:5" ht="18">
      <c r="A56" s="1" t="s">
        <v>70</v>
      </c>
      <c r="B56" s="3" t="s">
        <v>204</v>
      </c>
      <c r="D56" s="3" t="s">
        <v>119</v>
      </c>
      <c r="E56" s="3" t="s">
        <v>205</v>
      </c>
    </row>
    <row r="57" spans="1:5" ht="28">
      <c r="A57" s="1" t="s">
        <v>71</v>
      </c>
      <c r="B57" s="3" t="s">
        <v>206</v>
      </c>
      <c r="D57" s="3" t="s">
        <v>113</v>
      </c>
      <c r="E57" s="3" t="s">
        <v>207</v>
      </c>
    </row>
    <row r="58" spans="1:5" ht="28">
      <c r="A58" s="1" t="s">
        <v>72</v>
      </c>
      <c r="B58" s="3" t="s">
        <v>208</v>
      </c>
      <c r="D58" s="3" t="s">
        <v>127</v>
      </c>
      <c r="E58" s="3" t="s">
        <v>209</v>
      </c>
    </row>
    <row r="59" spans="1:5" ht="56">
      <c r="A59" s="1" t="s">
        <v>73</v>
      </c>
      <c r="B59" s="3" t="s">
        <v>210</v>
      </c>
      <c r="D59" s="3" t="s">
        <v>113</v>
      </c>
      <c r="E59" s="3" t="s">
        <v>211</v>
      </c>
    </row>
    <row r="60" spans="1:5" ht="42">
      <c r="A60" s="2" t="s">
        <v>74</v>
      </c>
      <c r="B60" s="3" t="s">
        <v>212</v>
      </c>
      <c r="D60" s="3" t="s">
        <v>127</v>
      </c>
      <c r="E60" s="3" t="s">
        <v>213</v>
      </c>
    </row>
    <row r="61" spans="1:5" ht="56">
      <c r="A61" s="2" t="s">
        <v>75</v>
      </c>
      <c r="B61" s="3" t="s">
        <v>214</v>
      </c>
      <c r="D61" s="3" t="s">
        <v>215</v>
      </c>
      <c r="E61" s="3" t="s">
        <v>216</v>
      </c>
    </row>
    <row r="62" spans="1:5" ht="70">
      <c r="A62" s="2" t="s">
        <v>76</v>
      </c>
      <c r="B62" s="3" t="s">
        <v>217</v>
      </c>
      <c r="D62" s="3" t="s">
        <v>119</v>
      </c>
      <c r="E62" s="3" t="s">
        <v>218</v>
      </c>
    </row>
    <row r="63" spans="1:5" ht="140">
      <c r="A63" s="2" t="s">
        <v>77</v>
      </c>
      <c r="B63" s="3" t="s">
        <v>219</v>
      </c>
      <c r="C63" s="3" t="s">
        <v>77</v>
      </c>
      <c r="D63" s="3" t="s">
        <v>220</v>
      </c>
      <c r="E63" s="3" t="s">
        <v>221</v>
      </c>
    </row>
    <row r="64" spans="1:5" ht="18">
      <c r="A64" s="2" t="s">
        <v>78</v>
      </c>
      <c r="B64" s="3" t="s">
        <v>112</v>
      </c>
      <c r="D64" s="3" t="s">
        <v>222</v>
      </c>
      <c r="E64" s="3" t="s">
        <v>112</v>
      </c>
    </row>
    <row r="65" spans="1:5" ht="182">
      <c r="A65" s="1" t="s">
        <v>79</v>
      </c>
      <c r="B65" s="3" t="s">
        <v>223</v>
      </c>
      <c r="C65" s="3" t="s">
        <v>79</v>
      </c>
      <c r="D65" s="3" t="s">
        <v>167</v>
      </c>
      <c r="E65" s="3" t="s">
        <v>224</v>
      </c>
    </row>
    <row r="66" spans="1:5" ht="18">
      <c r="A66" s="1" t="s">
        <v>80</v>
      </c>
      <c r="B66" s="3" t="s">
        <v>112</v>
      </c>
      <c r="D66" s="3" t="s">
        <v>113</v>
      </c>
      <c r="E66" s="3" t="s">
        <v>225</v>
      </c>
    </row>
    <row r="67" spans="1:5" ht="196">
      <c r="A67" s="1" t="s">
        <v>81</v>
      </c>
      <c r="B67" s="3" t="s">
        <v>226</v>
      </c>
      <c r="D67" s="3" t="s">
        <v>113</v>
      </c>
      <c r="E67" s="3" t="s">
        <v>227</v>
      </c>
    </row>
    <row r="68" spans="1:5" ht="182">
      <c r="A68" s="1" t="s">
        <v>82</v>
      </c>
      <c r="B68" s="3" t="s">
        <v>228</v>
      </c>
      <c r="C68" s="3" t="s">
        <v>229</v>
      </c>
      <c r="D68" s="3" t="s">
        <v>167</v>
      </c>
      <c r="E68" s="3" t="s">
        <v>230</v>
      </c>
    </row>
    <row r="69" spans="1:5" ht="224">
      <c r="A69" s="2" t="s">
        <v>83</v>
      </c>
      <c r="B69" s="3" t="s">
        <v>231</v>
      </c>
      <c r="D69" s="3" t="s">
        <v>113</v>
      </c>
      <c r="E69" s="3" t="s">
        <v>232</v>
      </c>
    </row>
    <row r="70" spans="1:5" ht="84">
      <c r="A70" s="2" t="s">
        <v>84</v>
      </c>
      <c r="B70" s="3" t="s">
        <v>233</v>
      </c>
      <c r="D70" s="3" t="s">
        <v>113</v>
      </c>
      <c r="E70" s="3" t="s">
        <v>234</v>
      </c>
    </row>
    <row r="71" spans="1:5" ht="126">
      <c r="A71" s="1" t="s">
        <v>85</v>
      </c>
      <c r="B71" s="3" t="s">
        <v>235</v>
      </c>
      <c r="C71" s="3" t="s">
        <v>236</v>
      </c>
      <c r="D71" s="3" t="s">
        <v>237</v>
      </c>
      <c r="E71" s="3" t="s">
        <v>238</v>
      </c>
    </row>
    <row r="72" spans="1:5" ht="266">
      <c r="A72" s="1" t="s">
        <v>86</v>
      </c>
      <c r="B72" s="3" t="s">
        <v>239</v>
      </c>
      <c r="D72" s="3" t="s">
        <v>240</v>
      </c>
      <c r="E72" s="3" t="s">
        <v>241</v>
      </c>
    </row>
    <row r="73" spans="1:5" ht="56">
      <c r="A73" s="1" t="s">
        <v>87</v>
      </c>
      <c r="B73" s="3" t="s">
        <v>242</v>
      </c>
      <c r="D73" s="3" t="s">
        <v>113</v>
      </c>
      <c r="E73" s="3" t="s">
        <v>243</v>
      </c>
    </row>
    <row r="74" spans="1:5" ht="84">
      <c r="A74" s="1" t="s">
        <v>88</v>
      </c>
      <c r="B74" s="3" t="s">
        <v>244</v>
      </c>
      <c r="D74" s="3" t="s">
        <v>245</v>
      </c>
      <c r="E74" s="3" t="s">
        <v>246</v>
      </c>
    </row>
    <row r="75" spans="1:5" ht="196">
      <c r="A75" s="1" t="s">
        <v>89</v>
      </c>
      <c r="B75" s="3" t="s">
        <v>247</v>
      </c>
      <c r="D75" s="3" t="s">
        <v>113</v>
      </c>
      <c r="E75" s="3" t="s">
        <v>248</v>
      </c>
    </row>
    <row r="76" spans="1:5" ht="28">
      <c r="A76" s="1" t="s">
        <v>90</v>
      </c>
      <c r="B76" s="3" t="s">
        <v>112</v>
      </c>
      <c r="D76" s="3" t="s">
        <v>113</v>
      </c>
      <c r="E76" s="3" t="s">
        <v>249</v>
      </c>
    </row>
    <row r="77" spans="1:5" ht="56">
      <c r="A77" s="1" t="s">
        <v>91</v>
      </c>
      <c r="B77" s="3" t="s">
        <v>250</v>
      </c>
      <c r="D77" s="3" t="s">
        <v>113</v>
      </c>
      <c r="E77" s="3" t="s">
        <v>251</v>
      </c>
    </row>
    <row r="78" spans="1:5" ht="84">
      <c r="A78" s="1" t="s">
        <v>92</v>
      </c>
      <c r="B78" s="3" t="s">
        <v>252</v>
      </c>
      <c r="D78" s="3" t="s">
        <v>113</v>
      </c>
      <c r="E78" s="3" t="s">
        <v>253</v>
      </c>
    </row>
    <row r="79" spans="1:5" ht="28">
      <c r="A79" s="1" t="s">
        <v>93</v>
      </c>
      <c r="B79" s="3" t="s">
        <v>112</v>
      </c>
      <c r="D79" s="3" t="s">
        <v>113</v>
      </c>
      <c r="E79" s="3" t="s">
        <v>254</v>
      </c>
    </row>
    <row r="80" spans="1:5" ht="28">
      <c r="A80" s="1" t="s">
        <v>94</v>
      </c>
      <c r="B80" s="3" t="s">
        <v>112</v>
      </c>
      <c r="D80" s="3" t="s">
        <v>113</v>
      </c>
      <c r="E80" s="3" t="s">
        <v>255</v>
      </c>
    </row>
    <row r="81" spans="1:5" ht="28">
      <c r="A81" s="1" t="s">
        <v>95</v>
      </c>
      <c r="B81" s="3" t="s">
        <v>256</v>
      </c>
      <c r="D81" s="3" t="s">
        <v>113</v>
      </c>
      <c r="E81" s="3" t="s">
        <v>257</v>
      </c>
    </row>
    <row r="82" spans="1:5" ht="140">
      <c r="A82" s="1" t="s">
        <v>96</v>
      </c>
      <c r="B82" s="3" t="s">
        <v>258</v>
      </c>
      <c r="D82" s="3" t="s">
        <v>113</v>
      </c>
      <c r="E82" s="3" t="s">
        <v>259</v>
      </c>
    </row>
    <row r="83" spans="1:5" ht="42">
      <c r="A83" s="1" t="s">
        <v>97</v>
      </c>
      <c r="B83" s="3" t="s">
        <v>260</v>
      </c>
      <c r="D83" s="3" t="s">
        <v>119</v>
      </c>
      <c r="E83" s="3" t="s">
        <v>261</v>
      </c>
    </row>
    <row r="84" spans="1:5" ht="18">
      <c r="A84" s="1" t="s">
        <v>98</v>
      </c>
      <c r="B84" s="3" t="s">
        <v>112</v>
      </c>
      <c r="D84" s="3" t="s">
        <v>262</v>
      </c>
      <c r="E84" s="3" t="s">
        <v>112</v>
      </c>
    </row>
    <row r="85" spans="1:5" ht="84">
      <c r="A85" s="1" t="s">
        <v>99</v>
      </c>
      <c r="B85" s="3" t="s">
        <v>112</v>
      </c>
      <c r="D85" s="3" t="s">
        <v>113</v>
      </c>
      <c r="E85" s="3" t="s">
        <v>263</v>
      </c>
    </row>
    <row r="86" spans="1:5" ht="168">
      <c r="A86" s="1" t="s">
        <v>100</v>
      </c>
      <c r="B86" s="3" t="s">
        <v>264</v>
      </c>
      <c r="C86" s="3" t="s">
        <v>100</v>
      </c>
      <c r="D86" s="3" t="s">
        <v>265</v>
      </c>
      <c r="E86" s="3" t="s">
        <v>266</v>
      </c>
    </row>
    <row r="87" spans="1:5" ht="168">
      <c r="A87" s="1" t="s">
        <v>101</v>
      </c>
      <c r="B87" s="3" t="s">
        <v>267</v>
      </c>
      <c r="C87" s="3" t="s">
        <v>101</v>
      </c>
      <c r="D87" s="3" t="s">
        <v>265</v>
      </c>
      <c r="E87" s="3" t="s">
        <v>268</v>
      </c>
    </row>
    <row r="88" spans="1:5" ht="154">
      <c r="A88" s="1" t="s">
        <v>102</v>
      </c>
      <c r="B88" s="3" t="s">
        <v>112</v>
      </c>
      <c r="C88" s="3" t="s">
        <v>102</v>
      </c>
      <c r="D88" s="3" t="s">
        <v>167</v>
      </c>
      <c r="E88" s="3" t="s">
        <v>269</v>
      </c>
    </row>
    <row r="89" spans="1:5" ht="18">
      <c r="A89" s="1" t="s">
        <v>103</v>
      </c>
      <c r="B89" s="3" t="s">
        <v>270</v>
      </c>
      <c r="D89" s="3" t="s">
        <v>119</v>
      </c>
      <c r="E89" s="3" t="s">
        <v>112</v>
      </c>
    </row>
    <row r="90" spans="1:5" ht="42">
      <c r="A90" s="1" t="s">
        <v>104</v>
      </c>
      <c r="B90" s="3" t="s">
        <v>271</v>
      </c>
      <c r="D90" s="3" t="s">
        <v>113</v>
      </c>
      <c r="E90" s="3" t="s">
        <v>112</v>
      </c>
    </row>
    <row r="91" spans="1:5" ht="18">
      <c r="A91" s="1" t="s">
        <v>105</v>
      </c>
      <c r="B91" s="3" t="s">
        <v>272</v>
      </c>
      <c r="D91" s="3" t="s">
        <v>273</v>
      </c>
      <c r="E91" s="3" t="s">
        <v>112</v>
      </c>
    </row>
    <row r="92" spans="1:5" ht="28">
      <c r="A92" s="1" t="s">
        <v>106</v>
      </c>
      <c r="B92" s="3" t="s">
        <v>112</v>
      </c>
      <c r="D92" s="3" t="s">
        <v>127</v>
      </c>
      <c r="E92" s="3" t="s">
        <v>112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93"/>
  <sheetViews>
    <sheetView topLeftCell="A2" workbookViewId="0">
      <selection activeCell="G2" sqref="G2"/>
    </sheetView>
  </sheetViews>
  <sheetFormatPr baseColWidth="10" defaultColWidth="8.83203125" defaultRowHeight="14" x14ac:dyDescent="0"/>
  <cols>
    <col min="1" max="1" width="20" bestFit="1" customWidth="1"/>
    <col min="2" max="2" width="9.33203125" bestFit="1" customWidth="1"/>
    <col min="3" max="3" width="25" bestFit="1" customWidth="1"/>
    <col min="4" max="5" width="20.33203125" bestFit="1" customWidth="1"/>
    <col min="6" max="6" width="16.33203125" bestFit="1" customWidth="1"/>
    <col min="7" max="7" width="11.6640625" bestFit="1" customWidth="1"/>
    <col min="8" max="8" width="17.6640625" bestFit="1" customWidth="1"/>
    <col min="9" max="9" width="34.5" bestFit="1" customWidth="1"/>
    <col min="10" max="10" width="26.83203125" bestFit="1" customWidth="1"/>
    <col min="11" max="11" width="21.5" bestFit="1" customWidth="1"/>
    <col min="12" max="12" width="29.5" bestFit="1" customWidth="1"/>
    <col min="13" max="13" width="25" bestFit="1" customWidth="1"/>
    <col min="14" max="14" width="26.1640625" bestFit="1" customWidth="1"/>
    <col min="15" max="15" width="25.83203125" bestFit="1" customWidth="1"/>
    <col min="16" max="16" width="31.1640625" bestFit="1" customWidth="1"/>
    <col min="17" max="17" width="40.5" bestFit="1" customWidth="1"/>
    <col min="18" max="18" width="38.5" bestFit="1" customWidth="1"/>
    <col min="19" max="19" width="15.5" bestFit="1" customWidth="1"/>
    <col min="20" max="20" width="17.1640625" bestFit="1" customWidth="1"/>
    <col min="21" max="21" width="13" bestFit="1" customWidth="1"/>
    <col min="22" max="22" width="40.33203125" bestFit="1" customWidth="1"/>
    <col min="23" max="23" width="16.83203125" bestFit="1" customWidth="1"/>
    <col min="24" max="24" width="9.5" bestFit="1" customWidth="1"/>
    <col min="25" max="25" width="15.83203125" bestFit="1" customWidth="1"/>
    <col min="26" max="26" width="20.5" bestFit="1" customWidth="1"/>
    <col min="27" max="27" width="17.6640625" bestFit="1" customWidth="1"/>
    <col min="28" max="28" width="46" bestFit="1" customWidth="1"/>
    <col min="29" max="29" width="30.33203125" bestFit="1" customWidth="1"/>
    <col min="30" max="30" width="29.1640625" bestFit="1" customWidth="1"/>
    <col min="31" max="31" width="14.33203125" bestFit="1" customWidth="1"/>
    <col min="32" max="32" width="15.33203125" bestFit="1" customWidth="1"/>
    <col min="33" max="33" width="43.83203125" bestFit="1" customWidth="1"/>
  </cols>
  <sheetData>
    <row r="1" spans="1:33" ht="18">
      <c r="A1" s="1" t="s">
        <v>77</v>
      </c>
      <c r="B1" s="1" t="s">
        <v>229</v>
      </c>
      <c r="C1" s="1" t="s">
        <v>280</v>
      </c>
      <c r="D1" s="1" t="s">
        <v>292</v>
      </c>
      <c r="E1" s="1" t="s">
        <v>296</v>
      </c>
      <c r="F1" s="1" t="s">
        <v>304</v>
      </c>
      <c r="G1" s="1" t="s">
        <v>305</v>
      </c>
      <c r="H1" s="1" t="s">
        <v>139</v>
      </c>
      <c r="I1" s="1" t="s">
        <v>370</v>
      </c>
      <c r="J1" s="1" t="s">
        <v>382</v>
      </c>
      <c r="K1" s="1" t="s">
        <v>166</v>
      </c>
      <c r="L1" s="1" t="s">
        <v>195</v>
      </c>
      <c r="M1" s="1" t="s">
        <v>236</v>
      </c>
      <c r="N1" s="1" t="s">
        <v>2485</v>
      </c>
      <c r="O1" s="1" t="s">
        <v>2488</v>
      </c>
      <c r="P1" s="1" t="s">
        <v>2492</v>
      </c>
      <c r="Q1" s="1" t="s">
        <v>102</v>
      </c>
      <c r="R1" s="1" t="s">
        <v>58</v>
      </c>
      <c r="S1" s="1" t="s">
        <v>2548</v>
      </c>
      <c r="T1" s="1" t="s">
        <v>2556</v>
      </c>
      <c r="U1" s="1" t="s">
        <v>2559</v>
      </c>
      <c r="V1" s="1" t="s">
        <v>100</v>
      </c>
      <c r="W1" s="1" t="s">
        <v>202</v>
      </c>
      <c r="X1" s="1" t="s">
        <v>122</v>
      </c>
      <c r="Y1" s="1" t="s">
        <v>3784</v>
      </c>
      <c r="Z1" s="1" t="s">
        <v>79</v>
      </c>
      <c r="AA1" s="1" t="s">
        <v>3811</v>
      </c>
      <c r="AB1" s="1" t="s">
        <v>193</v>
      </c>
      <c r="AC1" s="1" t="s">
        <v>178</v>
      </c>
      <c r="AD1" s="1" t="s">
        <v>4215</v>
      </c>
      <c r="AE1" s="1" t="s">
        <v>4216</v>
      </c>
      <c r="AF1" s="1" t="s">
        <v>4220</v>
      </c>
      <c r="AG1" s="1" t="s">
        <v>101</v>
      </c>
    </row>
    <row r="2" spans="1:33">
      <c r="A2" s="4" t="s">
        <v>274</v>
      </c>
      <c r="B2" s="4" t="s">
        <v>276</v>
      </c>
      <c r="C2" s="4" t="s">
        <v>281</v>
      </c>
      <c r="D2" s="4" t="s">
        <v>293</v>
      </c>
      <c r="E2" s="4" t="s">
        <v>297</v>
      </c>
      <c r="F2" s="4" t="s">
        <v>86</v>
      </c>
      <c r="G2" s="4" t="s">
        <v>306</v>
      </c>
      <c r="H2" s="4" t="s">
        <v>316</v>
      </c>
      <c r="I2" s="4" t="s">
        <v>371</v>
      </c>
      <c r="J2" s="4" t="s">
        <v>383</v>
      </c>
      <c r="K2" s="4" t="s">
        <v>385</v>
      </c>
      <c r="L2" s="4" t="s">
        <v>388</v>
      </c>
      <c r="M2" s="4" t="s">
        <v>394</v>
      </c>
      <c r="N2" s="4" t="s">
        <v>2486</v>
      </c>
      <c r="O2" s="4" t="s">
        <v>371</v>
      </c>
      <c r="P2" s="4" t="s">
        <v>2493</v>
      </c>
      <c r="Q2" s="4" t="s">
        <v>2494</v>
      </c>
      <c r="R2" s="4" t="s">
        <v>236</v>
      </c>
      <c r="S2" s="4" t="s">
        <v>2549</v>
      </c>
      <c r="T2" s="4" t="s">
        <v>2557</v>
      </c>
      <c r="U2" s="4" t="s">
        <v>2560</v>
      </c>
      <c r="V2" s="4" t="s">
        <v>3760</v>
      </c>
      <c r="W2" s="4" t="s">
        <v>3769</v>
      </c>
      <c r="X2" s="4" t="s">
        <v>3782</v>
      </c>
      <c r="Y2" s="4" t="s">
        <v>283</v>
      </c>
      <c r="Z2" s="4" t="s">
        <v>3787</v>
      </c>
      <c r="AA2" s="4" t="s">
        <v>3812</v>
      </c>
      <c r="AB2" s="4" t="s">
        <v>3819</v>
      </c>
      <c r="AC2" s="4" t="s">
        <v>4206</v>
      </c>
      <c r="AD2" s="4" t="s">
        <v>281</v>
      </c>
      <c r="AE2" s="4" t="s">
        <v>3822</v>
      </c>
      <c r="AF2" s="4" t="s">
        <v>281</v>
      </c>
      <c r="AG2" s="4" t="s">
        <v>4223</v>
      </c>
    </row>
    <row r="3" spans="1:33">
      <c r="A3" s="4" t="s">
        <v>275</v>
      </c>
      <c r="B3" s="4" t="s">
        <v>277</v>
      </c>
      <c r="C3" s="4" t="s">
        <v>282</v>
      </c>
      <c r="D3" s="4" t="s">
        <v>294</v>
      </c>
      <c r="E3" s="4" t="s">
        <v>298</v>
      </c>
      <c r="F3" s="4" t="s">
        <v>89</v>
      </c>
      <c r="G3" s="4" t="s">
        <v>307</v>
      </c>
      <c r="H3" s="4" t="s">
        <v>317</v>
      </c>
      <c r="I3" s="4" t="s">
        <v>372</v>
      </c>
      <c r="J3" s="4" t="s">
        <v>384</v>
      </c>
      <c r="K3" s="4" t="s">
        <v>386</v>
      </c>
      <c r="L3" s="4" t="s">
        <v>389</v>
      </c>
      <c r="M3" s="4" t="s">
        <v>395</v>
      </c>
      <c r="N3" s="4" t="s">
        <v>2487</v>
      </c>
      <c r="O3" s="4" t="s">
        <v>2489</v>
      </c>
      <c r="Q3" s="4" t="s">
        <v>2495</v>
      </c>
      <c r="R3" s="4" t="s">
        <v>2544</v>
      </c>
      <c r="S3" s="4" t="s">
        <v>2550</v>
      </c>
      <c r="T3" s="4" t="s">
        <v>2558</v>
      </c>
      <c r="U3" s="4" t="s">
        <v>2561</v>
      </c>
      <c r="V3" s="4" t="s">
        <v>3761</v>
      </c>
      <c r="W3" s="4" t="s">
        <v>3770</v>
      </c>
      <c r="X3" s="4" t="s">
        <v>3783</v>
      </c>
      <c r="Y3" s="4" t="s">
        <v>286</v>
      </c>
      <c r="Z3" s="4" t="s">
        <v>3788</v>
      </c>
      <c r="AA3" s="4" t="s">
        <v>3813</v>
      </c>
      <c r="AB3" s="4" t="s">
        <v>3820</v>
      </c>
      <c r="AC3" s="4" t="s">
        <v>4207</v>
      </c>
      <c r="AD3" s="4" t="s">
        <v>289</v>
      </c>
      <c r="AE3" s="4" t="s">
        <v>4217</v>
      </c>
      <c r="AF3" s="4" t="s">
        <v>4221</v>
      </c>
      <c r="AG3" s="4" t="s">
        <v>4224</v>
      </c>
    </row>
    <row r="4" spans="1:33">
      <c r="B4" s="4" t="s">
        <v>278</v>
      </c>
      <c r="C4" s="4" t="s">
        <v>283</v>
      </c>
      <c r="D4" s="4" t="s">
        <v>295</v>
      </c>
      <c r="E4" s="4" t="s">
        <v>299</v>
      </c>
      <c r="G4" s="4" t="s">
        <v>308</v>
      </c>
      <c r="H4" s="4" t="s">
        <v>318</v>
      </c>
      <c r="I4" s="4" t="s">
        <v>373</v>
      </c>
      <c r="K4" s="4" t="s">
        <v>387</v>
      </c>
      <c r="L4" s="4" t="s">
        <v>390</v>
      </c>
      <c r="M4" s="4" t="s">
        <v>396</v>
      </c>
      <c r="O4" s="4" t="s">
        <v>2490</v>
      </c>
      <c r="Q4" s="4" t="s">
        <v>2496</v>
      </c>
      <c r="R4" s="4" t="s">
        <v>2545</v>
      </c>
      <c r="S4" s="4" t="s">
        <v>2551</v>
      </c>
      <c r="U4" s="4" t="s">
        <v>2562</v>
      </c>
      <c r="V4" s="4" t="s">
        <v>3762</v>
      </c>
      <c r="W4" s="4" t="s">
        <v>3771</v>
      </c>
      <c r="Y4" s="4" t="s">
        <v>287</v>
      </c>
      <c r="Z4" s="4" t="s">
        <v>3789</v>
      </c>
      <c r="AA4" s="4" t="s">
        <v>3814</v>
      </c>
      <c r="AB4" s="4" t="s">
        <v>3821</v>
      </c>
      <c r="AC4" s="4" t="s">
        <v>4208</v>
      </c>
      <c r="AE4" s="4" t="s">
        <v>3837</v>
      </c>
      <c r="AF4" s="4" t="s">
        <v>289</v>
      </c>
      <c r="AG4" s="4" t="s">
        <v>4225</v>
      </c>
    </row>
    <row r="5" spans="1:33">
      <c r="B5" s="4" t="s">
        <v>279</v>
      </c>
      <c r="C5" s="4" t="s">
        <v>284</v>
      </c>
      <c r="E5" s="4" t="s">
        <v>300</v>
      </c>
      <c r="G5" s="4" t="s">
        <v>309</v>
      </c>
      <c r="H5" s="4" t="s">
        <v>319</v>
      </c>
      <c r="I5" s="4" t="s">
        <v>374</v>
      </c>
      <c r="L5" s="4" t="s">
        <v>391</v>
      </c>
      <c r="M5" s="4" t="s">
        <v>397</v>
      </c>
      <c r="O5" s="4" t="s">
        <v>2491</v>
      </c>
      <c r="Q5" s="4" t="s">
        <v>2497</v>
      </c>
      <c r="R5" s="4" t="s">
        <v>2546</v>
      </c>
      <c r="S5" s="4" t="s">
        <v>2552</v>
      </c>
      <c r="U5" s="4" t="s">
        <v>2563</v>
      </c>
      <c r="V5" s="4" t="s">
        <v>3763</v>
      </c>
      <c r="W5" s="4" t="s">
        <v>3772</v>
      </c>
      <c r="Y5" s="4" t="s">
        <v>3785</v>
      </c>
      <c r="Z5" s="4" t="s">
        <v>3790</v>
      </c>
      <c r="AA5" s="4" t="s">
        <v>3815</v>
      </c>
      <c r="AB5" s="4" t="s">
        <v>3822</v>
      </c>
      <c r="AC5" s="4" t="s">
        <v>4209</v>
      </c>
      <c r="AE5" s="4" t="s">
        <v>3840</v>
      </c>
      <c r="AF5" s="4" t="s">
        <v>4222</v>
      </c>
      <c r="AG5" s="4" t="s">
        <v>4226</v>
      </c>
    </row>
    <row r="6" spans="1:33">
      <c r="C6" s="4" t="s">
        <v>285</v>
      </c>
      <c r="E6" s="4" t="s">
        <v>301</v>
      </c>
      <c r="G6" s="4" t="s">
        <v>310</v>
      </c>
      <c r="H6" s="4" t="s">
        <v>320</v>
      </c>
      <c r="I6" s="4" t="s">
        <v>375</v>
      </c>
      <c r="L6" s="4" t="s">
        <v>392</v>
      </c>
      <c r="M6" s="4" t="s">
        <v>398</v>
      </c>
      <c r="Q6" s="4" t="s">
        <v>2498</v>
      </c>
      <c r="R6" s="4" t="s">
        <v>2547</v>
      </c>
      <c r="S6" s="4" t="s">
        <v>2553</v>
      </c>
      <c r="U6" s="4" t="s">
        <v>2564</v>
      </c>
      <c r="V6" s="4" t="s">
        <v>3764</v>
      </c>
      <c r="W6" s="4" t="s">
        <v>3773</v>
      </c>
      <c r="Y6" s="4" t="s">
        <v>290</v>
      </c>
      <c r="Z6" s="4" t="s">
        <v>3791</v>
      </c>
      <c r="AA6" s="4" t="s">
        <v>3816</v>
      </c>
      <c r="AB6" s="4" t="s">
        <v>3823</v>
      </c>
      <c r="AC6" s="4" t="s">
        <v>4210</v>
      </c>
      <c r="AE6" s="4" t="s">
        <v>3922</v>
      </c>
      <c r="AF6" s="4" t="s">
        <v>284</v>
      </c>
      <c r="AG6" s="4" t="s">
        <v>4227</v>
      </c>
    </row>
    <row r="7" spans="1:33">
      <c r="C7" s="4" t="s">
        <v>286</v>
      </c>
      <c r="E7" s="4" t="s">
        <v>302</v>
      </c>
      <c r="G7" s="4" t="s">
        <v>311</v>
      </c>
      <c r="H7" s="4" t="s">
        <v>321</v>
      </c>
      <c r="I7" s="4" t="s">
        <v>376</v>
      </c>
      <c r="L7" s="4" t="s">
        <v>393</v>
      </c>
      <c r="M7" s="4" t="s">
        <v>399</v>
      </c>
      <c r="Q7" s="4" t="s">
        <v>2499</v>
      </c>
      <c r="S7" s="4" t="s">
        <v>2554</v>
      </c>
      <c r="U7" s="4" t="s">
        <v>2565</v>
      </c>
      <c r="V7" s="4" t="s">
        <v>3765</v>
      </c>
      <c r="W7" s="4" t="s">
        <v>3774</v>
      </c>
      <c r="Y7" s="4" t="s">
        <v>3786</v>
      </c>
      <c r="Z7" s="4" t="s">
        <v>3792</v>
      </c>
      <c r="AA7" s="4" t="s">
        <v>3817</v>
      </c>
      <c r="AB7" s="4" t="s">
        <v>3824</v>
      </c>
      <c r="AC7" s="4" t="s">
        <v>4211</v>
      </c>
      <c r="AE7" s="4" t="s">
        <v>4054</v>
      </c>
      <c r="AF7" s="4" t="s">
        <v>282</v>
      </c>
      <c r="AG7" s="4" t="s">
        <v>4228</v>
      </c>
    </row>
    <row r="8" spans="1:33">
      <c r="C8" s="4" t="s">
        <v>287</v>
      </c>
      <c r="E8" s="4" t="s">
        <v>303</v>
      </c>
      <c r="G8" s="4" t="s">
        <v>312</v>
      </c>
      <c r="H8" s="4" t="s">
        <v>322</v>
      </c>
      <c r="I8" s="4" t="s">
        <v>377</v>
      </c>
      <c r="M8" s="4" t="s">
        <v>400</v>
      </c>
      <c r="Q8" s="4" t="s">
        <v>2500</v>
      </c>
      <c r="S8" s="4" t="s">
        <v>2555</v>
      </c>
      <c r="U8" s="4" t="s">
        <v>2566</v>
      </c>
      <c r="V8" s="4" t="s">
        <v>3766</v>
      </c>
      <c r="W8" s="4" t="s">
        <v>3775</v>
      </c>
      <c r="Z8" s="4" t="s">
        <v>3793</v>
      </c>
      <c r="AA8" s="4" t="s">
        <v>3818</v>
      </c>
      <c r="AB8" s="4" t="s">
        <v>3825</v>
      </c>
      <c r="AC8" s="4" t="s">
        <v>4212</v>
      </c>
      <c r="AE8" s="4" t="s">
        <v>4218</v>
      </c>
      <c r="AG8" s="4" t="s">
        <v>4229</v>
      </c>
    </row>
    <row r="9" spans="1:33">
      <c r="C9" s="4" t="s">
        <v>288</v>
      </c>
      <c r="G9" s="4" t="s">
        <v>313</v>
      </c>
      <c r="H9" s="4" t="s">
        <v>323</v>
      </c>
      <c r="I9" s="4" t="s">
        <v>378</v>
      </c>
      <c r="M9" s="4" t="s">
        <v>401</v>
      </c>
      <c r="Q9" s="4" t="s">
        <v>2501</v>
      </c>
      <c r="U9" s="4" t="s">
        <v>2567</v>
      </c>
      <c r="V9" s="4" t="s">
        <v>3767</v>
      </c>
      <c r="W9" s="4" t="s">
        <v>3776</v>
      </c>
      <c r="Z9" s="4" t="s">
        <v>3794</v>
      </c>
      <c r="AB9" s="4" t="s">
        <v>3826</v>
      </c>
      <c r="AC9" s="4" t="s">
        <v>4213</v>
      </c>
      <c r="AE9" s="4" t="s">
        <v>4219</v>
      </c>
      <c r="AG9" s="4" t="s">
        <v>4230</v>
      </c>
    </row>
    <row r="10" spans="1:33">
      <c r="C10" s="4" t="s">
        <v>289</v>
      </c>
      <c r="G10" s="4" t="s">
        <v>314</v>
      </c>
      <c r="H10" s="4" t="s">
        <v>324</v>
      </c>
      <c r="I10" s="4" t="s">
        <v>379</v>
      </c>
      <c r="M10" s="4" t="s">
        <v>402</v>
      </c>
      <c r="Q10" s="4" t="s">
        <v>2502</v>
      </c>
      <c r="U10" s="4" t="s">
        <v>2568</v>
      </c>
      <c r="V10" s="4" t="s">
        <v>3768</v>
      </c>
      <c r="W10" s="4" t="s">
        <v>3777</v>
      </c>
      <c r="Z10" s="4" t="s">
        <v>3795</v>
      </c>
      <c r="AB10" s="4" t="s">
        <v>3827</v>
      </c>
      <c r="AC10" s="4" t="s">
        <v>4214</v>
      </c>
      <c r="AG10" s="4" t="s">
        <v>2498</v>
      </c>
    </row>
    <row r="11" spans="1:33">
      <c r="C11" s="4" t="s">
        <v>290</v>
      </c>
      <c r="G11" s="4" t="s">
        <v>315</v>
      </c>
      <c r="H11" s="4" t="s">
        <v>325</v>
      </c>
      <c r="I11" s="4" t="s">
        <v>380</v>
      </c>
      <c r="M11" s="4" t="s">
        <v>403</v>
      </c>
      <c r="Q11" s="4" t="s">
        <v>2503</v>
      </c>
      <c r="U11" s="4" t="s">
        <v>2569</v>
      </c>
      <c r="W11" s="4" t="s">
        <v>3778</v>
      </c>
      <c r="Z11" s="4" t="s">
        <v>3796</v>
      </c>
      <c r="AB11" s="4" t="s">
        <v>3828</v>
      </c>
      <c r="AG11" s="4" t="s">
        <v>4231</v>
      </c>
    </row>
    <row r="12" spans="1:33">
      <c r="C12" s="4" t="s">
        <v>291</v>
      </c>
      <c r="H12" s="4" t="s">
        <v>326</v>
      </c>
      <c r="I12" s="4" t="s">
        <v>381</v>
      </c>
      <c r="M12" s="4" t="s">
        <v>404</v>
      </c>
      <c r="Q12" s="4" t="s">
        <v>2504</v>
      </c>
      <c r="U12" s="4" t="s">
        <v>2570</v>
      </c>
      <c r="W12" s="4" t="s">
        <v>3779</v>
      </c>
      <c r="Z12" s="4" t="s">
        <v>3797</v>
      </c>
      <c r="AB12" s="4" t="s">
        <v>3829</v>
      </c>
      <c r="AG12" s="4" t="s">
        <v>4232</v>
      </c>
    </row>
    <row r="13" spans="1:33">
      <c r="H13" s="4" t="s">
        <v>327</v>
      </c>
      <c r="M13" s="4" t="s">
        <v>405</v>
      </c>
      <c r="Q13" s="4" t="s">
        <v>2505</v>
      </c>
      <c r="U13" s="4" t="s">
        <v>2571</v>
      </c>
      <c r="W13" s="4" t="s">
        <v>3780</v>
      </c>
      <c r="Z13" s="4" t="s">
        <v>3798</v>
      </c>
      <c r="AB13" s="4" t="s">
        <v>3830</v>
      </c>
      <c r="AG13" s="4" t="s">
        <v>4233</v>
      </c>
    </row>
    <row r="14" spans="1:33">
      <c r="H14" s="4" t="s">
        <v>328</v>
      </c>
      <c r="M14" s="4" t="s">
        <v>406</v>
      </c>
      <c r="Q14" s="4" t="s">
        <v>2506</v>
      </c>
      <c r="U14" s="4" t="s">
        <v>2572</v>
      </c>
      <c r="W14" s="4" t="s">
        <v>3781</v>
      </c>
      <c r="Z14" s="4" t="s">
        <v>3799</v>
      </c>
      <c r="AB14" s="4" t="s">
        <v>3831</v>
      </c>
      <c r="AG14" s="4" t="s">
        <v>4234</v>
      </c>
    </row>
    <row r="15" spans="1:33">
      <c r="H15" s="4" t="s">
        <v>329</v>
      </c>
      <c r="M15" s="4" t="s">
        <v>407</v>
      </c>
      <c r="Q15" s="4" t="s">
        <v>2507</v>
      </c>
      <c r="U15" s="4" t="s">
        <v>2573</v>
      </c>
      <c r="Z15" s="4" t="s">
        <v>3800</v>
      </c>
      <c r="AB15" s="4" t="s">
        <v>3832</v>
      </c>
      <c r="AG15" s="4" t="s">
        <v>4235</v>
      </c>
    </row>
    <row r="16" spans="1:33">
      <c r="H16" s="4" t="s">
        <v>330</v>
      </c>
      <c r="M16" s="4" t="s">
        <v>408</v>
      </c>
      <c r="Q16" s="4" t="s">
        <v>2508</v>
      </c>
      <c r="U16" s="4" t="s">
        <v>2574</v>
      </c>
      <c r="Z16" s="4" t="s">
        <v>3801</v>
      </c>
      <c r="AB16" s="4" t="s">
        <v>3833</v>
      </c>
      <c r="AG16" s="4" t="s">
        <v>4236</v>
      </c>
    </row>
    <row r="17" spans="8:33">
      <c r="H17" s="4" t="s">
        <v>331</v>
      </c>
      <c r="M17" s="4" t="s">
        <v>409</v>
      </c>
      <c r="Q17" s="4" t="s">
        <v>2509</v>
      </c>
      <c r="U17" s="4" t="s">
        <v>2575</v>
      </c>
      <c r="Z17" s="4" t="s">
        <v>384</v>
      </c>
      <c r="AB17" s="4" t="s">
        <v>3834</v>
      </c>
      <c r="AG17" s="4" t="s">
        <v>4237</v>
      </c>
    </row>
    <row r="18" spans="8:33">
      <c r="H18" s="4" t="s">
        <v>332</v>
      </c>
      <c r="M18" s="4" t="s">
        <v>410</v>
      </c>
      <c r="Q18" s="4" t="s">
        <v>2510</v>
      </c>
      <c r="U18" s="4" t="s">
        <v>2576</v>
      </c>
      <c r="Z18" s="4" t="s">
        <v>3802</v>
      </c>
      <c r="AB18" s="4" t="s">
        <v>3835</v>
      </c>
      <c r="AG18" s="4" t="s">
        <v>4238</v>
      </c>
    </row>
    <row r="19" spans="8:33">
      <c r="H19" s="4" t="s">
        <v>333</v>
      </c>
      <c r="M19" s="4" t="s">
        <v>411</v>
      </c>
      <c r="Q19" s="4" t="s">
        <v>2511</v>
      </c>
      <c r="U19" s="4" t="s">
        <v>2577</v>
      </c>
      <c r="Z19" s="4" t="s">
        <v>3803</v>
      </c>
      <c r="AB19" s="4" t="s">
        <v>3836</v>
      </c>
      <c r="AG19" s="4" t="s">
        <v>3790</v>
      </c>
    </row>
    <row r="20" spans="8:33">
      <c r="H20" s="4" t="s">
        <v>334</v>
      </c>
      <c r="M20" s="4" t="s">
        <v>412</v>
      </c>
      <c r="Q20" s="4" t="s">
        <v>2512</v>
      </c>
      <c r="U20" s="4" t="s">
        <v>2578</v>
      </c>
      <c r="Z20" s="4" t="s">
        <v>3804</v>
      </c>
      <c r="AB20" s="4" t="s">
        <v>3837</v>
      </c>
      <c r="AG20" s="4" t="s">
        <v>4239</v>
      </c>
    </row>
    <row r="21" spans="8:33">
      <c r="H21" s="4" t="s">
        <v>335</v>
      </c>
      <c r="M21" s="4" t="s">
        <v>413</v>
      </c>
      <c r="Q21" s="4" t="s">
        <v>2513</v>
      </c>
      <c r="U21" s="4" t="s">
        <v>2579</v>
      </c>
      <c r="Z21" s="4" t="s">
        <v>278</v>
      </c>
      <c r="AB21" s="4" t="s">
        <v>3838</v>
      </c>
      <c r="AG21" s="4" t="s">
        <v>4240</v>
      </c>
    </row>
    <row r="22" spans="8:33">
      <c r="H22" s="4" t="s">
        <v>336</v>
      </c>
      <c r="M22" s="4" t="s">
        <v>414</v>
      </c>
      <c r="Q22" s="4" t="s">
        <v>2514</v>
      </c>
      <c r="U22" s="4" t="s">
        <v>2580</v>
      </c>
      <c r="Z22" s="4" t="s">
        <v>3805</v>
      </c>
      <c r="AB22" s="4" t="s">
        <v>3839</v>
      </c>
      <c r="AG22" s="4" t="s">
        <v>4241</v>
      </c>
    </row>
    <row r="23" spans="8:33">
      <c r="H23" s="4" t="s">
        <v>337</v>
      </c>
      <c r="M23" s="4" t="s">
        <v>415</v>
      </c>
      <c r="Q23" s="4" t="s">
        <v>2515</v>
      </c>
      <c r="U23" s="4" t="s">
        <v>2581</v>
      </c>
      <c r="Z23" s="4" t="s">
        <v>3806</v>
      </c>
      <c r="AB23" s="4" t="s">
        <v>3840</v>
      </c>
      <c r="AG23" s="4" t="s">
        <v>4242</v>
      </c>
    </row>
    <row r="24" spans="8:33">
      <c r="H24" s="4" t="s">
        <v>338</v>
      </c>
      <c r="M24" s="4" t="s">
        <v>416</v>
      </c>
      <c r="Q24" s="4" t="s">
        <v>2516</v>
      </c>
      <c r="U24" s="4" t="s">
        <v>2582</v>
      </c>
      <c r="Z24" s="4" t="s">
        <v>3807</v>
      </c>
      <c r="AB24" s="4" t="s">
        <v>3841</v>
      </c>
      <c r="AG24" s="4" t="s">
        <v>4243</v>
      </c>
    </row>
    <row r="25" spans="8:33">
      <c r="H25" s="4" t="s">
        <v>339</v>
      </c>
      <c r="M25" s="4" t="s">
        <v>417</v>
      </c>
      <c r="Q25" s="4" t="s">
        <v>2517</v>
      </c>
      <c r="U25" s="4" t="s">
        <v>2583</v>
      </c>
      <c r="Z25" s="4" t="s">
        <v>3808</v>
      </c>
      <c r="AB25" s="4" t="s">
        <v>3842</v>
      </c>
      <c r="AG25" s="4" t="s">
        <v>4244</v>
      </c>
    </row>
    <row r="26" spans="8:33">
      <c r="H26" s="4" t="s">
        <v>340</v>
      </c>
      <c r="M26" s="4" t="s">
        <v>418</v>
      </c>
      <c r="Q26" s="4" t="s">
        <v>2518</v>
      </c>
      <c r="U26" s="4" t="s">
        <v>2584</v>
      </c>
      <c r="Z26" s="4" t="s">
        <v>3809</v>
      </c>
      <c r="AB26" s="4" t="s">
        <v>3843</v>
      </c>
      <c r="AG26" s="4" t="s">
        <v>4245</v>
      </c>
    </row>
    <row r="27" spans="8:33">
      <c r="H27" s="4" t="s">
        <v>341</v>
      </c>
      <c r="M27" s="4" t="s">
        <v>419</v>
      </c>
      <c r="Q27" s="4" t="s">
        <v>2519</v>
      </c>
      <c r="U27" s="4" t="s">
        <v>2585</v>
      </c>
      <c r="Z27" s="4" t="s">
        <v>3810</v>
      </c>
      <c r="AB27" s="4" t="s">
        <v>3844</v>
      </c>
      <c r="AG27" s="4" t="s">
        <v>4246</v>
      </c>
    </row>
    <row r="28" spans="8:33">
      <c r="H28" s="4" t="s">
        <v>342</v>
      </c>
      <c r="M28" s="4" t="s">
        <v>420</v>
      </c>
      <c r="Q28" s="4" t="s">
        <v>2520</v>
      </c>
      <c r="U28" s="4" t="s">
        <v>2586</v>
      </c>
      <c r="AB28" s="4" t="s">
        <v>3845</v>
      </c>
      <c r="AG28" s="4" t="s">
        <v>4247</v>
      </c>
    </row>
    <row r="29" spans="8:33">
      <c r="H29" s="4" t="s">
        <v>343</v>
      </c>
      <c r="M29" s="4" t="s">
        <v>421</v>
      </c>
      <c r="Q29" s="4" t="s">
        <v>2521</v>
      </c>
      <c r="U29" s="4" t="s">
        <v>2587</v>
      </c>
      <c r="AB29" s="4" t="s">
        <v>3846</v>
      </c>
      <c r="AG29" s="4" t="s">
        <v>4248</v>
      </c>
    </row>
    <row r="30" spans="8:33">
      <c r="H30" s="4" t="s">
        <v>344</v>
      </c>
      <c r="M30" s="4" t="s">
        <v>422</v>
      </c>
      <c r="Q30" s="4" t="s">
        <v>2522</v>
      </c>
      <c r="U30" s="4" t="s">
        <v>2588</v>
      </c>
      <c r="AB30" s="4" t="s">
        <v>3847</v>
      </c>
      <c r="AG30" s="4" t="s">
        <v>4249</v>
      </c>
    </row>
    <row r="31" spans="8:33">
      <c r="H31" s="4" t="s">
        <v>345</v>
      </c>
      <c r="M31" s="4" t="s">
        <v>423</v>
      </c>
      <c r="Q31" s="4" t="s">
        <v>2523</v>
      </c>
      <c r="U31" s="4" t="s">
        <v>2589</v>
      </c>
      <c r="AB31" s="4" t="s">
        <v>3848</v>
      </c>
      <c r="AG31" s="4" t="s">
        <v>4250</v>
      </c>
    </row>
    <row r="32" spans="8:33">
      <c r="H32" s="4" t="s">
        <v>346</v>
      </c>
      <c r="M32" s="4" t="s">
        <v>424</v>
      </c>
      <c r="Q32" s="4" t="s">
        <v>2524</v>
      </c>
      <c r="U32" s="4" t="s">
        <v>2590</v>
      </c>
      <c r="AB32" s="4" t="s">
        <v>3849</v>
      </c>
      <c r="AG32" s="4" t="s">
        <v>4251</v>
      </c>
    </row>
    <row r="33" spans="8:33">
      <c r="H33" s="4" t="s">
        <v>347</v>
      </c>
      <c r="M33" s="4" t="s">
        <v>425</v>
      </c>
      <c r="Q33" s="4" t="s">
        <v>2525</v>
      </c>
      <c r="U33" s="4" t="s">
        <v>2591</v>
      </c>
      <c r="AB33" s="4" t="s">
        <v>3850</v>
      </c>
      <c r="AG33" s="4" t="s">
        <v>4252</v>
      </c>
    </row>
    <row r="34" spans="8:33">
      <c r="H34" s="4" t="s">
        <v>348</v>
      </c>
      <c r="M34" s="4" t="s">
        <v>426</v>
      </c>
      <c r="Q34" s="4" t="s">
        <v>2526</v>
      </c>
      <c r="U34" s="4" t="s">
        <v>2592</v>
      </c>
      <c r="AB34" s="4" t="s">
        <v>3851</v>
      </c>
      <c r="AG34" s="4" t="s">
        <v>4253</v>
      </c>
    </row>
    <row r="35" spans="8:33">
      <c r="H35" s="4" t="s">
        <v>349</v>
      </c>
      <c r="M35" s="4" t="s">
        <v>427</v>
      </c>
      <c r="Q35" s="4" t="s">
        <v>2527</v>
      </c>
      <c r="U35" s="4" t="s">
        <v>2593</v>
      </c>
      <c r="AB35" s="4" t="s">
        <v>3852</v>
      </c>
      <c r="AG35" s="4" t="s">
        <v>4254</v>
      </c>
    </row>
    <row r="36" spans="8:33">
      <c r="H36" s="4" t="s">
        <v>350</v>
      </c>
      <c r="M36" s="4" t="s">
        <v>428</v>
      </c>
      <c r="Q36" s="4" t="s">
        <v>2528</v>
      </c>
      <c r="U36" s="4" t="s">
        <v>2594</v>
      </c>
      <c r="AB36" s="4" t="s">
        <v>3853</v>
      </c>
      <c r="AG36" s="4" t="s">
        <v>4255</v>
      </c>
    </row>
    <row r="37" spans="8:33">
      <c r="H37" s="4" t="s">
        <v>351</v>
      </c>
      <c r="M37" s="4" t="s">
        <v>429</v>
      </c>
      <c r="Q37" s="4" t="s">
        <v>2529</v>
      </c>
      <c r="U37" s="4" t="s">
        <v>2595</v>
      </c>
      <c r="AB37" s="4" t="s">
        <v>3854</v>
      </c>
      <c r="AG37" s="4" t="s">
        <v>4256</v>
      </c>
    </row>
    <row r="38" spans="8:33">
      <c r="H38" s="4" t="s">
        <v>352</v>
      </c>
      <c r="M38" s="4" t="s">
        <v>430</v>
      </c>
      <c r="Q38" s="4" t="s">
        <v>2530</v>
      </c>
      <c r="U38" s="4" t="s">
        <v>2596</v>
      </c>
      <c r="AB38" s="4" t="s">
        <v>3855</v>
      </c>
      <c r="AG38" s="4" t="s">
        <v>4257</v>
      </c>
    </row>
    <row r="39" spans="8:33">
      <c r="H39" s="4" t="s">
        <v>353</v>
      </c>
      <c r="M39" s="4" t="s">
        <v>431</v>
      </c>
      <c r="Q39" s="4" t="s">
        <v>2531</v>
      </c>
      <c r="U39" s="4" t="s">
        <v>2597</v>
      </c>
      <c r="AB39" s="4" t="s">
        <v>3856</v>
      </c>
      <c r="AG39" s="4" t="s">
        <v>4258</v>
      </c>
    </row>
    <row r="40" spans="8:33">
      <c r="H40" s="4" t="s">
        <v>354</v>
      </c>
      <c r="M40" s="4" t="s">
        <v>432</v>
      </c>
      <c r="Q40" s="4" t="s">
        <v>2532</v>
      </c>
      <c r="U40" s="4" t="s">
        <v>2598</v>
      </c>
      <c r="AB40" s="4" t="s">
        <v>3857</v>
      </c>
      <c r="AG40" s="4" t="s">
        <v>4259</v>
      </c>
    </row>
    <row r="41" spans="8:33">
      <c r="H41" s="4" t="s">
        <v>355</v>
      </c>
      <c r="M41" s="4" t="s">
        <v>433</v>
      </c>
      <c r="Q41" s="4" t="s">
        <v>2533</v>
      </c>
      <c r="U41" s="4" t="s">
        <v>2599</v>
      </c>
      <c r="AB41" s="4" t="s">
        <v>3858</v>
      </c>
      <c r="AG41" s="4" t="s">
        <v>4260</v>
      </c>
    </row>
    <row r="42" spans="8:33">
      <c r="H42" s="4" t="s">
        <v>356</v>
      </c>
      <c r="M42" s="4" t="s">
        <v>434</v>
      </c>
      <c r="Q42" s="4" t="s">
        <v>2534</v>
      </c>
      <c r="U42" s="4" t="s">
        <v>2600</v>
      </c>
      <c r="AB42" s="4" t="s">
        <v>3859</v>
      </c>
      <c r="AG42" s="4" t="s">
        <v>4261</v>
      </c>
    </row>
    <row r="43" spans="8:33">
      <c r="H43" s="4" t="s">
        <v>357</v>
      </c>
      <c r="M43" s="4" t="s">
        <v>435</v>
      </c>
      <c r="Q43" s="4" t="s">
        <v>2535</v>
      </c>
      <c r="U43" s="4" t="s">
        <v>2601</v>
      </c>
      <c r="AB43" s="4" t="s">
        <v>3860</v>
      </c>
      <c r="AG43" s="4" t="s">
        <v>4262</v>
      </c>
    </row>
    <row r="44" spans="8:33">
      <c r="H44" s="4" t="s">
        <v>358</v>
      </c>
      <c r="M44" s="4" t="s">
        <v>436</v>
      </c>
      <c r="Q44" s="4" t="s">
        <v>2536</v>
      </c>
      <c r="U44" s="4" t="s">
        <v>2602</v>
      </c>
      <c r="AB44" s="4" t="s">
        <v>3861</v>
      </c>
      <c r="AG44" s="4" t="s">
        <v>4263</v>
      </c>
    </row>
    <row r="45" spans="8:33">
      <c r="H45" s="4" t="s">
        <v>359</v>
      </c>
      <c r="M45" s="4" t="s">
        <v>437</v>
      </c>
      <c r="Q45" s="4" t="s">
        <v>2537</v>
      </c>
      <c r="U45" s="4" t="s">
        <v>2603</v>
      </c>
      <c r="AB45" s="4" t="s">
        <v>3862</v>
      </c>
      <c r="AG45" s="4" t="s">
        <v>4264</v>
      </c>
    </row>
    <row r="46" spans="8:33">
      <c r="H46" s="4" t="s">
        <v>360</v>
      </c>
      <c r="M46" s="4" t="s">
        <v>438</v>
      </c>
      <c r="Q46" s="4" t="s">
        <v>2538</v>
      </c>
      <c r="U46" s="4" t="s">
        <v>2604</v>
      </c>
      <c r="AB46" s="4" t="s">
        <v>3863</v>
      </c>
      <c r="AG46" s="4" t="s">
        <v>4265</v>
      </c>
    </row>
    <row r="47" spans="8:33">
      <c r="H47" s="4" t="s">
        <v>361</v>
      </c>
      <c r="M47" s="4" t="s">
        <v>439</v>
      </c>
      <c r="Q47" s="4" t="s">
        <v>2539</v>
      </c>
      <c r="U47" s="4" t="s">
        <v>2605</v>
      </c>
      <c r="AB47" s="4" t="s">
        <v>3864</v>
      </c>
      <c r="AG47" s="4" t="s">
        <v>4266</v>
      </c>
    </row>
    <row r="48" spans="8:33">
      <c r="H48" s="4" t="s">
        <v>362</v>
      </c>
      <c r="M48" s="4" t="s">
        <v>440</v>
      </c>
      <c r="Q48" s="4" t="s">
        <v>2540</v>
      </c>
      <c r="U48" s="4" t="s">
        <v>2606</v>
      </c>
      <c r="AB48" s="4" t="s">
        <v>3865</v>
      </c>
      <c r="AG48" s="4" t="s">
        <v>4267</v>
      </c>
    </row>
    <row r="49" spans="8:33">
      <c r="H49" s="4" t="s">
        <v>363</v>
      </c>
      <c r="M49" s="4" t="s">
        <v>441</v>
      </c>
      <c r="Q49" s="4" t="s">
        <v>2541</v>
      </c>
      <c r="U49" s="4" t="s">
        <v>2607</v>
      </c>
      <c r="AB49" s="4" t="s">
        <v>3866</v>
      </c>
      <c r="AG49" s="4" t="s">
        <v>4268</v>
      </c>
    </row>
    <row r="50" spans="8:33">
      <c r="H50" s="4" t="s">
        <v>364</v>
      </c>
      <c r="M50" s="4" t="s">
        <v>442</v>
      </c>
      <c r="Q50" s="4" t="s">
        <v>2542</v>
      </c>
      <c r="U50" s="4" t="s">
        <v>2608</v>
      </c>
      <c r="AB50" s="4" t="s">
        <v>3867</v>
      </c>
      <c r="AG50" s="4" t="s">
        <v>4269</v>
      </c>
    </row>
    <row r="51" spans="8:33">
      <c r="H51" s="4" t="s">
        <v>365</v>
      </c>
      <c r="M51" s="4" t="s">
        <v>443</v>
      </c>
      <c r="Q51" s="4" t="s">
        <v>2543</v>
      </c>
      <c r="U51" s="4" t="s">
        <v>2609</v>
      </c>
      <c r="AB51" s="4" t="s">
        <v>3868</v>
      </c>
      <c r="AG51" s="4" t="s">
        <v>4270</v>
      </c>
    </row>
    <row r="52" spans="8:33">
      <c r="H52" s="4" t="s">
        <v>366</v>
      </c>
      <c r="M52" s="4" t="s">
        <v>444</v>
      </c>
      <c r="U52" s="4" t="s">
        <v>2610</v>
      </c>
      <c r="AB52" s="4" t="s">
        <v>3869</v>
      </c>
      <c r="AG52" s="4" t="s">
        <v>4271</v>
      </c>
    </row>
    <row r="53" spans="8:33">
      <c r="H53" s="4" t="s">
        <v>367</v>
      </c>
      <c r="M53" s="4" t="s">
        <v>445</v>
      </c>
      <c r="U53" s="4" t="s">
        <v>2611</v>
      </c>
      <c r="AB53" s="4" t="s">
        <v>3870</v>
      </c>
      <c r="AG53" s="4" t="s">
        <v>4272</v>
      </c>
    </row>
    <row r="54" spans="8:33">
      <c r="H54" s="4" t="s">
        <v>368</v>
      </c>
      <c r="M54" s="4" t="s">
        <v>446</v>
      </c>
      <c r="U54" s="4" t="s">
        <v>2612</v>
      </c>
      <c r="AB54" s="4" t="s">
        <v>3871</v>
      </c>
      <c r="AG54" s="4" t="s">
        <v>4273</v>
      </c>
    </row>
    <row r="55" spans="8:33">
      <c r="H55" s="4" t="s">
        <v>369</v>
      </c>
      <c r="M55" s="4" t="s">
        <v>447</v>
      </c>
      <c r="U55" s="4" t="s">
        <v>2613</v>
      </c>
      <c r="AB55" s="4" t="s">
        <v>3872</v>
      </c>
      <c r="AG55" s="4" t="s">
        <v>4274</v>
      </c>
    </row>
    <row r="56" spans="8:33">
      <c r="M56" s="4" t="s">
        <v>448</v>
      </c>
      <c r="U56" s="4" t="s">
        <v>2614</v>
      </c>
      <c r="AB56" s="4" t="s">
        <v>3873</v>
      </c>
      <c r="AG56" s="4" t="s">
        <v>4275</v>
      </c>
    </row>
    <row r="57" spans="8:33">
      <c r="M57" s="4" t="s">
        <v>449</v>
      </c>
      <c r="U57" s="4" t="s">
        <v>2615</v>
      </c>
      <c r="AB57" s="4" t="s">
        <v>3874</v>
      </c>
      <c r="AG57" s="4" t="s">
        <v>4276</v>
      </c>
    </row>
    <row r="58" spans="8:33">
      <c r="M58" s="4" t="s">
        <v>450</v>
      </c>
      <c r="U58" s="4" t="s">
        <v>2616</v>
      </c>
      <c r="AB58" s="4" t="s">
        <v>3875</v>
      </c>
      <c r="AG58" s="4" t="s">
        <v>4277</v>
      </c>
    </row>
    <row r="59" spans="8:33">
      <c r="M59" s="4" t="s">
        <v>451</v>
      </c>
      <c r="U59" s="4" t="s">
        <v>2617</v>
      </c>
      <c r="AB59" s="4" t="s">
        <v>3876</v>
      </c>
      <c r="AG59" s="4" t="s">
        <v>4278</v>
      </c>
    </row>
    <row r="60" spans="8:33">
      <c r="M60" s="4" t="s">
        <v>452</v>
      </c>
      <c r="U60" s="4" t="s">
        <v>2618</v>
      </c>
      <c r="AB60" s="4" t="s">
        <v>3877</v>
      </c>
      <c r="AG60" s="4" t="s">
        <v>4279</v>
      </c>
    </row>
    <row r="61" spans="8:33">
      <c r="M61" s="4" t="s">
        <v>453</v>
      </c>
      <c r="U61" s="4" t="s">
        <v>2619</v>
      </c>
      <c r="AB61" s="4" t="s">
        <v>3878</v>
      </c>
      <c r="AG61" s="4" t="s">
        <v>4280</v>
      </c>
    </row>
    <row r="62" spans="8:33">
      <c r="M62" s="4" t="s">
        <v>454</v>
      </c>
      <c r="U62" s="4" t="s">
        <v>2620</v>
      </c>
      <c r="AB62" s="4" t="s">
        <v>3879</v>
      </c>
      <c r="AG62" s="4" t="s">
        <v>4281</v>
      </c>
    </row>
    <row r="63" spans="8:33">
      <c r="M63" s="4" t="s">
        <v>455</v>
      </c>
      <c r="U63" s="4" t="s">
        <v>2621</v>
      </c>
      <c r="AB63" s="4" t="s">
        <v>3880</v>
      </c>
      <c r="AG63" s="4" t="s">
        <v>4282</v>
      </c>
    </row>
    <row r="64" spans="8:33">
      <c r="M64" s="4" t="s">
        <v>456</v>
      </c>
      <c r="U64" s="4" t="s">
        <v>2622</v>
      </c>
      <c r="AB64" s="4" t="s">
        <v>3881</v>
      </c>
      <c r="AG64" s="4" t="s">
        <v>4283</v>
      </c>
    </row>
    <row r="65" spans="13:33">
      <c r="M65" s="4" t="s">
        <v>457</v>
      </c>
      <c r="U65" s="4" t="s">
        <v>2623</v>
      </c>
      <c r="AB65" s="4" t="s">
        <v>3882</v>
      </c>
      <c r="AG65" s="4" t="s">
        <v>4284</v>
      </c>
    </row>
    <row r="66" spans="13:33">
      <c r="M66" s="4" t="s">
        <v>458</v>
      </c>
      <c r="U66" s="4" t="s">
        <v>2624</v>
      </c>
      <c r="AB66" s="4" t="s">
        <v>3883</v>
      </c>
      <c r="AG66" s="4" t="s">
        <v>4285</v>
      </c>
    </row>
    <row r="67" spans="13:33">
      <c r="M67" s="4" t="s">
        <v>459</v>
      </c>
      <c r="U67" s="4" t="s">
        <v>2625</v>
      </c>
      <c r="AB67" s="4" t="s">
        <v>3884</v>
      </c>
      <c r="AG67" s="4" t="s">
        <v>4286</v>
      </c>
    </row>
    <row r="68" spans="13:33">
      <c r="M68" s="4" t="s">
        <v>460</v>
      </c>
      <c r="U68" s="4" t="s">
        <v>2626</v>
      </c>
      <c r="AB68" s="4" t="s">
        <v>3885</v>
      </c>
      <c r="AG68" s="4" t="s">
        <v>4287</v>
      </c>
    </row>
    <row r="69" spans="13:33">
      <c r="M69" s="4" t="s">
        <v>461</v>
      </c>
      <c r="U69" s="4" t="s">
        <v>2627</v>
      </c>
      <c r="AB69" s="4" t="s">
        <v>3886</v>
      </c>
      <c r="AG69" s="4" t="s">
        <v>4288</v>
      </c>
    </row>
    <row r="70" spans="13:33">
      <c r="M70" s="4" t="s">
        <v>462</v>
      </c>
      <c r="U70" s="4" t="s">
        <v>2628</v>
      </c>
      <c r="AB70" s="4" t="s">
        <v>3887</v>
      </c>
      <c r="AG70" s="4" t="s">
        <v>4289</v>
      </c>
    </row>
    <row r="71" spans="13:33">
      <c r="M71" s="4" t="s">
        <v>463</v>
      </c>
      <c r="U71" s="4" t="s">
        <v>2629</v>
      </c>
      <c r="AB71" s="4" t="s">
        <v>3888</v>
      </c>
      <c r="AG71" s="4" t="s">
        <v>4290</v>
      </c>
    </row>
    <row r="72" spans="13:33">
      <c r="M72" s="4" t="s">
        <v>464</v>
      </c>
      <c r="U72" s="4" t="s">
        <v>2630</v>
      </c>
      <c r="AB72" s="4" t="s">
        <v>3889</v>
      </c>
      <c r="AG72" s="4" t="s">
        <v>4291</v>
      </c>
    </row>
    <row r="73" spans="13:33">
      <c r="M73" s="4" t="s">
        <v>465</v>
      </c>
      <c r="U73" s="4" t="s">
        <v>2631</v>
      </c>
      <c r="AB73" s="4" t="s">
        <v>3890</v>
      </c>
      <c r="AG73" s="4" t="s">
        <v>4292</v>
      </c>
    </row>
    <row r="74" spans="13:33">
      <c r="M74" s="4" t="s">
        <v>466</v>
      </c>
      <c r="U74" s="4" t="s">
        <v>2632</v>
      </c>
      <c r="AB74" s="4" t="s">
        <v>3891</v>
      </c>
      <c r="AG74" s="4" t="s">
        <v>4293</v>
      </c>
    </row>
    <row r="75" spans="13:33">
      <c r="M75" s="4" t="s">
        <v>467</v>
      </c>
      <c r="U75" s="4" t="s">
        <v>2633</v>
      </c>
      <c r="AB75" s="4" t="s">
        <v>3892</v>
      </c>
      <c r="AG75" s="4" t="s">
        <v>4294</v>
      </c>
    </row>
    <row r="76" spans="13:33">
      <c r="M76" s="4" t="s">
        <v>468</v>
      </c>
      <c r="U76" s="4" t="s">
        <v>2634</v>
      </c>
      <c r="AB76" s="4" t="s">
        <v>3893</v>
      </c>
      <c r="AG76" s="4" t="s">
        <v>4295</v>
      </c>
    </row>
    <row r="77" spans="13:33">
      <c r="M77" s="4" t="s">
        <v>469</v>
      </c>
      <c r="U77" s="4" t="s">
        <v>2635</v>
      </c>
      <c r="AB77" s="4" t="s">
        <v>3894</v>
      </c>
      <c r="AG77" s="4" t="s">
        <v>4296</v>
      </c>
    </row>
    <row r="78" spans="13:33">
      <c r="M78" s="4" t="s">
        <v>470</v>
      </c>
      <c r="U78" s="4" t="s">
        <v>2636</v>
      </c>
      <c r="AB78" s="4" t="s">
        <v>3895</v>
      </c>
      <c r="AG78" s="4" t="s">
        <v>4297</v>
      </c>
    </row>
    <row r="79" spans="13:33">
      <c r="M79" s="4" t="s">
        <v>471</v>
      </c>
      <c r="U79" s="4" t="s">
        <v>2637</v>
      </c>
      <c r="AB79" s="4" t="s">
        <v>3896</v>
      </c>
      <c r="AG79" s="4" t="s">
        <v>4298</v>
      </c>
    </row>
    <row r="80" spans="13:33">
      <c r="M80" s="4" t="s">
        <v>472</v>
      </c>
      <c r="U80" s="4" t="s">
        <v>2638</v>
      </c>
      <c r="AB80" s="4" t="s">
        <v>3897</v>
      </c>
      <c r="AG80" s="4" t="s">
        <v>4299</v>
      </c>
    </row>
    <row r="81" spans="13:33">
      <c r="M81" s="4" t="s">
        <v>473</v>
      </c>
      <c r="U81" s="4" t="s">
        <v>2639</v>
      </c>
      <c r="AB81" s="4" t="s">
        <v>3898</v>
      </c>
      <c r="AG81" s="4" t="s">
        <v>4300</v>
      </c>
    </row>
    <row r="82" spans="13:33">
      <c r="M82" s="4" t="s">
        <v>474</v>
      </c>
      <c r="U82" s="4" t="s">
        <v>2640</v>
      </c>
      <c r="AB82" s="4" t="s">
        <v>3899</v>
      </c>
      <c r="AG82" s="4" t="s">
        <v>4301</v>
      </c>
    </row>
    <row r="83" spans="13:33">
      <c r="M83" s="4" t="s">
        <v>475</v>
      </c>
      <c r="U83" s="4" t="s">
        <v>2641</v>
      </c>
      <c r="AB83" s="4" t="s">
        <v>3900</v>
      </c>
      <c r="AG83" s="4" t="s">
        <v>4302</v>
      </c>
    </row>
    <row r="84" spans="13:33">
      <c r="M84" s="4" t="s">
        <v>476</v>
      </c>
      <c r="U84" s="4" t="s">
        <v>2642</v>
      </c>
      <c r="AB84" s="4" t="s">
        <v>3901</v>
      </c>
      <c r="AG84" s="4" t="s">
        <v>4303</v>
      </c>
    </row>
    <row r="85" spans="13:33">
      <c r="M85" s="4" t="s">
        <v>477</v>
      </c>
      <c r="U85" s="4" t="s">
        <v>2643</v>
      </c>
      <c r="AB85" s="4" t="s">
        <v>3902</v>
      </c>
      <c r="AG85" s="4" t="s">
        <v>2522</v>
      </c>
    </row>
    <row r="86" spans="13:33">
      <c r="M86" s="4" t="s">
        <v>478</v>
      </c>
      <c r="U86" s="4" t="s">
        <v>2644</v>
      </c>
      <c r="AB86" s="4" t="s">
        <v>3903</v>
      </c>
      <c r="AG86" s="4" t="s">
        <v>4304</v>
      </c>
    </row>
    <row r="87" spans="13:33">
      <c r="M87" s="4" t="s">
        <v>479</v>
      </c>
      <c r="U87" s="4" t="s">
        <v>2645</v>
      </c>
      <c r="AB87" s="4" t="s">
        <v>3904</v>
      </c>
      <c r="AG87" s="4" t="s">
        <v>4305</v>
      </c>
    </row>
    <row r="88" spans="13:33">
      <c r="M88" s="4" t="s">
        <v>480</v>
      </c>
      <c r="U88" s="4" t="s">
        <v>2646</v>
      </c>
      <c r="AB88" s="4" t="s">
        <v>3905</v>
      </c>
      <c r="AG88" s="4" t="s">
        <v>4306</v>
      </c>
    </row>
    <row r="89" spans="13:33">
      <c r="M89" s="4" t="s">
        <v>481</v>
      </c>
      <c r="U89" s="4" t="s">
        <v>2647</v>
      </c>
      <c r="AB89" s="4" t="s">
        <v>3906</v>
      </c>
      <c r="AG89" s="4" t="s">
        <v>4307</v>
      </c>
    </row>
    <row r="90" spans="13:33">
      <c r="M90" s="4" t="s">
        <v>482</v>
      </c>
      <c r="U90" s="4" t="s">
        <v>2648</v>
      </c>
      <c r="AB90" s="4" t="s">
        <v>3907</v>
      </c>
      <c r="AG90" s="4" t="s">
        <v>4308</v>
      </c>
    </row>
    <row r="91" spans="13:33">
      <c r="M91" s="4" t="s">
        <v>483</v>
      </c>
      <c r="U91" s="4" t="s">
        <v>2649</v>
      </c>
      <c r="AB91" s="4" t="s">
        <v>3908</v>
      </c>
      <c r="AG91" s="4" t="s">
        <v>4309</v>
      </c>
    </row>
    <row r="92" spans="13:33">
      <c r="M92" s="4" t="s">
        <v>484</v>
      </c>
      <c r="U92" s="4" t="s">
        <v>2650</v>
      </c>
      <c r="AB92" s="4" t="s">
        <v>3909</v>
      </c>
      <c r="AG92" s="4" t="s">
        <v>4310</v>
      </c>
    </row>
    <row r="93" spans="13:33">
      <c r="M93" s="4" t="s">
        <v>485</v>
      </c>
      <c r="U93" s="4" t="s">
        <v>2651</v>
      </c>
      <c r="AB93" s="4" t="s">
        <v>3910</v>
      </c>
      <c r="AG93" s="4" t="s">
        <v>2530</v>
      </c>
    </row>
    <row r="94" spans="13:33">
      <c r="M94" s="4" t="s">
        <v>486</v>
      </c>
      <c r="U94" s="4" t="s">
        <v>2652</v>
      </c>
      <c r="AB94" s="4" t="s">
        <v>3911</v>
      </c>
      <c r="AG94" s="4" t="s">
        <v>4311</v>
      </c>
    </row>
    <row r="95" spans="13:33">
      <c r="M95" s="4" t="s">
        <v>487</v>
      </c>
      <c r="U95" s="4" t="s">
        <v>2653</v>
      </c>
      <c r="AB95" s="4" t="s">
        <v>3912</v>
      </c>
      <c r="AG95" s="4" t="s">
        <v>2532</v>
      </c>
    </row>
    <row r="96" spans="13:33">
      <c r="M96" s="4" t="s">
        <v>488</v>
      </c>
      <c r="U96" s="4" t="s">
        <v>2654</v>
      </c>
      <c r="AB96" s="4" t="s">
        <v>3913</v>
      </c>
      <c r="AG96" s="4" t="s">
        <v>4312</v>
      </c>
    </row>
    <row r="97" spans="13:33">
      <c r="M97" s="4" t="s">
        <v>489</v>
      </c>
      <c r="U97" s="4" t="s">
        <v>2655</v>
      </c>
      <c r="AB97" s="4" t="s">
        <v>3914</v>
      </c>
      <c r="AG97" s="4" t="s">
        <v>4313</v>
      </c>
    </row>
    <row r="98" spans="13:33">
      <c r="M98" s="4" t="s">
        <v>490</v>
      </c>
      <c r="U98" s="4" t="s">
        <v>2656</v>
      </c>
      <c r="AB98" s="4" t="s">
        <v>3915</v>
      </c>
      <c r="AG98" s="4" t="s">
        <v>4314</v>
      </c>
    </row>
    <row r="99" spans="13:33">
      <c r="M99" s="4" t="s">
        <v>491</v>
      </c>
      <c r="U99" s="4" t="s">
        <v>2657</v>
      </c>
      <c r="AB99" s="4" t="s">
        <v>3916</v>
      </c>
      <c r="AG99" s="4" t="s">
        <v>4315</v>
      </c>
    </row>
    <row r="100" spans="13:33">
      <c r="M100" s="4" t="s">
        <v>492</v>
      </c>
      <c r="U100" s="4" t="s">
        <v>2658</v>
      </c>
      <c r="AB100" s="4" t="s">
        <v>3917</v>
      </c>
      <c r="AG100" s="4" t="s">
        <v>4316</v>
      </c>
    </row>
    <row r="101" spans="13:33">
      <c r="M101" s="4" t="s">
        <v>493</v>
      </c>
      <c r="U101" s="4" t="s">
        <v>2659</v>
      </c>
      <c r="AB101" s="4" t="s">
        <v>3918</v>
      </c>
      <c r="AG101" s="4" t="s">
        <v>4317</v>
      </c>
    </row>
    <row r="102" spans="13:33">
      <c r="M102" s="4" t="s">
        <v>494</v>
      </c>
      <c r="U102" s="4" t="s">
        <v>2660</v>
      </c>
      <c r="AB102" s="4" t="s">
        <v>3919</v>
      </c>
      <c r="AG102" s="4" t="s">
        <v>4318</v>
      </c>
    </row>
    <row r="103" spans="13:33">
      <c r="M103" s="4" t="s">
        <v>495</v>
      </c>
      <c r="U103" s="4" t="s">
        <v>2661</v>
      </c>
      <c r="AB103" s="4" t="s">
        <v>3920</v>
      </c>
      <c r="AG103" s="4" t="s">
        <v>4319</v>
      </c>
    </row>
    <row r="104" spans="13:33">
      <c r="M104" s="4" t="s">
        <v>496</v>
      </c>
      <c r="U104" s="4" t="s">
        <v>2662</v>
      </c>
      <c r="AB104" s="4" t="s">
        <v>3921</v>
      </c>
      <c r="AG104" s="4" t="s">
        <v>4320</v>
      </c>
    </row>
    <row r="105" spans="13:33">
      <c r="M105" s="4" t="s">
        <v>497</v>
      </c>
      <c r="U105" s="4" t="s">
        <v>2663</v>
      </c>
      <c r="AB105" s="4" t="s">
        <v>3922</v>
      </c>
      <c r="AG105" s="4" t="s">
        <v>4321</v>
      </c>
    </row>
    <row r="106" spans="13:33">
      <c r="M106" s="4" t="s">
        <v>498</v>
      </c>
      <c r="U106" s="4" t="s">
        <v>2664</v>
      </c>
      <c r="AB106" s="4" t="s">
        <v>3923</v>
      </c>
      <c r="AG106" s="4" t="s">
        <v>4322</v>
      </c>
    </row>
    <row r="107" spans="13:33">
      <c r="M107" s="4" t="s">
        <v>499</v>
      </c>
      <c r="U107" s="4" t="s">
        <v>2665</v>
      </c>
      <c r="AB107" s="4" t="s">
        <v>3924</v>
      </c>
      <c r="AG107" s="4" t="s">
        <v>4323</v>
      </c>
    </row>
    <row r="108" spans="13:33">
      <c r="M108" s="4" t="s">
        <v>500</v>
      </c>
      <c r="U108" s="4" t="s">
        <v>2666</v>
      </c>
      <c r="AB108" s="4" t="s">
        <v>3925</v>
      </c>
      <c r="AG108" s="4" t="s">
        <v>4324</v>
      </c>
    </row>
    <row r="109" spans="13:33">
      <c r="M109" s="4" t="s">
        <v>501</v>
      </c>
      <c r="U109" s="4" t="s">
        <v>2667</v>
      </c>
      <c r="AB109" s="4" t="s">
        <v>3926</v>
      </c>
      <c r="AG109" s="4" t="s">
        <v>4325</v>
      </c>
    </row>
    <row r="110" spans="13:33">
      <c r="M110" s="4" t="s">
        <v>502</v>
      </c>
      <c r="U110" s="4" t="s">
        <v>2668</v>
      </c>
      <c r="AB110" s="4" t="s">
        <v>3927</v>
      </c>
      <c r="AG110" s="4" t="s">
        <v>4326</v>
      </c>
    </row>
    <row r="111" spans="13:33">
      <c r="M111" s="4" t="s">
        <v>503</v>
      </c>
      <c r="U111" s="4" t="s">
        <v>2669</v>
      </c>
      <c r="AB111" s="4" t="s">
        <v>3928</v>
      </c>
      <c r="AG111" s="4" t="s">
        <v>4327</v>
      </c>
    </row>
    <row r="112" spans="13:33">
      <c r="M112" s="4" t="s">
        <v>504</v>
      </c>
      <c r="U112" s="4" t="s">
        <v>2670</v>
      </c>
      <c r="AB112" s="4" t="s">
        <v>3929</v>
      </c>
      <c r="AG112" s="4" t="s">
        <v>4328</v>
      </c>
    </row>
    <row r="113" spans="13:33">
      <c r="M113" s="4" t="s">
        <v>505</v>
      </c>
      <c r="U113" s="4" t="s">
        <v>2671</v>
      </c>
      <c r="AB113" s="4" t="s">
        <v>3930</v>
      </c>
      <c r="AG113" s="4" t="s">
        <v>4329</v>
      </c>
    </row>
    <row r="114" spans="13:33">
      <c r="M114" s="4" t="s">
        <v>506</v>
      </c>
      <c r="U114" s="4" t="s">
        <v>2672</v>
      </c>
      <c r="AB114" s="4" t="s">
        <v>3931</v>
      </c>
      <c r="AG114" s="4" t="s">
        <v>4330</v>
      </c>
    </row>
    <row r="115" spans="13:33">
      <c r="M115" s="4" t="s">
        <v>507</v>
      </c>
      <c r="U115" s="4" t="s">
        <v>2673</v>
      </c>
      <c r="AB115" s="4" t="s">
        <v>3932</v>
      </c>
    </row>
    <row r="116" spans="13:33">
      <c r="M116" s="4" t="s">
        <v>508</v>
      </c>
      <c r="U116" s="4" t="s">
        <v>2674</v>
      </c>
      <c r="AB116" s="4" t="s">
        <v>3933</v>
      </c>
    </row>
    <row r="117" spans="13:33">
      <c r="M117" s="4" t="s">
        <v>509</v>
      </c>
      <c r="U117" s="4" t="s">
        <v>2675</v>
      </c>
      <c r="AB117" s="4" t="s">
        <v>3934</v>
      </c>
    </row>
    <row r="118" spans="13:33">
      <c r="M118" s="4" t="s">
        <v>510</v>
      </c>
      <c r="U118" s="4" t="s">
        <v>2676</v>
      </c>
      <c r="AB118" s="4" t="s">
        <v>3935</v>
      </c>
    </row>
    <row r="119" spans="13:33">
      <c r="M119" s="4" t="s">
        <v>511</v>
      </c>
      <c r="U119" s="4" t="s">
        <v>2677</v>
      </c>
      <c r="AB119" s="4" t="s">
        <v>3936</v>
      </c>
    </row>
    <row r="120" spans="13:33">
      <c r="M120" s="4" t="s">
        <v>512</v>
      </c>
      <c r="U120" s="4" t="s">
        <v>2678</v>
      </c>
      <c r="AB120" s="4" t="s">
        <v>3937</v>
      </c>
    </row>
    <row r="121" spans="13:33">
      <c r="M121" s="4" t="s">
        <v>513</v>
      </c>
      <c r="U121" s="4" t="s">
        <v>2679</v>
      </c>
      <c r="AB121" s="4" t="s">
        <v>3938</v>
      </c>
    </row>
    <row r="122" spans="13:33">
      <c r="M122" s="4" t="s">
        <v>514</v>
      </c>
      <c r="U122" s="4" t="s">
        <v>2680</v>
      </c>
      <c r="AB122" s="4" t="s">
        <v>3939</v>
      </c>
    </row>
    <row r="123" spans="13:33">
      <c r="M123" s="4" t="s">
        <v>515</v>
      </c>
      <c r="U123" s="4" t="s">
        <v>2681</v>
      </c>
      <c r="AB123" s="4" t="s">
        <v>3940</v>
      </c>
    </row>
    <row r="124" spans="13:33">
      <c r="M124" s="4" t="s">
        <v>516</v>
      </c>
      <c r="U124" s="4" t="s">
        <v>2682</v>
      </c>
      <c r="AB124" s="4" t="s">
        <v>3941</v>
      </c>
    </row>
    <row r="125" spans="13:33">
      <c r="M125" s="4" t="s">
        <v>517</v>
      </c>
      <c r="U125" s="4" t="s">
        <v>2683</v>
      </c>
      <c r="AB125" s="4" t="s">
        <v>3942</v>
      </c>
    </row>
    <row r="126" spans="13:33">
      <c r="M126" s="4" t="s">
        <v>518</v>
      </c>
      <c r="U126" s="4" t="s">
        <v>2684</v>
      </c>
      <c r="AB126" s="4" t="s">
        <v>3943</v>
      </c>
    </row>
    <row r="127" spans="13:33">
      <c r="M127" s="4" t="s">
        <v>519</v>
      </c>
      <c r="U127" s="4" t="s">
        <v>2685</v>
      </c>
      <c r="AB127" s="4" t="s">
        <v>3944</v>
      </c>
    </row>
    <row r="128" spans="13:33">
      <c r="M128" s="4" t="s">
        <v>520</v>
      </c>
      <c r="U128" s="4" t="s">
        <v>2686</v>
      </c>
      <c r="AB128" s="4" t="s">
        <v>3945</v>
      </c>
    </row>
    <row r="129" spans="13:28">
      <c r="M129" s="4" t="s">
        <v>521</v>
      </c>
      <c r="U129" s="4" t="s">
        <v>2687</v>
      </c>
      <c r="AB129" s="4" t="s">
        <v>3946</v>
      </c>
    </row>
    <row r="130" spans="13:28">
      <c r="M130" s="4" t="s">
        <v>522</v>
      </c>
      <c r="U130" s="4" t="s">
        <v>2688</v>
      </c>
      <c r="AB130" s="4" t="s">
        <v>3947</v>
      </c>
    </row>
    <row r="131" spans="13:28">
      <c r="M131" s="4" t="s">
        <v>523</v>
      </c>
      <c r="U131" s="4" t="s">
        <v>2689</v>
      </c>
      <c r="AB131" s="4" t="s">
        <v>3948</v>
      </c>
    </row>
    <row r="132" spans="13:28">
      <c r="M132" s="4" t="s">
        <v>524</v>
      </c>
      <c r="U132" s="4" t="s">
        <v>2690</v>
      </c>
      <c r="AB132" s="4" t="s">
        <v>3949</v>
      </c>
    </row>
    <row r="133" spans="13:28">
      <c r="M133" s="4" t="s">
        <v>525</v>
      </c>
      <c r="U133" s="4" t="s">
        <v>2691</v>
      </c>
      <c r="AB133" s="4" t="s">
        <v>3950</v>
      </c>
    </row>
    <row r="134" spans="13:28">
      <c r="M134" s="4" t="s">
        <v>526</v>
      </c>
      <c r="U134" s="4" t="s">
        <v>2692</v>
      </c>
      <c r="AB134" s="4" t="s">
        <v>3951</v>
      </c>
    </row>
    <row r="135" spans="13:28">
      <c r="M135" s="4" t="s">
        <v>527</v>
      </c>
      <c r="U135" s="4" t="s">
        <v>2693</v>
      </c>
      <c r="AB135" s="4" t="s">
        <v>3952</v>
      </c>
    </row>
    <row r="136" spans="13:28">
      <c r="M136" s="4" t="s">
        <v>528</v>
      </c>
      <c r="U136" s="4" t="s">
        <v>2694</v>
      </c>
      <c r="AB136" s="4" t="s">
        <v>3953</v>
      </c>
    </row>
    <row r="137" spans="13:28">
      <c r="M137" s="4" t="s">
        <v>529</v>
      </c>
      <c r="U137" s="4" t="s">
        <v>2695</v>
      </c>
      <c r="AB137" s="4" t="s">
        <v>3954</v>
      </c>
    </row>
    <row r="138" spans="13:28">
      <c r="M138" s="4" t="s">
        <v>530</v>
      </c>
      <c r="U138" s="4" t="s">
        <v>2696</v>
      </c>
      <c r="AB138" s="4" t="s">
        <v>3955</v>
      </c>
    </row>
    <row r="139" spans="13:28">
      <c r="M139" s="4" t="s">
        <v>531</v>
      </c>
      <c r="U139" s="4" t="s">
        <v>2697</v>
      </c>
      <c r="AB139" s="4" t="s">
        <v>3956</v>
      </c>
    </row>
    <row r="140" spans="13:28">
      <c r="M140" s="4" t="s">
        <v>532</v>
      </c>
      <c r="U140" s="4" t="s">
        <v>2698</v>
      </c>
      <c r="AB140" s="4" t="s">
        <v>3957</v>
      </c>
    </row>
    <row r="141" spans="13:28">
      <c r="M141" s="4" t="s">
        <v>533</v>
      </c>
      <c r="U141" s="4" t="s">
        <v>2699</v>
      </c>
      <c r="AB141" s="4" t="s">
        <v>3958</v>
      </c>
    </row>
    <row r="142" spans="13:28">
      <c r="M142" s="4" t="s">
        <v>534</v>
      </c>
      <c r="U142" s="4" t="s">
        <v>2700</v>
      </c>
      <c r="AB142" s="4" t="s">
        <v>3959</v>
      </c>
    </row>
    <row r="143" spans="13:28">
      <c r="M143" s="4" t="s">
        <v>535</v>
      </c>
      <c r="U143" s="4" t="s">
        <v>2701</v>
      </c>
      <c r="AB143" s="4" t="s">
        <v>3960</v>
      </c>
    </row>
    <row r="144" spans="13:28">
      <c r="M144" s="4" t="s">
        <v>536</v>
      </c>
      <c r="U144" s="4" t="s">
        <v>2702</v>
      </c>
      <c r="AB144" s="4" t="s">
        <v>3961</v>
      </c>
    </row>
    <row r="145" spans="13:28">
      <c r="M145" s="4" t="s">
        <v>537</v>
      </c>
      <c r="U145" s="4" t="s">
        <v>2703</v>
      </c>
      <c r="AB145" s="4" t="s">
        <v>3962</v>
      </c>
    </row>
    <row r="146" spans="13:28">
      <c r="M146" s="4" t="s">
        <v>538</v>
      </c>
      <c r="U146" s="4" t="s">
        <v>2704</v>
      </c>
      <c r="AB146" s="4" t="s">
        <v>3963</v>
      </c>
    </row>
    <row r="147" spans="13:28">
      <c r="M147" s="4" t="s">
        <v>539</v>
      </c>
      <c r="U147" s="4" t="s">
        <v>2705</v>
      </c>
      <c r="AB147" s="4" t="s">
        <v>3964</v>
      </c>
    </row>
    <row r="148" spans="13:28">
      <c r="M148" s="4" t="s">
        <v>540</v>
      </c>
      <c r="U148" s="4" t="s">
        <v>2706</v>
      </c>
      <c r="AB148" s="4" t="s">
        <v>3965</v>
      </c>
    </row>
    <row r="149" spans="13:28">
      <c r="M149" s="4" t="s">
        <v>541</v>
      </c>
      <c r="U149" s="4" t="s">
        <v>2707</v>
      </c>
      <c r="AB149" s="4" t="s">
        <v>3966</v>
      </c>
    </row>
    <row r="150" spans="13:28">
      <c r="M150" s="4" t="s">
        <v>542</v>
      </c>
      <c r="U150" s="4" t="s">
        <v>2708</v>
      </c>
      <c r="AB150" s="4" t="s">
        <v>3967</v>
      </c>
    </row>
    <row r="151" spans="13:28">
      <c r="M151" s="4" t="s">
        <v>543</v>
      </c>
      <c r="U151" s="4" t="s">
        <v>2709</v>
      </c>
      <c r="AB151" s="4" t="s">
        <v>3968</v>
      </c>
    </row>
    <row r="152" spans="13:28">
      <c r="M152" s="4" t="s">
        <v>544</v>
      </c>
      <c r="U152" s="4" t="s">
        <v>2710</v>
      </c>
      <c r="AB152" s="4" t="s">
        <v>3969</v>
      </c>
    </row>
    <row r="153" spans="13:28">
      <c r="M153" s="4" t="s">
        <v>545</v>
      </c>
      <c r="U153" s="4" t="s">
        <v>2711</v>
      </c>
      <c r="AB153" s="4" t="s">
        <v>3970</v>
      </c>
    </row>
    <row r="154" spans="13:28">
      <c r="M154" s="4" t="s">
        <v>546</v>
      </c>
      <c r="U154" s="4" t="s">
        <v>2712</v>
      </c>
      <c r="AB154" s="4" t="s">
        <v>3971</v>
      </c>
    </row>
    <row r="155" spans="13:28">
      <c r="M155" s="4" t="s">
        <v>547</v>
      </c>
      <c r="U155" s="4" t="s">
        <v>2713</v>
      </c>
      <c r="AB155" s="4" t="s">
        <v>3972</v>
      </c>
    </row>
    <row r="156" spans="13:28">
      <c r="M156" s="4" t="s">
        <v>548</v>
      </c>
      <c r="U156" s="4" t="s">
        <v>2714</v>
      </c>
      <c r="AB156" s="4" t="s">
        <v>3973</v>
      </c>
    </row>
    <row r="157" spans="13:28">
      <c r="M157" s="4" t="s">
        <v>549</v>
      </c>
      <c r="U157" s="4" t="s">
        <v>2715</v>
      </c>
      <c r="AB157" s="4" t="s">
        <v>3974</v>
      </c>
    </row>
    <row r="158" spans="13:28">
      <c r="M158" s="4" t="s">
        <v>550</v>
      </c>
      <c r="U158" s="4" t="s">
        <v>2716</v>
      </c>
      <c r="AB158" s="4" t="s">
        <v>3975</v>
      </c>
    </row>
    <row r="159" spans="13:28">
      <c r="M159" s="4" t="s">
        <v>551</v>
      </c>
      <c r="U159" s="4" t="s">
        <v>2717</v>
      </c>
      <c r="AB159" s="4" t="s">
        <v>3976</v>
      </c>
    </row>
    <row r="160" spans="13:28">
      <c r="M160" s="4" t="s">
        <v>552</v>
      </c>
      <c r="U160" s="4" t="s">
        <v>2718</v>
      </c>
      <c r="AB160" s="4" t="s">
        <v>3977</v>
      </c>
    </row>
    <row r="161" spans="13:28">
      <c r="M161" s="4" t="s">
        <v>553</v>
      </c>
      <c r="U161" s="4" t="s">
        <v>2719</v>
      </c>
      <c r="AB161" s="4" t="s">
        <v>3978</v>
      </c>
    </row>
    <row r="162" spans="13:28">
      <c r="M162" s="4" t="s">
        <v>554</v>
      </c>
      <c r="U162" s="4" t="s">
        <v>2720</v>
      </c>
      <c r="AB162" s="4" t="s">
        <v>3979</v>
      </c>
    </row>
    <row r="163" spans="13:28">
      <c r="M163" s="4" t="s">
        <v>555</v>
      </c>
      <c r="U163" s="4" t="s">
        <v>2721</v>
      </c>
      <c r="AB163" s="4" t="s">
        <v>3980</v>
      </c>
    </row>
    <row r="164" spans="13:28">
      <c r="M164" s="4" t="s">
        <v>556</v>
      </c>
      <c r="U164" s="4" t="s">
        <v>2722</v>
      </c>
      <c r="AB164" s="4" t="s">
        <v>3981</v>
      </c>
    </row>
    <row r="165" spans="13:28">
      <c r="M165" s="4" t="s">
        <v>557</v>
      </c>
      <c r="U165" s="4" t="s">
        <v>2723</v>
      </c>
      <c r="AB165" s="4" t="s">
        <v>3982</v>
      </c>
    </row>
    <row r="166" spans="13:28">
      <c r="M166" s="4" t="s">
        <v>558</v>
      </c>
      <c r="U166" s="4" t="s">
        <v>2724</v>
      </c>
      <c r="AB166" s="4" t="s">
        <v>3983</v>
      </c>
    </row>
    <row r="167" spans="13:28">
      <c r="M167" s="4" t="s">
        <v>559</v>
      </c>
      <c r="U167" s="4" t="s">
        <v>2725</v>
      </c>
      <c r="AB167" s="4" t="s">
        <v>3984</v>
      </c>
    </row>
    <row r="168" spans="13:28">
      <c r="M168" s="4" t="s">
        <v>560</v>
      </c>
      <c r="U168" s="4" t="s">
        <v>2726</v>
      </c>
      <c r="AB168" s="4" t="s">
        <v>3985</v>
      </c>
    </row>
    <row r="169" spans="13:28">
      <c r="M169" s="4" t="s">
        <v>561</v>
      </c>
      <c r="U169" s="4" t="s">
        <v>2727</v>
      </c>
      <c r="AB169" s="4" t="s">
        <v>3986</v>
      </c>
    </row>
    <row r="170" spans="13:28">
      <c r="M170" s="4" t="s">
        <v>562</v>
      </c>
      <c r="U170" s="4" t="s">
        <v>2728</v>
      </c>
      <c r="AB170" s="4" t="s">
        <v>3987</v>
      </c>
    </row>
    <row r="171" spans="13:28">
      <c r="M171" s="4" t="s">
        <v>563</v>
      </c>
      <c r="U171" s="4" t="s">
        <v>2729</v>
      </c>
      <c r="AB171" s="4" t="s">
        <v>3988</v>
      </c>
    </row>
    <row r="172" spans="13:28">
      <c r="M172" s="4" t="s">
        <v>564</v>
      </c>
      <c r="U172" s="4" t="s">
        <v>2730</v>
      </c>
      <c r="AB172" s="4" t="s">
        <v>3989</v>
      </c>
    </row>
    <row r="173" spans="13:28">
      <c r="M173" s="4" t="s">
        <v>565</v>
      </c>
      <c r="U173" s="4" t="s">
        <v>2731</v>
      </c>
      <c r="AB173" s="4" t="s">
        <v>3990</v>
      </c>
    </row>
    <row r="174" spans="13:28">
      <c r="M174" s="4" t="s">
        <v>566</v>
      </c>
      <c r="U174" s="4" t="s">
        <v>2732</v>
      </c>
      <c r="AB174" s="4" t="s">
        <v>3991</v>
      </c>
    </row>
    <row r="175" spans="13:28">
      <c r="M175" s="4" t="s">
        <v>567</v>
      </c>
      <c r="U175" s="4" t="s">
        <v>2733</v>
      </c>
      <c r="AB175" s="4" t="s">
        <v>3992</v>
      </c>
    </row>
    <row r="176" spans="13:28">
      <c r="M176" s="4" t="s">
        <v>568</v>
      </c>
      <c r="U176" s="4" t="s">
        <v>2734</v>
      </c>
      <c r="AB176" s="4" t="s">
        <v>3993</v>
      </c>
    </row>
    <row r="177" spans="13:28">
      <c r="M177" s="4" t="s">
        <v>569</v>
      </c>
      <c r="U177" s="4" t="s">
        <v>2735</v>
      </c>
      <c r="AB177" s="4" t="s">
        <v>3994</v>
      </c>
    </row>
    <row r="178" spans="13:28">
      <c r="M178" s="4" t="s">
        <v>570</v>
      </c>
      <c r="U178" s="4" t="s">
        <v>2736</v>
      </c>
      <c r="AB178" s="4" t="s">
        <v>3995</v>
      </c>
    </row>
    <row r="179" spans="13:28">
      <c r="M179" s="4" t="s">
        <v>571</v>
      </c>
      <c r="U179" s="4" t="s">
        <v>2737</v>
      </c>
      <c r="AB179" s="4" t="s">
        <v>3996</v>
      </c>
    </row>
    <row r="180" spans="13:28">
      <c r="M180" s="4" t="s">
        <v>572</v>
      </c>
      <c r="U180" s="4" t="s">
        <v>2738</v>
      </c>
      <c r="AB180" s="4" t="s">
        <v>3997</v>
      </c>
    </row>
    <row r="181" spans="13:28">
      <c r="M181" s="4" t="s">
        <v>573</v>
      </c>
      <c r="U181" s="4" t="s">
        <v>2739</v>
      </c>
      <c r="AB181" s="4" t="s">
        <v>3998</v>
      </c>
    </row>
    <row r="182" spans="13:28">
      <c r="M182" s="4" t="s">
        <v>574</v>
      </c>
      <c r="U182" s="4" t="s">
        <v>2740</v>
      </c>
      <c r="AB182" s="4" t="s">
        <v>3999</v>
      </c>
    </row>
    <row r="183" spans="13:28">
      <c r="M183" s="4" t="s">
        <v>575</v>
      </c>
      <c r="U183" s="4" t="s">
        <v>2741</v>
      </c>
      <c r="AB183" s="4" t="s">
        <v>4000</v>
      </c>
    </row>
    <row r="184" spans="13:28">
      <c r="M184" s="4" t="s">
        <v>576</v>
      </c>
      <c r="U184" s="4" t="s">
        <v>2742</v>
      </c>
      <c r="AB184" s="4" t="s">
        <v>4001</v>
      </c>
    </row>
    <row r="185" spans="13:28">
      <c r="M185" s="4" t="s">
        <v>577</v>
      </c>
      <c r="U185" s="4" t="s">
        <v>2743</v>
      </c>
      <c r="AB185" s="4" t="s">
        <v>4002</v>
      </c>
    </row>
    <row r="186" spans="13:28">
      <c r="M186" s="4" t="s">
        <v>578</v>
      </c>
      <c r="U186" s="4" t="s">
        <v>2744</v>
      </c>
      <c r="AB186" s="4" t="s">
        <v>4003</v>
      </c>
    </row>
    <row r="187" spans="13:28">
      <c r="M187" s="4" t="s">
        <v>579</v>
      </c>
      <c r="U187" s="4" t="s">
        <v>2745</v>
      </c>
      <c r="AB187" s="4" t="s">
        <v>4004</v>
      </c>
    </row>
    <row r="188" spans="13:28">
      <c r="M188" s="4" t="s">
        <v>580</v>
      </c>
      <c r="U188" s="4" t="s">
        <v>2746</v>
      </c>
      <c r="AB188" s="4" t="s">
        <v>4005</v>
      </c>
    </row>
    <row r="189" spans="13:28">
      <c r="M189" s="4" t="s">
        <v>581</v>
      </c>
      <c r="U189" s="4" t="s">
        <v>2747</v>
      </c>
      <c r="AB189" s="4" t="s">
        <v>4006</v>
      </c>
    </row>
    <row r="190" spans="13:28">
      <c r="M190" s="4" t="s">
        <v>582</v>
      </c>
      <c r="U190" s="4" t="s">
        <v>2748</v>
      </c>
      <c r="AB190" s="4" t="s">
        <v>4007</v>
      </c>
    </row>
    <row r="191" spans="13:28">
      <c r="M191" s="4" t="s">
        <v>583</v>
      </c>
      <c r="U191" s="4" t="s">
        <v>2749</v>
      </c>
      <c r="AB191" s="4" t="s">
        <v>4008</v>
      </c>
    </row>
    <row r="192" spans="13:28">
      <c r="M192" s="4" t="s">
        <v>584</v>
      </c>
      <c r="U192" s="4" t="s">
        <v>2750</v>
      </c>
      <c r="AB192" s="4" t="s">
        <v>4009</v>
      </c>
    </row>
    <row r="193" spans="13:28">
      <c r="M193" s="4" t="s">
        <v>585</v>
      </c>
      <c r="U193" s="4" t="s">
        <v>2751</v>
      </c>
      <c r="AB193" s="4" t="s">
        <v>4010</v>
      </c>
    </row>
    <row r="194" spans="13:28">
      <c r="M194" s="4" t="s">
        <v>586</v>
      </c>
      <c r="U194" s="4" t="s">
        <v>2752</v>
      </c>
      <c r="AB194" s="4" t="s">
        <v>4011</v>
      </c>
    </row>
    <row r="195" spans="13:28">
      <c r="M195" s="4" t="s">
        <v>587</v>
      </c>
      <c r="U195" s="4" t="s">
        <v>2753</v>
      </c>
      <c r="AB195" s="4" t="s">
        <v>4012</v>
      </c>
    </row>
    <row r="196" spans="13:28">
      <c r="M196" s="4" t="s">
        <v>588</v>
      </c>
      <c r="U196" s="4" t="s">
        <v>2754</v>
      </c>
      <c r="AB196" s="4" t="s">
        <v>4013</v>
      </c>
    </row>
    <row r="197" spans="13:28">
      <c r="M197" s="4" t="s">
        <v>589</v>
      </c>
      <c r="U197" s="4" t="s">
        <v>2755</v>
      </c>
      <c r="AB197" s="4" t="s">
        <v>4014</v>
      </c>
    </row>
    <row r="198" spans="13:28">
      <c r="M198" s="4" t="s">
        <v>590</v>
      </c>
      <c r="U198" s="4" t="s">
        <v>2756</v>
      </c>
      <c r="AB198" s="4" t="s">
        <v>4015</v>
      </c>
    </row>
    <row r="199" spans="13:28">
      <c r="M199" s="4" t="s">
        <v>591</v>
      </c>
      <c r="U199" s="4" t="s">
        <v>2757</v>
      </c>
      <c r="AB199" s="4" t="s">
        <v>4016</v>
      </c>
    </row>
    <row r="200" spans="13:28">
      <c r="M200" s="4" t="s">
        <v>592</v>
      </c>
      <c r="U200" s="4" t="s">
        <v>2758</v>
      </c>
      <c r="AB200" s="4" t="s">
        <v>4017</v>
      </c>
    </row>
    <row r="201" spans="13:28">
      <c r="M201" s="4" t="s">
        <v>593</v>
      </c>
      <c r="U201" s="4" t="s">
        <v>2759</v>
      </c>
      <c r="AB201" s="4" t="s">
        <v>4018</v>
      </c>
    </row>
    <row r="202" spans="13:28">
      <c r="M202" s="4" t="s">
        <v>594</v>
      </c>
      <c r="U202" s="4" t="s">
        <v>2760</v>
      </c>
      <c r="AB202" s="4" t="s">
        <v>4019</v>
      </c>
    </row>
    <row r="203" spans="13:28">
      <c r="M203" s="4" t="s">
        <v>595</v>
      </c>
      <c r="U203" s="4" t="s">
        <v>2761</v>
      </c>
      <c r="AB203" s="4" t="s">
        <v>4020</v>
      </c>
    </row>
    <row r="204" spans="13:28">
      <c r="M204" s="4" t="s">
        <v>596</v>
      </c>
      <c r="U204" s="4" t="s">
        <v>2762</v>
      </c>
      <c r="AB204" s="4" t="s">
        <v>4021</v>
      </c>
    </row>
    <row r="205" spans="13:28">
      <c r="M205" s="4" t="s">
        <v>597</v>
      </c>
      <c r="U205" s="4" t="s">
        <v>2763</v>
      </c>
      <c r="AB205" s="4" t="s">
        <v>4022</v>
      </c>
    </row>
    <row r="206" spans="13:28">
      <c r="M206" s="4" t="s">
        <v>598</v>
      </c>
      <c r="U206" s="4" t="s">
        <v>2764</v>
      </c>
      <c r="AB206" s="4" t="s">
        <v>4023</v>
      </c>
    </row>
    <row r="207" spans="13:28">
      <c r="M207" s="4" t="s">
        <v>599</v>
      </c>
      <c r="U207" s="4" t="s">
        <v>2765</v>
      </c>
      <c r="AB207" s="4" t="s">
        <v>4024</v>
      </c>
    </row>
    <row r="208" spans="13:28">
      <c r="M208" s="4" t="s">
        <v>600</v>
      </c>
      <c r="U208" s="4" t="s">
        <v>2766</v>
      </c>
      <c r="AB208" s="4" t="s">
        <v>4025</v>
      </c>
    </row>
    <row r="209" spans="13:28">
      <c r="M209" s="4" t="s">
        <v>601</v>
      </c>
      <c r="U209" s="4" t="s">
        <v>2767</v>
      </c>
      <c r="AB209" s="4" t="s">
        <v>4026</v>
      </c>
    </row>
    <row r="210" spans="13:28">
      <c r="M210" s="4" t="s">
        <v>602</v>
      </c>
      <c r="U210" s="4" t="s">
        <v>2768</v>
      </c>
      <c r="AB210" s="4" t="s">
        <v>4027</v>
      </c>
    </row>
    <row r="211" spans="13:28">
      <c r="M211" s="4" t="s">
        <v>603</v>
      </c>
      <c r="U211" s="4" t="s">
        <v>2769</v>
      </c>
      <c r="AB211" s="4" t="s">
        <v>4028</v>
      </c>
    </row>
    <row r="212" spans="13:28">
      <c r="M212" s="4" t="s">
        <v>604</v>
      </c>
      <c r="U212" s="4" t="s">
        <v>2770</v>
      </c>
      <c r="AB212" s="4" t="s">
        <v>4029</v>
      </c>
    </row>
    <row r="213" spans="13:28">
      <c r="M213" s="4" t="s">
        <v>605</v>
      </c>
      <c r="U213" s="4" t="s">
        <v>2771</v>
      </c>
      <c r="AB213" s="4" t="s">
        <v>4030</v>
      </c>
    </row>
    <row r="214" spans="13:28">
      <c r="M214" s="4" t="s">
        <v>606</v>
      </c>
      <c r="U214" s="4" t="s">
        <v>2772</v>
      </c>
      <c r="AB214" s="4" t="s">
        <v>4031</v>
      </c>
    </row>
    <row r="215" spans="13:28">
      <c r="M215" s="4" t="s">
        <v>607</v>
      </c>
      <c r="U215" s="4" t="s">
        <v>2773</v>
      </c>
      <c r="AB215" s="4" t="s">
        <v>4032</v>
      </c>
    </row>
    <row r="216" spans="13:28">
      <c r="M216" s="4" t="s">
        <v>608</v>
      </c>
      <c r="U216" s="4" t="s">
        <v>2774</v>
      </c>
      <c r="AB216" s="4" t="s">
        <v>4033</v>
      </c>
    </row>
    <row r="217" spans="13:28">
      <c r="M217" s="4" t="s">
        <v>609</v>
      </c>
      <c r="U217" s="4" t="s">
        <v>2775</v>
      </c>
      <c r="AB217" s="4" t="s">
        <v>4034</v>
      </c>
    </row>
    <row r="218" spans="13:28">
      <c r="M218" s="4" t="s">
        <v>610</v>
      </c>
      <c r="U218" s="4" t="s">
        <v>2776</v>
      </c>
      <c r="AB218" s="4" t="s">
        <v>4035</v>
      </c>
    </row>
    <row r="219" spans="13:28">
      <c r="M219" s="4" t="s">
        <v>611</v>
      </c>
      <c r="U219" s="4" t="s">
        <v>2777</v>
      </c>
      <c r="AB219" s="4" t="s">
        <v>4036</v>
      </c>
    </row>
    <row r="220" spans="13:28">
      <c r="M220" s="4" t="s">
        <v>612</v>
      </c>
      <c r="U220" s="4" t="s">
        <v>2778</v>
      </c>
      <c r="AB220" s="4" t="s">
        <v>4037</v>
      </c>
    </row>
    <row r="221" spans="13:28">
      <c r="M221" s="4" t="s">
        <v>613</v>
      </c>
      <c r="U221" s="4" t="s">
        <v>2779</v>
      </c>
      <c r="AB221" s="4" t="s">
        <v>4038</v>
      </c>
    </row>
    <row r="222" spans="13:28">
      <c r="M222" s="4" t="s">
        <v>614</v>
      </c>
      <c r="U222" s="4" t="s">
        <v>2780</v>
      </c>
      <c r="AB222" s="4" t="s">
        <v>4039</v>
      </c>
    </row>
    <row r="223" spans="13:28">
      <c r="M223" s="4" t="s">
        <v>615</v>
      </c>
      <c r="U223" s="4" t="s">
        <v>2781</v>
      </c>
      <c r="AB223" s="4" t="s">
        <v>4040</v>
      </c>
    </row>
    <row r="224" spans="13:28">
      <c r="M224" s="4" t="s">
        <v>616</v>
      </c>
      <c r="U224" s="4" t="s">
        <v>2782</v>
      </c>
      <c r="AB224" s="4" t="s">
        <v>4041</v>
      </c>
    </row>
    <row r="225" spans="13:28">
      <c r="M225" s="4" t="s">
        <v>617</v>
      </c>
      <c r="U225" s="4" t="s">
        <v>2783</v>
      </c>
      <c r="AB225" s="4" t="s">
        <v>4042</v>
      </c>
    </row>
    <row r="226" spans="13:28">
      <c r="M226" s="4" t="s">
        <v>618</v>
      </c>
      <c r="U226" s="4" t="s">
        <v>2784</v>
      </c>
      <c r="AB226" s="4" t="s">
        <v>4043</v>
      </c>
    </row>
    <row r="227" spans="13:28">
      <c r="M227" s="4" t="s">
        <v>619</v>
      </c>
      <c r="U227" s="4" t="s">
        <v>2785</v>
      </c>
      <c r="AB227" s="4" t="s">
        <v>4044</v>
      </c>
    </row>
    <row r="228" spans="13:28">
      <c r="M228" s="4" t="s">
        <v>620</v>
      </c>
      <c r="U228" s="4" t="s">
        <v>2786</v>
      </c>
      <c r="AB228" s="4" t="s">
        <v>4045</v>
      </c>
    </row>
    <row r="229" spans="13:28">
      <c r="M229" s="4" t="s">
        <v>621</v>
      </c>
      <c r="U229" s="4" t="s">
        <v>2787</v>
      </c>
      <c r="AB229" s="4" t="s">
        <v>4046</v>
      </c>
    </row>
    <row r="230" spans="13:28">
      <c r="M230" s="4" t="s">
        <v>622</v>
      </c>
      <c r="U230" s="4" t="s">
        <v>2788</v>
      </c>
      <c r="AB230" s="4" t="s">
        <v>4047</v>
      </c>
    </row>
    <row r="231" spans="13:28">
      <c r="M231" s="4" t="s">
        <v>623</v>
      </c>
      <c r="U231" s="4" t="s">
        <v>2789</v>
      </c>
      <c r="AB231" s="4" t="s">
        <v>4048</v>
      </c>
    </row>
    <row r="232" spans="13:28">
      <c r="M232" s="4" t="s">
        <v>624</v>
      </c>
      <c r="U232" s="4" t="s">
        <v>2790</v>
      </c>
      <c r="AB232" s="4" t="s">
        <v>4049</v>
      </c>
    </row>
    <row r="233" spans="13:28">
      <c r="M233" s="4" t="s">
        <v>625</v>
      </c>
      <c r="U233" s="4" t="s">
        <v>2791</v>
      </c>
      <c r="AB233" s="4" t="s">
        <v>4050</v>
      </c>
    </row>
    <row r="234" spans="13:28">
      <c r="M234" s="4" t="s">
        <v>626</v>
      </c>
      <c r="U234" s="4" t="s">
        <v>2792</v>
      </c>
      <c r="AB234" s="4" t="s">
        <v>4051</v>
      </c>
    </row>
    <row r="235" spans="13:28">
      <c r="M235" s="4" t="s">
        <v>627</v>
      </c>
      <c r="U235" s="4" t="s">
        <v>2793</v>
      </c>
      <c r="AB235" s="4" t="s">
        <v>4052</v>
      </c>
    </row>
    <row r="236" spans="13:28">
      <c r="M236" s="4" t="s">
        <v>628</v>
      </c>
      <c r="U236" s="4" t="s">
        <v>2794</v>
      </c>
      <c r="AB236" s="4" t="s">
        <v>4053</v>
      </c>
    </row>
    <row r="237" spans="13:28">
      <c r="M237" s="4" t="s">
        <v>629</v>
      </c>
      <c r="U237" s="4" t="s">
        <v>2795</v>
      </c>
      <c r="AB237" s="4" t="s">
        <v>4054</v>
      </c>
    </row>
    <row r="238" spans="13:28">
      <c r="M238" s="4" t="s">
        <v>630</v>
      </c>
      <c r="U238" s="4" t="s">
        <v>2796</v>
      </c>
      <c r="AB238" s="4" t="s">
        <v>4055</v>
      </c>
    </row>
    <row r="239" spans="13:28">
      <c r="M239" s="4" t="s">
        <v>631</v>
      </c>
      <c r="U239" s="4" t="s">
        <v>2797</v>
      </c>
      <c r="AB239" s="4" t="s">
        <v>4056</v>
      </c>
    </row>
    <row r="240" spans="13:28">
      <c r="M240" s="4" t="s">
        <v>632</v>
      </c>
      <c r="U240" s="4" t="s">
        <v>2798</v>
      </c>
      <c r="AB240" s="4" t="s">
        <v>4057</v>
      </c>
    </row>
    <row r="241" spans="13:28">
      <c r="M241" s="4" t="s">
        <v>633</v>
      </c>
      <c r="U241" s="4" t="s">
        <v>2799</v>
      </c>
      <c r="AB241" s="4" t="s">
        <v>4058</v>
      </c>
    </row>
    <row r="242" spans="13:28">
      <c r="M242" s="4" t="s">
        <v>634</v>
      </c>
      <c r="U242" s="4" t="s">
        <v>2800</v>
      </c>
      <c r="AB242" s="4" t="s">
        <v>4059</v>
      </c>
    </row>
    <row r="243" spans="13:28">
      <c r="M243" s="4" t="s">
        <v>635</v>
      </c>
      <c r="U243" s="4" t="s">
        <v>2801</v>
      </c>
      <c r="AB243" s="4" t="s">
        <v>4060</v>
      </c>
    </row>
    <row r="244" spans="13:28">
      <c r="M244" s="4" t="s">
        <v>636</v>
      </c>
      <c r="U244" s="4" t="s">
        <v>2802</v>
      </c>
      <c r="AB244" s="4" t="s">
        <v>4061</v>
      </c>
    </row>
    <row r="245" spans="13:28">
      <c r="M245" s="4" t="s">
        <v>637</v>
      </c>
      <c r="U245" s="4" t="s">
        <v>2803</v>
      </c>
      <c r="AB245" s="4" t="s">
        <v>4062</v>
      </c>
    </row>
    <row r="246" spans="13:28">
      <c r="M246" s="4" t="s">
        <v>638</v>
      </c>
      <c r="U246" s="4" t="s">
        <v>2804</v>
      </c>
      <c r="AB246" s="4" t="s">
        <v>4063</v>
      </c>
    </row>
    <row r="247" spans="13:28">
      <c r="M247" s="4" t="s">
        <v>639</v>
      </c>
      <c r="U247" s="4" t="s">
        <v>2805</v>
      </c>
      <c r="AB247" s="4" t="s">
        <v>4064</v>
      </c>
    </row>
    <row r="248" spans="13:28">
      <c r="M248" s="4" t="s">
        <v>640</v>
      </c>
      <c r="U248" s="4" t="s">
        <v>2806</v>
      </c>
      <c r="AB248" s="4" t="s">
        <v>4065</v>
      </c>
    </row>
    <row r="249" spans="13:28">
      <c r="M249" s="4" t="s">
        <v>641</v>
      </c>
      <c r="U249" s="4" t="s">
        <v>2807</v>
      </c>
      <c r="AB249" s="4" t="s">
        <v>4066</v>
      </c>
    </row>
    <row r="250" spans="13:28">
      <c r="M250" s="4" t="s">
        <v>642</v>
      </c>
      <c r="U250" s="4" t="s">
        <v>2808</v>
      </c>
      <c r="AB250" s="4" t="s">
        <v>4067</v>
      </c>
    </row>
    <row r="251" spans="13:28">
      <c r="M251" s="4" t="s">
        <v>643</v>
      </c>
      <c r="U251" s="4" t="s">
        <v>2809</v>
      </c>
      <c r="AB251" s="4" t="s">
        <v>4068</v>
      </c>
    </row>
    <row r="252" spans="13:28">
      <c r="M252" s="4" t="s">
        <v>644</v>
      </c>
      <c r="U252" s="4" t="s">
        <v>2810</v>
      </c>
      <c r="AB252" s="4" t="s">
        <v>4069</v>
      </c>
    </row>
    <row r="253" spans="13:28">
      <c r="M253" s="4" t="s">
        <v>645</v>
      </c>
      <c r="U253" s="4" t="s">
        <v>2811</v>
      </c>
      <c r="AB253" s="4" t="s">
        <v>4070</v>
      </c>
    </row>
    <row r="254" spans="13:28">
      <c r="M254" s="4" t="s">
        <v>646</v>
      </c>
      <c r="U254" s="4" t="s">
        <v>2812</v>
      </c>
      <c r="AB254" s="4" t="s">
        <v>4071</v>
      </c>
    </row>
    <row r="255" spans="13:28">
      <c r="M255" s="4" t="s">
        <v>647</v>
      </c>
      <c r="U255" s="4" t="s">
        <v>2813</v>
      </c>
      <c r="AB255" s="4" t="s">
        <v>4072</v>
      </c>
    </row>
    <row r="256" spans="13:28">
      <c r="M256" s="4" t="s">
        <v>648</v>
      </c>
      <c r="U256" s="4" t="s">
        <v>2814</v>
      </c>
      <c r="AB256" s="4" t="s">
        <v>4073</v>
      </c>
    </row>
    <row r="257" spans="13:28">
      <c r="M257" s="4" t="s">
        <v>649</v>
      </c>
      <c r="U257" s="4" t="s">
        <v>2815</v>
      </c>
      <c r="AB257" s="4" t="s">
        <v>4074</v>
      </c>
    </row>
    <row r="258" spans="13:28">
      <c r="M258" s="4" t="s">
        <v>650</v>
      </c>
      <c r="U258" s="4" t="s">
        <v>2816</v>
      </c>
      <c r="AB258" s="4" t="s">
        <v>4075</v>
      </c>
    </row>
    <row r="259" spans="13:28">
      <c r="M259" s="4" t="s">
        <v>651</v>
      </c>
      <c r="U259" s="4" t="s">
        <v>2817</v>
      </c>
      <c r="AB259" s="4" t="s">
        <v>4076</v>
      </c>
    </row>
    <row r="260" spans="13:28">
      <c r="M260" s="4" t="s">
        <v>652</v>
      </c>
      <c r="U260" s="4" t="s">
        <v>2818</v>
      </c>
      <c r="AB260" s="4" t="s">
        <v>4077</v>
      </c>
    </row>
    <row r="261" spans="13:28">
      <c r="M261" s="4" t="s">
        <v>653</v>
      </c>
      <c r="U261" s="4" t="s">
        <v>2819</v>
      </c>
      <c r="AB261" s="4" t="s">
        <v>4078</v>
      </c>
    </row>
    <row r="262" spans="13:28">
      <c r="M262" s="4" t="s">
        <v>654</v>
      </c>
      <c r="U262" s="4" t="s">
        <v>2820</v>
      </c>
      <c r="AB262" s="4" t="s">
        <v>4079</v>
      </c>
    </row>
    <row r="263" spans="13:28">
      <c r="M263" s="4" t="s">
        <v>655</v>
      </c>
      <c r="U263" s="4" t="s">
        <v>2821</v>
      </c>
      <c r="AB263" s="4" t="s">
        <v>4080</v>
      </c>
    </row>
    <row r="264" spans="13:28">
      <c r="M264" s="4" t="s">
        <v>656</v>
      </c>
      <c r="U264" s="4" t="s">
        <v>2822</v>
      </c>
      <c r="AB264" s="4" t="s">
        <v>4081</v>
      </c>
    </row>
    <row r="265" spans="13:28">
      <c r="M265" s="4" t="s">
        <v>657</v>
      </c>
      <c r="U265" s="4" t="s">
        <v>2823</v>
      </c>
      <c r="AB265" s="4" t="s">
        <v>4082</v>
      </c>
    </row>
    <row r="266" spans="13:28">
      <c r="M266" s="4" t="s">
        <v>658</v>
      </c>
      <c r="U266" s="4" t="s">
        <v>2824</v>
      </c>
      <c r="AB266" s="4" t="s">
        <v>4083</v>
      </c>
    </row>
    <row r="267" spans="13:28">
      <c r="M267" s="4" t="s">
        <v>659</v>
      </c>
      <c r="U267" s="4" t="s">
        <v>2825</v>
      </c>
      <c r="AB267" s="4" t="s">
        <v>4084</v>
      </c>
    </row>
    <row r="268" spans="13:28">
      <c r="M268" s="4" t="s">
        <v>660</v>
      </c>
      <c r="U268" s="4" t="s">
        <v>2826</v>
      </c>
      <c r="AB268" s="4" t="s">
        <v>4085</v>
      </c>
    </row>
    <row r="269" spans="13:28">
      <c r="M269" s="4" t="s">
        <v>661</v>
      </c>
      <c r="U269" s="4" t="s">
        <v>2827</v>
      </c>
      <c r="AB269" s="4" t="s">
        <v>4086</v>
      </c>
    </row>
    <row r="270" spans="13:28">
      <c r="M270" s="4" t="s">
        <v>662</v>
      </c>
      <c r="U270" s="4" t="s">
        <v>2828</v>
      </c>
      <c r="AB270" s="4" t="s">
        <v>4087</v>
      </c>
    </row>
    <row r="271" spans="13:28">
      <c r="M271" s="4" t="s">
        <v>663</v>
      </c>
      <c r="U271" s="4" t="s">
        <v>2829</v>
      </c>
      <c r="AB271" s="4" t="s">
        <v>4088</v>
      </c>
    </row>
    <row r="272" spans="13:28">
      <c r="M272" s="4" t="s">
        <v>664</v>
      </c>
      <c r="U272" s="4" t="s">
        <v>2830</v>
      </c>
      <c r="AB272" s="4" t="s">
        <v>4089</v>
      </c>
    </row>
    <row r="273" spans="13:28">
      <c r="M273" s="4" t="s">
        <v>665</v>
      </c>
      <c r="U273" s="4" t="s">
        <v>2831</v>
      </c>
      <c r="AB273" s="4" t="s">
        <v>4090</v>
      </c>
    </row>
    <row r="274" spans="13:28">
      <c r="M274" s="4" t="s">
        <v>666</v>
      </c>
      <c r="U274" s="4" t="s">
        <v>2832</v>
      </c>
      <c r="AB274" s="4" t="s">
        <v>4091</v>
      </c>
    </row>
    <row r="275" spans="13:28">
      <c r="M275" s="4" t="s">
        <v>667</v>
      </c>
      <c r="U275" s="4" t="s">
        <v>2833</v>
      </c>
      <c r="AB275" s="4" t="s">
        <v>4092</v>
      </c>
    </row>
    <row r="276" spans="13:28">
      <c r="M276" s="4" t="s">
        <v>668</v>
      </c>
      <c r="U276" s="4" t="s">
        <v>2834</v>
      </c>
      <c r="AB276" s="4" t="s">
        <v>4093</v>
      </c>
    </row>
    <row r="277" spans="13:28">
      <c r="M277" s="4" t="s">
        <v>669</v>
      </c>
      <c r="U277" s="4" t="s">
        <v>2835</v>
      </c>
      <c r="AB277" s="4" t="s">
        <v>4094</v>
      </c>
    </row>
    <row r="278" spans="13:28">
      <c r="M278" s="4" t="s">
        <v>670</v>
      </c>
      <c r="U278" s="4" t="s">
        <v>2836</v>
      </c>
      <c r="AB278" s="4" t="s">
        <v>4095</v>
      </c>
    </row>
    <row r="279" spans="13:28">
      <c r="M279" s="4" t="s">
        <v>671</v>
      </c>
      <c r="U279" s="4" t="s">
        <v>2837</v>
      </c>
      <c r="AB279" s="4" t="s">
        <v>4096</v>
      </c>
    </row>
    <row r="280" spans="13:28">
      <c r="M280" s="4" t="s">
        <v>672</v>
      </c>
      <c r="U280" s="4" t="s">
        <v>2838</v>
      </c>
      <c r="AB280" s="4" t="s">
        <v>4097</v>
      </c>
    </row>
    <row r="281" spans="13:28">
      <c r="M281" s="4" t="s">
        <v>673</v>
      </c>
      <c r="U281" s="4" t="s">
        <v>2839</v>
      </c>
      <c r="AB281" s="4" t="s">
        <v>4098</v>
      </c>
    </row>
    <row r="282" spans="13:28">
      <c r="M282" s="4" t="s">
        <v>674</v>
      </c>
      <c r="U282" s="4" t="s">
        <v>2840</v>
      </c>
      <c r="AB282" s="4" t="s">
        <v>4099</v>
      </c>
    </row>
    <row r="283" spans="13:28">
      <c r="M283" s="4" t="s">
        <v>675</v>
      </c>
      <c r="U283" s="4" t="s">
        <v>2841</v>
      </c>
      <c r="AB283" s="4" t="s">
        <v>4100</v>
      </c>
    </row>
    <row r="284" spans="13:28">
      <c r="M284" s="4" t="s">
        <v>676</v>
      </c>
      <c r="U284" s="4" t="s">
        <v>2842</v>
      </c>
      <c r="AB284" s="4" t="s">
        <v>4101</v>
      </c>
    </row>
    <row r="285" spans="13:28">
      <c r="M285" s="4" t="s">
        <v>677</v>
      </c>
      <c r="U285" s="4" t="s">
        <v>2843</v>
      </c>
      <c r="AB285" s="4" t="s">
        <v>4102</v>
      </c>
    </row>
    <row r="286" spans="13:28">
      <c r="M286" s="4" t="s">
        <v>678</v>
      </c>
      <c r="U286" s="4" t="s">
        <v>2844</v>
      </c>
      <c r="AB286" s="4" t="s">
        <v>4103</v>
      </c>
    </row>
    <row r="287" spans="13:28">
      <c r="M287" s="4" t="s">
        <v>679</v>
      </c>
      <c r="U287" s="4" t="s">
        <v>2845</v>
      </c>
      <c r="AB287" s="4" t="s">
        <v>4104</v>
      </c>
    </row>
    <row r="288" spans="13:28">
      <c r="M288" s="4" t="s">
        <v>680</v>
      </c>
      <c r="U288" s="4" t="s">
        <v>2846</v>
      </c>
      <c r="AB288" s="4" t="s">
        <v>4105</v>
      </c>
    </row>
    <row r="289" spans="13:28">
      <c r="M289" s="4" t="s">
        <v>681</v>
      </c>
      <c r="U289" s="4" t="s">
        <v>2847</v>
      </c>
      <c r="AB289" s="4" t="s">
        <v>4106</v>
      </c>
    </row>
    <row r="290" spans="13:28">
      <c r="M290" s="4" t="s">
        <v>682</v>
      </c>
      <c r="U290" s="4" t="s">
        <v>2848</v>
      </c>
      <c r="AB290" s="4" t="s">
        <v>4107</v>
      </c>
    </row>
    <row r="291" spans="13:28">
      <c r="M291" s="4" t="s">
        <v>683</v>
      </c>
      <c r="U291" s="4" t="s">
        <v>2849</v>
      </c>
      <c r="AB291" s="4" t="s">
        <v>4108</v>
      </c>
    </row>
    <row r="292" spans="13:28">
      <c r="M292" s="4" t="s">
        <v>684</v>
      </c>
      <c r="U292" s="4" t="s">
        <v>2850</v>
      </c>
      <c r="AB292" s="4" t="s">
        <v>4109</v>
      </c>
    </row>
    <row r="293" spans="13:28">
      <c r="M293" s="4" t="s">
        <v>685</v>
      </c>
      <c r="U293" s="4" t="s">
        <v>2851</v>
      </c>
      <c r="AB293" s="4" t="s">
        <v>4110</v>
      </c>
    </row>
    <row r="294" spans="13:28">
      <c r="M294" s="4" t="s">
        <v>686</v>
      </c>
      <c r="U294" s="4" t="s">
        <v>2852</v>
      </c>
      <c r="AB294" s="4" t="s">
        <v>4111</v>
      </c>
    </row>
    <row r="295" spans="13:28">
      <c r="M295" s="4" t="s">
        <v>687</v>
      </c>
      <c r="U295" s="4" t="s">
        <v>2853</v>
      </c>
      <c r="AB295" s="4" t="s">
        <v>4112</v>
      </c>
    </row>
    <row r="296" spans="13:28">
      <c r="M296" s="4" t="s">
        <v>688</v>
      </c>
      <c r="U296" s="4" t="s">
        <v>2854</v>
      </c>
      <c r="AB296" s="4" t="s">
        <v>4113</v>
      </c>
    </row>
    <row r="297" spans="13:28">
      <c r="M297" s="4" t="s">
        <v>689</v>
      </c>
      <c r="U297" s="4" t="s">
        <v>2855</v>
      </c>
      <c r="AB297" s="4" t="s">
        <v>4114</v>
      </c>
    </row>
    <row r="298" spans="13:28">
      <c r="M298" s="4" t="s">
        <v>690</v>
      </c>
      <c r="U298" s="4" t="s">
        <v>2856</v>
      </c>
      <c r="AB298" s="4" t="s">
        <v>4115</v>
      </c>
    </row>
    <row r="299" spans="13:28">
      <c r="M299" s="4" t="s">
        <v>691</v>
      </c>
      <c r="U299" s="4" t="s">
        <v>2857</v>
      </c>
      <c r="AB299" s="4" t="s">
        <v>4116</v>
      </c>
    </row>
    <row r="300" spans="13:28">
      <c r="M300" s="4" t="s">
        <v>692</v>
      </c>
      <c r="U300" s="4" t="s">
        <v>2858</v>
      </c>
      <c r="AB300" s="4" t="s">
        <v>4117</v>
      </c>
    </row>
    <row r="301" spans="13:28">
      <c r="M301" s="4" t="s">
        <v>693</v>
      </c>
      <c r="U301" s="4" t="s">
        <v>2859</v>
      </c>
      <c r="AB301" s="4" t="s">
        <v>4118</v>
      </c>
    </row>
    <row r="302" spans="13:28">
      <c r="M302" s="4" t="s">
        <v>694</v>
      </c>
      <c r="U302" s="4" t="s">
        <v>2860</v>
      </c>
      <c r="AB302" s="4" t="s">
        <v>4119</v>
      </c>
    </row>
    <row r="303" spans="13:28">
      <c r="M303" s="4" t="s">
        <v>695</v>
      </c>
      <c r="U303" s="4" t="s">
        <v>2861</v>
      </c>
      <c r="AB303" s="4" t="s">
        <v>4120</v>
      </c>
    </row>
    <row r="304" spans="13:28">
      <c r="M304" s="4" t="s">
        <v>696</v>
      </c>
      <c r="U304" s="4" t="s">
        <v>2862</v>
      </c>
      <c r="AB304" s="4" t="s">
        <v>4121</v>
      </c>
    </row>
    <row r="305" spans="13:28">
      <c r="M305" s="4" t="s">
        <v>697</v>
      </c>
      <c r="U305" s="4" t="s">
        <v>2863</v>
      </c>
      <c r="AB305" s="4" t="s">
        <v>4122</v>
      </c>
    </row>
    <row r="306" spans="13:28">
      <c r="M306" s="4" t="s">
        <v>698</v>
      </c>
      <c r="U306" s="4" t="s">
        <v>2864</v>
      </c>
      <c r="AB306" s="4" t="s">
        <v>4123</v>
      </c>
    </row>
    <row r="307" spans="13:28">
      <c r="M307" s="4" t="s">
        <v>699</v>
      </c>
      <c r="U307" s="4" t="s">
        <v>2865</v>
      </c>
      <c r="AB307" s="4" t="s">
        <v>4124</v>
      </c>
    </row>
    <row r="308" spans="13:28">
      <c r="M308" s="4" t="s">
        <v>700</v>
      </c>
      <c r="U308" s="4" t="s">
        <v>2866</v>
      </c>
      <c r="AB308" s="4" t="s">
        <v>4125</v>
      </c>
    </row>
    <row r="309" spans="13:28">
      <c r="M309" s="4" t="s">
        <v>701</v>
      </c>
      <c r="U309" s="4" t="s">
        <v>2867</v>
      </c>
      <c r="AB309" s="4" t="s">
        <v>4126</v>
      </c>
    </row>
    <row r="310" spans="13:28">
      <c r="M310" s="4" t="s">
        <v>702</v>
      </c>
      <c r="U310" s="4" t="s">
        <v>2868</v>
      </c>
      <c r="AB310" s="4" t="s">
        <v>4127</v>
      </c>
    </row>
    <row r="311" spans="13:28">
      <c r="M311" s="4" t="s">
        <v>703</v>
      </c>
      <c r="U311" s="4" t="s">
        <v>2869</v>
      </c>
      <c r="AB311" s="4" t="s">
        <v>4128</v>
      </c>
    </row>
    <row r="312" spans="13:28">
      <c r="M312" s="4" t="s">
        <v>704</v>
      </c>
      <c r="U312" s="4" t="s">
        <v>2870</v>
      </c>
      <c r="AB312" s="4" t="s">
        <v>4129</v>
      </c>
    </row>
    <row r="313" spans="13:28">
      <c r="M313" s="4" t="s">
        <v>705</v>
      </c>
      <c r="U313" s="4" t="s">
        <v>2871</v>
      </c>
      <c r="AB313" s="4" t="s">
        <v>4130</v>
      </c>
    </row>
    <row r="314" spans="13:28">
      <c r="M314" s="4" t="s">
        <v>706</v>
      </c>
      <c r="U314" s="4" t="s">
        <v>2872</v>
      </c>
      <c r="AB314" s="4" t="s">
        <v>4131</v>
      </c>
    </row>
    <row r="315" spans="13:28">
      <c r="M315" s="4" t="s">
        <v>707</v>
      </c>
      <c r="U315" s="4" t="s">
        <v>2873</v>
      </c>
      <c r="AB315" s="4" t="s">
        <v>4132</v>
      </c>
    </row>
    <row r="316" spans="13:28">
      <c r="M316" s="4" t="s">
        <v>708</v>
      </c>
      <c r="U316" s="4" t="s">
        <v>2874</v>
      </c>
      <c r="AB316" s="4" t="s">
        <v>4133</v>
      </c>
    </row>
    <row r="317" spans="13:28">
      <c r="M317" s="4" t="s">
        <v>709</v>
      </c>
      <c r="U317" s="4" t="s">
        <v>2875</v>
      </c>
      <c r="AB317" s="4" t="s">
        <v>4134</v>
      </c>
    </row>
    <row r="318" spans="13:28">
      <c r="M318" s="4" t="s">
        <v>710</v>
      </c>
      <c r="U318" s="4" t="s">
        <v>2876</v>
      </c>
      <c r="AB318" s="4" t="s">
        <v>4135</v>
      </c>
    </row>
    <row r="319" spans="13:28">
      <c r="M319" s="4" t="s">
        <v>711</v>
      </c>
      <c r="U319" s="4" t="s">
        <v>2877</v>
      </c>
      <c r="AB319" s="4" t="s">
        <v>4136</v>
      </c>
    </row>
    <row r="320" spans="13:28">
      <c r="M320" s="4" t="s">
        <v>712</v>
      </c>
      <c r="U320" s="4" t="s">
        <v>2878</v>
      </c>
      <c r="AB320" s="4" t="s">
        <v>4137</v>
      </c>
    </row>
    <row r="321" spans="13:28">
      <c r="M321" s="4" t="s">
        <v>713</v>
      </c>
      <c r="U321" s="4" t="s">
        <v>2879</v>
      </c>
      <c r="AB321" s="4" t="s">
        <v>4138</v>
      </c>
    </row>
    <row r="322" spans="13:28">
      <c r="M322" s="4" t="s">
        <v>714</v>
      </c>
      <c r="U322" s="4" t="s">
        <v>2880</v>
      </c>
      <c r="AB322" s="4" t="s">
        <v>4139</v>
      </c>
    </row>
    <row r="323" spans="13:28">
      <c r="M323" s="4" t="s">
        <v>715</v>
      </c>
      <c r="U323" s="4" t="s">
        <v>2881</v>
      </c>
      <c r="AB323" s="4" t="s">
        <v>4140</v>
      </c>
    </row>
    <row r="324" spans="13:28">
      <c r="M324" s="4" t="s">
        <v>716</v>
      </c>
      <c r="U324" s="4" t="s">
        <v>2882</v>
      </c>
      <c r="AB324" s="4" t="s">
        <v>4141</v>
      </c>
    </row>
    <row r="325" spans="13:28">
      <c r="M325" s="4" t="s">
        <v>717</v>
      </c>
      <c r="U325" s="4" t="s">
        <v>2883</v>
      </c>
      <c r="AB325" s="4" t="s">
        <v>4142</v>
      </c>
    </row>
    <row r="326" spans="13:28">
      <c r="M326" s="4" t="s">
        <v>718</v>
      </c>
      <c r="U326" s="4" t="s">
        <v>2884</v>
      </c>
      <c r="AB326" s="4" t="s">
        <v>4143</v>
      </c>
    </row>
    <row r="327" spans="13:28">
      <c r="M327" s="4" t="s">
        <v>719</v>
      </c>
      <c r="U327" s="4" t="s">
        <v>2885</v>
      </c>
      <c r="AB327" s="4" t="s">
        <v>4144</v>
      </c>
    </row>
    <row r="328" spans="13:28">
      <c r="M328" s="4" t="s">
        <v>720</v>
      </c>
      <c r="U328" s="4" t="s">
        <v>2886</v>
      </c>
      <c r="AB328" s="4" t="s">
        <v>4145</v>
      </c>
    </row>
    <row r="329" spans="13:28">
      <c r="M329" s="4" t="s">
        <v>721</v>
      </c>
      <c r="U329" s="4" t="s">
        <v>2887</v>
      </c>
      <c r="AB329" s="4" t="s">
        <v>4146</v>
      </c>
    </row>
    <row r="330" spans="13:28">
      <c r="M330" s="4" t="s">
        <v>722</v>
      </c>
      <c r="U330" s="4" t="s">
        <v>2888</v>
      </c>
      <c r="AB330" s="4" t="s">
        <v>4147</v>
      </c>
    </row>
    <row r="331" spans="13:28">
      <c r="M331" s="4" t="s">
        <v>723</v>
      </c>
      <c r="U331" s="4" t="s">
        <v>2889</v>
      </c>
      <c r="AB331" s="4" t="s">
        <v>4148</v>
      </c>
    </row>
    <row r="332" spans="13:28">
      <c r="M332" s="4" t="s">
        <v>724</v>
      </c>
      <c r="U332" s="4" t="s">
        <v>2890</v>
      </c>
      <c r="AB332" s="4" t="s">
        <v>4149</v>
      </c>
    </row>
    <row r="333" spans="13:28">
      <c r="M333" s="4" t="s">
        <v>725</v>
      </c>
      <c r="U333" s="4" t="s">
        <v>2891</v>
      </c>
      <c r="AB333" s="4" t="s">
        <v>4150</v>
      </c>
    </row>
    <row r="334" spans="13:28">
      <c r="M334" s="4" t="s">
        <v>726</v>
      </c>
      <c r="U334" s="4" t="s">
        <v>2892</v>
      </c>
      <c r="AB334" s="4" t="s">
        <v>4151</v>
      </c>
    </row>
    <row r="335" spans="13:28">
      <c r="M335" s="4" t="s">
        <v>727</v>
      </c>
      <c r="U335" s="4" t="s">
        <v>2893</v>
      </c>
      <c r="AB335" s="4" t="s">
        <v>4152</v>
      </c>
    </row>
    <row r="336" spans="13:28">
      <c r="M336" s="4" t="s">
        <v>728</v>
      </c>
      <c r="U336" s="4" t="s">
        <v>2894</v>
      </c>
      <c r="AB336" s="4" t="s">
        <v>4153</v>
      </c>
    </row>
    <row r="337" spans="13:28">
      <c r="M337" s="4" t="s">
        <v>729</v>
      </c>
      <c r="U337" s="4" t="s">
        <v>2895</v>
      </c>
      <c r="AB337" s="4" t="s">
        <v>4154</v>
      </c>
    </row>
    <row r="338" spans="13:28">
      <c r="M338" s="4" t="s">
        <v>730</v>
      </c>
      <c r="U338" s="4" t="s">
        <v>2896</v>
      </c>
      <c r="AB338" s="4" t="s">
        <v>4155</v>
      </c>
    </row>
    <row r="339" spans="13:28">
      <c r="M339" s="4" t="s">
        <v>731</v>
      </c>
      <c r="U339" s="4" t="s">
        <v>2897</v>
      </c>
      <c r="AB339" s="4" t="s">
        <v>4156</v>
      </c>
    </row>
    <row r="340" spans="13:28">
      <c r="M340" s="4" t="s">
        <v>732</v>
      </c>
      <c r="U340" s="4" t="s">
        <v>2898</v>
      </c>
      <c r="AB340" s="4" t="s">
        <v>4157</v>
      </c>
    </row>
    <row r="341" spans="13:28">
      <c r="M341" s="4" t="s">
        <v>733</v>
      </c>
      <c r="U341" s="4" t="s">
        <v>2899</v>
      </c>
      <c r="AB341" s="4" t="s">
        <v>4158</v>
      </c>
    </row>
    <row r="342" spans="13:28">
      <c r="M342" s="4" t="s">
        <v>734</v>
      </c>
      <c r="U342" s="4" t="s">
        <v>2900</v>
      </c>
      <c r="AB342" s="4" t="s">
        <v>4159</v>
      </c>
    </row>
    <row r="343" spans="13:28">
      <c r="M343" s="4" t="s">
        <v>735</v>
      </c>
      <c r="U343" s="4" t="s">
        <v>2901</v>
      </c>
      <c r="AB343" s="4" t="s">
        <v>4160</v>
      </c>
    </row>
    <row r="344" spans="13:28">
      <c r="M344" s="4" t="s">
        <v>736</v>
      </c>
      <c r="U344" s="4" t="s">
        <v>2902</v>
      </c>
      <c r="AB344" s="4" t="s">
        <v>4161</v>
      </c>
    </row>
    <row r="345" spans="13:28">
      <c r="M345" s="4" t="s">
        <v>737</v>
      </c>
      <c r="U345" s="4" t="s">
        <v>2903</v>
      </c>
      <c r="AB345" s="4" t="s">
        <v>4162</v>
      </c>
    </row>
    <row r="346" spans="13:28">
      <c r="M346" s="4" t="s">
        <v>738</v>
      </c>
      <c r="U346" s="4" t="s">
        <v>2904</v>
      </c>
      <c r="AB346" s="4" t="s">
        <v>4163</v>
      </c>
    </row>
    <row r="347" spans="13:28">
      <c r="M347" s="4" t="s">
        <v>739</v>
      </c>
      <c r="U347" s="4" t="s">
        <v>2905</v>
      </c>
      <c r="AB347" s="4" t="s">
        <v>4164</v>
      </c>
    </row>
    <row r="348" spans="13:28">
      <c r="M348" s="4" t="s">
        <v>740</v>
      </c>
      <c r="U348" s="4" t="s">
        <v>2906</v>
      </c>
      <c r="AB348" s="4" t="s">
        <v>4165</v>
      </c>
    </row>
    <row r="349" spans="13:28">
      <c r="M349" s="4" t="s">
        <v>741</v>
      </c>
      <c r="U349" s="4" t="s">
        <v>2907</v>
      </c>
      <c r="AB349" s="4" t="s">
        <v>4166</v>
      </c>
    </row>
    <row r="350" spans="13:28">
      <c r="M350" s="4" t="s">
        <v>742</v>
      </c>
      <c r="U350" s="4" t="s">
        <v>2908</v>
      </c>
      <c r="AB350" s="4" t="s">
        <v>4167</v>
      </c>
    </row>
    <row r="351" spans="13:28">
      <c r="M351" s="4" t="s">
        <v>743</v>
      </c>
      <c r="U351" s="4" t="s">
        <v>2909</v>
      </c>
      <c r="AB351" s="4" t="s">
        <v>4168</v>
      </c>
    </row>
    <row r="352" spans="13:28">
      <c r="M352" s="4" t="s">
        <v>744</v>
      </c>
      <c r="U352" s="4" t="s">
        <v>2910</v>
      </c>
      <c r="AB352" s="4" t="s">
        <v>4169</v>
      </c>
    </row>
    <row r="353" spans="13:28">
      <c r="M353" s="4" t="s">
        <v>745</v>
      </c>
      <c r="U353" s="4" t="s">
        <v>2911</v>
      </c>
      <c r="AB353" s="4" t="s">
        <v>4170</v>
      </c>
    </row>
    <row r="354" spans="13:28">
      <c r="M354" s="4" t="s">
        <v>746</v>
      </c>
      <c r="U354" s="4" t="s">
        <v>2912</v>
      </c>
      <c r="AB354" s="4" t="s">
        <v>4171</v>
      </c>
    </row>
    <row r="355" spans="13:28">
      <c r="M355" s="4" t="s">
        <v>747</v>
      </c>
      <c r="U355" s="4" t="s">
        <v>2913</v>
      </c>
      <c r="AB355" s="4" t="s">
        <v>4172</v>
      </c>
    </row>
    <row r="356" spans="13:28">
      <c r="M356" s="4" t="s">
        <v>748</v>
      </c>
      <c r="U356" s="4" t="s">
        <v>2914</v>
      </c>
      <c r="AB356" s="4" t="s">
        <v>4173</v>
      </c>
    </row>
    <row r="357" spans="13:28">
      <c r="M357" s="4" t="s">
        <v>749</v>
      </c>
      <c r="U357" s="4" t="s">
        <v>2915</v>
      </c>
      <c r="AB357" s="4" t="s">
        <v>4174</v>
      </c>
    </row>
    <row r="358" spans="13:28">
      <c r="M358" s="4" t="s">
        <v>750</v>
      </c>
      <c r="U358" s="4" t="s">
        <v>2916</v>
      </c>
      <c r="AB358" s="4" t="s">
        <v>4175</v>
      </c>
    </row>
    <row r="359" spans="13:28">
      <c r="M359" s="4" t="s">
        <v>751</v>
      </c>
      <c r="U359" s="4" t="s">
        <v>2917</v>
      </c>
      <c r="AB359" s="4" t="s">
        <v>4176</v>
      </c>
    </row>
    <row r="360" spans="13:28">
      <c r="M360" s="4" t="s">
        <v>752</v>
      </c>
      <c r="U360" s="4" t="s">
        <v>2918</v>
      </c>
      <c r="AB360" s="4" t="s">
        <v>4177</v>
      </c>
    </row>
    <row r="361" spans="13:28">
      <c r="M361" s="4" t="s">
        <v>753</v>
      </c>
      <c r="U361" s="4" t="s">
        <v>2919</v>
      </c>
      <c r="AB361" s="4" t="s">
        <v>4178</v>
      </c>
    </row>
    <row r="362" spans="13:28">
      <c r="M362" s="4" t="s">
        <v>754</v>
      </c>
      <c r="U362" s="4" t="s">
        <v>2920</v>
      </c>
      <c r="AB362" s="4" t="s">
        <v>4179</v>
      </c>
    </row>
    <row r="363" spans="13:28">
      <c r="M363" s="4" t="s">
        <v>755</v>
      </c>
      <c r="U363" s="4" t="s">
        <v>2921</v>
      </c>
      <c r="AB363" s="4" t="s">
        <v>4180</v>
      </c>
    </row>
    <row r="364" spans="13:28">
      <c r="M364" s="4" t="s">
        <v>756</v>
      </c>
      <c r="U364" s="4" t="s">
        <v>2922</v>
      </c>
      <c r="AB364" s="4" t="s">
        <v>4181</v>
      </c>
    </row>
    <row r="365" spans="13:28">
      <c r="M365" s="4" t="s">
        <v>757</v>
      </c>
      <c r="U365" s="4" t="s">
        <v>2923</v>
      </c>
      <c r="AB365" s="4" t="s">
        <v>4182</v>
      </c>
    </row>
    <row r="366" spans="13:28">
      <c r="M366" s="4" t="s">
        <v>758</v>
      </c>
      <c r="U366" s="4" t="s">
        <v>2924</v>
      </c>
      <c r="AB366" s="4" t="s">
        <v>4183</v>
      </c>
    </row>
    <row r="367" spans="13:28">
      <c r="M367" s="4" t="s">
        <v>759</v>
      </c>
      <c r="U367" s="4" t="s">
        <v>2925</v>
      </c>
      <c r="AB367" s="4" t="s">
        <v>4184</v>
      </c>
    </row>
    <row r="368" spans="13:28">
      <c r="M368" s="4" t="s">
        <v>760</v>
      </c>
      <c r="U368" s="4" t="s">
        <v>2926</v>
      </c>
      <c r="AB368" s="4" t="s">
        <v>4185</v>
      </c>
    </row>
    <row r="369" spans="13:28">
      <c r="M369" s="4" t="s">
        <v>761</v>
      </c>
      <c r="U369" s="4" t="s">
        <v>2927</v>
      </c>
      <c r="AB369" s="4" t="s">
        <v>4186</v>
      </c>
    </row>
    <row r="370" spans="13:28">
      <c r="M370" s="4" t="s">
        <v>762</v>
      </c>
      <c r="U370" s="4" t="s">
        <v>2928</v>
      </c>
      <c r="AB370" s="4" t="s">
        <v>4187</v>
      </c>
    </row>
    <row r="371" spans="13:28">
      <c r="M371" s="4" t="s">
        <v>763</v>
      </c>
      <c r="U371" s="4" t="s">
        <v>2929</v>
      </c>
      <c r="AB371" s="4" t="s">
        <v>4188</v>
      </c>
    </row>
    <row r="372" spans="13:28">
      <c r="M372" s="4" t="s">
        <v>764</v>
      </c>
      <c r="U372" s="4" t="s">
        <v>2930</v>
      </c>
      <c r="AB372" s="4" t="s">
        <v>4189</v>
      </c>
    </row>
    <row r="373" spans="13:28">
      <c r="M373" s="4" t="s">
        <v>765</v>
      </c>
      <c r="U373" s="4" t="s">
        <v>2931</v>
      </c>
      <c r="AB373" s="4" t="s">
        <v>4190</v>
      </c>
    </row>
    <row r="374" spans="13:28">
      <c r="M374" s="4" t="s">
        <v>766</v>
      </c>
      <c r="U374" s="4" t="s">
        <v>2932</v>
      </c>
      <c r="AB374" s="4" t="s">
        <v>4191</v>
      </c>
    </row>
    <row r="375" spans="13:28">
      <c r="M375" s="4" t="s">
        <v>767</v>
      </c>
      <c r="U375" s="4" t="s">
        <v>2933</v>
      </c>
      <c r="AB375" s="4" t="s">
        <v>4192</v>
      </c>
    </row>
    <row r="376" spans="13:28">
      <c r="M376" s="4" t="s">
        <v>768</v>
      </c>
      <c r="U376" s="4" t="s">
        <v>2934</v>
      </c>
      <c r="AB376" s="4" t="s">
        <v>4193</v>
      </c>
    </row>
    <row r="377" spans="13:28">
      <c r="M377" s="4" t="s">
        <v>769</v>
      </c>
      <c r="U377" s="4" t="s">
        <v>2935</v>
      </c>
      <c r="AB377" s="4" t="s">
        <v>4194</v>
      </c>
    </row>
    <row r="378" spans="13:28">
      <c r="M378" s="4" t="s">
        <v>770</v>
      </c>
      <c r="U378" s="4" t="s">
        <v>2936</v>
      </c>
      <c r="AB378" s="4" t="s">
        <v>4195</v>
      </c>
    </row>
    <row r="379" spans="13:28">
      <c r="M379" s="4" t="s">
        <v>771</v>
      </c>
      <c r="U379" s="4" t="s">
        <v>2937</v>
      </c>
      <c r="AB379" s="4" t="s">
        <v>4196</v>
      </c>
    </row>
    <row r="380" spans="13:28">
      <c r="M380" s="4" t="s">
        <v>772</v>
      </c>
      <c r="U380" s="4" t="s">
        <v>2938</v>
      </c>
      <c r="AB380" s="4" t="s">
        <v>4197</v>
      </c>
    </row>
    <row r="381" spans="13:28">
      <c r="M381" s="4" t="s">
        <v>773</v>
      </c>
      <c r="U381" s="4" t="s">
        <v>2939</v>
      </c>
      <c r="AB381" s="4" t="s">
        <v>4198</v>
      </c>
    </row>
    <row r="382" spans="13:28">
      <c r="M382" s="4" t="s">
        <v>774</v>
      </c>
      <c r="U382" s="4" t="s">
        <v>2940</v>
      </c>
      <c r="AB382" s="4" t="s">
        <v>4199</v>
      </c>
    </row>
    <row r="383" spans="13:28">
      <c r="M383" s="4" t="s">
        <v>775</v>
      </c>
      <c r="U383" s="4" t="s">
        <v>2941</v>
      </c>
      <c r="AB383" s="4" t="s">
        <v>4200</v>
      </c>
    </row>
    <row r="384" spans="13:28">
      <c r="M384" s="4" t="s">
        <v>776</v>
      </c>
      <c r="U384" s="4" t="s">
        <v>2942</v>
      </c>
      <c r="AB384" s="4" t="s">
        <v>4201</v>
      </c>
    </row>
    <row r="385" spans="13:28">
      <c r="M385" s="4" t="s">
        <v>777</v>
      </c>
      <c r="U385" s="4" t="s">
        <v>2943</v>
      </c>
      <c r="AB385" s="4" t="s">
        <v>4202</v>
      </c>
    </row>
    <row r="386" spans="13:28">
      <c r="M386" s="4" t="s">
        <v>778</v>
      </c>
      <c r="U386" s="4" t="s">
        <v>2944</v>
      </c>
      <c r="AB386" s="4" t="s">
        <v>4203</v>
      </c>
    </row>
    <row r="387" spans="13:28">
      <c r="M387" s="4" t="s">
        <v>779</v>
      </c>
      <c r="U387" s="4" t="s">
        <v>2945</v>
      </c>
      <c r="AB387" s="4" t="s">
        <v>4204</v>
      </c>
    </row>
    <row r="388" spans="13:28">
      <c r="M388" s="4" t="s">
        <v>780</v>
      </c>
      <c r="U388" s="4" t="s">
        <v>2946</v>
      </c>
      <c r="AB388" s="4" t="s">
        <v>4205</v>
      </c>
    </row>
    <row r="389" spans="13:28">
      <c r="M389" s="4" t="s">
        <v>781</v>
      </c>
      <c r="U389" s="4" t="s">
        <v>2947</v>
      </c>
    </row>
    <row r="390" spans="13:28">
      <c r="M390" s="4" t="s">
        <v>782</v>
      </c>
      <c r="U390" s="4" t="s">
        <v>2948</v>
      </c>
    </row>
    <row r="391" spans="13:28">
      <c r="M391" s="4" t="s">
        <v>783</v>
      </c>
      <c r="U391" s="4" t="s">
        <v>2949</v>
      </c>
    </row>
    <row r="392" spans="13:28">
      <c r="M392" s="4" t="s">
        <v>784</v>
      </c>
      <c r="U392" s="4" t="s">
        <v>2950</v>
      </c>
    </row>
    <row r="393" spans="13:28">
      <c r="M393" s="4" t="s">
        <v>785</v>
      </c>
      <c r="U393" s="4" t="s">
        <v>2951</v>
      </c>
    </row>
    <row r="394" spans="13:28">
      <c r="M394" s="4" t="s">
        <v>786</v>
      </c>
      <c r="U394" s="4" t="s">
        <v>2952</v>
      </c>
    </row>
    <row r="395" spans="13:28">
      <c r="M395" s="4" t="s">
        <v>787</v>
      </c>
      <c r="U395" s="4" t="s">
        <v>2953</v>
      </c>
    </row>
    <row r="396" spans="13:28">
      <c r="M396" s="4" t="s">
        <v>788</v>
      </c>
      <c r="U396" s="4" t="s">
        <v>2954</v>
      </c>
    </row>
    <row r="397" spans="13:28">
      <c r="M397" s="4" t="s">
        <v>789</v>
      </c>
      <c r="U397" s="4" t="s">
        <v>2955</v>
      </c>
    </row>
    <row r="398" spans="13:28">
      <c r="M398" s="4" t="s">
        <v>790</v>
      </c>
      <c r="U398" s="4" t="s">
        <v>2956</v>
      </c>
    </row>
    <row r="399" spans="13:28">
      <c r="M399" s="4" t="s">
        <v>791</v>
      </c>
      <c r="U399" s="4" t="s">
        <v>2957</v>
      </c>
    </row>
    <row r="400" spans="13:28">
      <c r="M400" s="4" t="s">
        <v>792</v>
      </c>
      <c r="U400" s="4" t="s">
        <v>2958</v>
      </c>
    </row>
    <row r="401" spans="13:21">
      <c r="M401" s="4" t="s">
        <v>793</v>
      </c>
      <c r="U401" s="4" t="s">
        <v>2959</v>
      </c>
    </row>
    <row r="402" spans="13:21">
      <c r="M402" s="4" t="s">
        <v>794</v>
      </c>
      <c r="U402" s="4" t="s">
        <v>2960</v>
      </c>
    </row>
    <row r="403" spans="13:21">
      <c r="M403" s="4" t="s">
        <v>795</v>
      </c>
      <c r="U403" s="4" t="s">
        <v>2961</v>
      </c>
    </row>
    <row r="404" spans="13:21">
      <c r="M404" s="4" t="s">
        <v>796</v>
      </c>
      <c r="U404" s="4" t="s">
        <v>2962</v>
      </c>
    </row>
    <row r="405" spans="13:21">
      <c r="M405" s="4" t="s">
        <v>797</v>
      </c>
      <c r="U405" s="4" t="s">
        <v>2963</v>
      </c>
    </row>
    <row r="406" spans="13:21">
      <c r="M406" s="4" t="s">
        <v>798</v>
      </c>
      <c r="U406" s="4" t="s">
        <v>2964</v>
      </c>
    </row>
    <row r="407" spans="13:21">
      <c r="M407" s="4" t="s">
        <v>799</v>
      </c>
      <c r="U407" s="4" t="s">
        <v>2965</v>
      </c>
    </row>
    <row r="408" spans="13:21">
      <c r="M408" s="4" t="s">
        <v>800</v>
      </c>
      <c r="U408" s="4" t="s">
        <v>2966</v>
      </c>
    </row>
    <row r="409" spans="13:21">
      <c r="M409" s="4" t="s">
        <v>801</v>
      </c>
      <c r="U409" s="4" t="s">
        <v>2967</v>
      </c>
    </row>
    <row r="410" spans="13:21">
      <c r="M410" s="4" t="s">
        <v>802</v>
      </c>
      <c r="U410" s="4" t="s">
        <v>2968</v>
      </c>
    </row>
    <row r="411" spans="13:21">
      <c r="M411" s="4" t="s">
        <v>803</v>
      </c>
      <c r="U411" s="4" t="s">
        <v>2969</v>
      </c>
    </row>
    <row r="412" spans="13:21">
      <c r="M412" s="4" t="s">
        <v>804</v>
      </c>
      <c r="U412" s="4" t="s">
        <v>2970</v>
      </c>
    </row>
    <row r="413" spans="13:21">
      <c r="M413" s="4" t="s">
        <v>805</v>
      </c>
      <c r="U413" s="4" t="s">
        <v>2971</v>
      </c>
    </row>
    <row r="414" spans="13:21">
      <c r="M414" s="4" t="s">
        <v>806</v>
      </c>
      <c r="U414" s="4" t="s">
        <v>2972</v>
      </c>
    </row>
    <row r="415" spans="13:21">
      <c r="M415" s="4" t="s">
        <v>807</v>
      </c>
      <c r="U415" s="4" t="s">
        <v>2973</v>
      </c>
    </row>
    <row r="416" spans="13:21">
      <c r="M416" s="4" t="s">
        <v>808</v>
      </c>
      <c r="U416" s="4" t="s">
        <v>2974</v>
      </c>
    </row>
    <row r="417" spans="13:21">
      <c r="M417" s="4" t="s">
        <v>809</v>
      </c>
      <c r="U417" s="4" t="s">
        <v>2975</v>
      </c>
    </row>
    <row r="418" spans="13:21">
      <c r="M418" s="4" t="s">
        <v>810</v>
      </c>
      <c r="U418" s="4" t="s">
        <v>2976</v>
      </c>
    </row>
    <row r="419" spans="13:21">
      <c r="M419" s="4" t="s">
        <v>811</v>
      </c>
      <c r="U419" s="4" t="s">
        <v>2977</v>
      </c>
    </row>
    <row r="420" spans="13:21">
      <c r="M420" s="4" t="s">
        <v>812</v>
      </c>
      <c r="U420" s="4" t="s">
        <v>2978</v>
      </c>
    </row>
    <row r="421" spans="13:21">
      <c r="M421" s="4" t="s">
        <v>813</v>
      </c>
      <c r="U421" s="4" t="s">
        <v>2979</v>
      </c>
    </row>
    <row r="422" spans="13:21">
      <c r="M422" s="4" t="s">
        <v>814</v>
      </c>
      <c r="U422" s="4" t="s">
        <v>2980</v>
      </c>
    </row>
    <row r="423" spans="13:21">
      <c r="M423" s="4" t="s">
        <v>815</v>
      </c>
      <c r="U423" s="4" t="s">
        <v>2981</v>
      </c>
    </row>
    <row r="424" spans="13:21">
      <c r="M424" s="4" t="s">
        <v>816</v>
      </c>
      <c r="U424" s="4" t="s">
        <v>2982</v>
      </c>
    </row>
    <row r="425" spans="13:21">
      <c r="M425" s="4" t="s">
        <v>817</v>
      </c>
      <c r="U425" s="4" t="s">
        <v>2983</v>
      </c>
    </row>
    <row r="426" spans="13:21">
      <c r="M426" s="4" t="s">
        <v>818</v>
      </c>
      <c r="U426" s="4" t="s">
        <v>2984</v>
      </c>
    </row>
    <row r="427" spans="13:21">
      <c r="M427" s="4" t="s">
        <v>819</v>
      </c>
      <c r="U427" s="4" t="s">
        <v>2985</v>
      </c>
    </row>
    <row r="428" spans="13:21">
      <c r="M428" s="4" t="s">
        <v>820</v>
      </c>
      <c r="U428" s="4" t="s">
        <v>2986</v>
      </c>
    </row>
    <row r="429" spans="13:21">
      <c r="M429" s="4" t="s">
        <v>821</v>
      </c>
      <c r="U429" s="4" t="s">
        <v>2987</v>
      </c>
    </row>
    <row r="430" spans="13:21">
      <c r="M430" s="4" t="s">
        <v>822</v>
      </c>
      <c r="U430" s="4" t="s">
        <v>2988</v>
      </c>
    </row>
    <row r="431" spans="13:21">
      <c r="M431" s="4" t="s">
        <v>823</v>
      </c>
      <c r="U431" s="4" t="s">
        <v>2989</v>
      </c>
    </row>
    <row r="432" spans="13:21">
      <c r="M432" s="4" t="s">
        <v>824</v>
      </c>
      <c r="U432" s="4" t="s">
        <v>2990</v>
      </c>
    </row>
    <row r="433" spans="13:21">
      <c r="M433" s="4" t="s">
        <v>825</v>
      </c>
      <c r="U433" s="4" t="s">
        <v>2991</v>
      </c>
    </row>
    <row r="434" spans="13:21">
      <c r="M434" s="4" t="s">
        <v>826</v>
      </c>
      <c r="U434" s="4" t="s">
        <v>2992</v>
      </c>
    </row>
    <row r="435" spans="13:21">
      <c r="M435" s="4" t="s">
        <v>827</v>
      </c>
      <c r="U435" s="4" t="s">
        <v>2993</v>
      </c>
    </row>
    <row r="436" spans="13:21">
      <c r="M436" s="4" t="s">
        <v>828</v>
      </c>
      <c r="U436" s="4" t="s">
        <v>2994</v>
      </c>
    </row>
    <row r="437" spans="13:21">
      <c r="M437" s="4" t="s">
        <v>829</v>
      </c>
      <c r="U437" s="4" t="s">
        <v>2995</v>
      </c>
    </row>
    <row r="438" spans="13:21">
      <c r="M438" s="4" t="s">
        <v>830</v>
      </c>
      <c r="U438" s="4" t="s">
        <v>2996</v>
      </c>
    </row>
    <row r="439" spans="13:21">
      <c r="M439" s="4" t="s">
        <v>831</v>
      </c>
      <c r="U439" s="4" t="s">
        <v>2997</v>
      </c>
    </row>
    <row r="440" spans="13:21">
      <c r="M440" s="4" t="s">
        <v>832</v>
      </c>
      <c r="U440" s="4" t="s">
        <v>2998</v>
      </c>
    </row>
    <row r="441" spans="13:21">
      <c r="M441" s="4" t="s">
        <v>833</v>
      </c>
      <c r="U441" s="4" t="s">
        <v>2999</v>
      </c>
    </row>
    <row r="442" spans="13:21">
      <c r="M442" s="4" t="s">
        <v>834</v>
      </c>
      <c r="U442" s="4" t="s">
        <v>3000</v>
      </c>
    </row>
    <row r="443" spans="13:21">
      <c r="M443" s="4" t="s">
        <v>835</v>
      </c>
      <c r="U443" s="4" t="s">
        <v>3001</v>
      </c>
    </row>
    <row r="444" spans="13:21">
      <c r="M444" s="4" t="s">
        <v>836</v>
      </c>
      <c r="U444" s="4" t="s">
        <v>3002</v>
      </c>
    </row>
    <row r="445" spans="13:21">
      <c r="M445" s="4" t="s">
        <v>837</v>
      </c>
      <c r="U445" s="4" t="s">
        <v>3003</v>
      </c>
    </row>
    <row r="446" spans="13:21">
      <c r="M446" s="4" t="s">
        <v>838</v>
      </c>
      <c r="U446" s="4" t="s">
        <v>3004</v>
      </c>
    </row>
    <row r="447" spans="13:21">
      <c r="M447" s="4" t="s">
        <v>839</v>
      </c>
      <c r="U447" s="4" t="s">
        <v>3005</v>
      </c>
    </row>
    <row r="448" spans="13:21">
      <c r="M448" s="4" t="s">
        <v>840</v>
      </c>
      <c r="U448" s="4" t="s">
        <v>3006</v>
      </c>
    </row>
    <row r="449" spans="13:21">
      <c r="M449" s="4" t="s">
        <v>841</v>
      </c>
      <c r="U449" s="4" t="s">
        <v>3007</v>
      </c>
    </row>
    <row r="450" spans="13:21">
      <c r="M450" s="4" t="s">
        <v>842</v>
      </c>
      <c r="U450" s="4" t="s">
        <v>3008</v>
      </c>
    </row>
    <row r="451" spans="13:21">
      <c r="M451" s="4" t="s">
        <v>843</v>
      </c>
      <c r="U451" s="4" t="s">
        <v>3009</v>
      </c>
    </row>
    <row r="452" spans="13:21">
      <c r="M452" s="4" t="s">
        <v>844</v>
      </c>
      <c r="U452" s="4" t="s">
        <v>3010</v>
      </c>
    </row>
    <row r="453" spans="13:21">
      <c r="M453" s="4" t="s">
        <v>845</v>
      </c>
      <c r="U453" s="4" t="s">
        <v>3011</v>
      </c>
    </row>
    <row r="454" spans="13:21">
      <c r="M454" s="4" t="s">
        <v>846</v>
      </c>
      <c r="U454" s="4" t="s">
        <v>3012</v>
      </c>
    </row>
    <row r="455" spans="13:21">
      <c r="M455" s="4" t="s">
        <v>847</v>
      </c>
      <c r="U455" s="4" t="s">
        <v>3013</v>
      </c>
    </row>
    <row r="456" spans="13:21">
      <c r="M456" s="4" t="s">
        <v>848</v>
      </c>
      <c r="U456" s="4" t="s">
        <v>3014</v>
      </c>
    </row>
    <row r="457" spans="13:21">
      <c r="M457" s="4" t="s">
        <v>849</v>
      </c>
      <c r="U457" s="4" t="s">
        <v>3015</v>
      </c>
    </row>
    <row r="458" spans="13:21">
      <c r="M458" s="4" t="s">
        <v>850</v>
      </c>
      <c r="U458" s="4" t="s">
        <v>3016</v>
      </c>
    </row>
    <row r="459" spans="13:21">
      <c r="M459" s="4" t="s">
        <v>851</v>
      </c>
      <c r="U459" s="4" t="s">
        <v>3017</v>
      </c>
    </row>
    <row r="460" spans="13:21">
      <c r="M460" s="4" t="s">
        <v>852</v>
      </c>
      <c r="U460" s="4" t="s">
        <v>3018</v>
      </c>
    </row>
    <row r="461" spans="13:21">
      <c r="M461" s="4" t="s">
        <v>853</v>
      </c>
      <c r="U461" s="4" t="s">
        <v>3019</v>
      </c>
    </row>
    <row r="462" spans="13:21">
      <c r="M462" s="4" t="s">
        <v>854</v>
      </c>
      <c r="U462" s="4" t="s">
        <v>3020</v>
      </c>
    </row>
    <row r="463" spans="13:21">
      <c r="M463" s="4" t="s">
        <v>855</v>
      </c>
      <c r="U463" s="4" t="s">
        <v>3021</v>
      </c>
    </row>
    <row r="464" spans="13:21">
      <c r="M464" s="4" t="s">
        <v>856</v>
      </c>
      <c r="U464" s="4" t="s">
        <v>3022</v>
      </c>
    </row>
    <row r="465" spans="13:21">
      <c r="M465" s="4" t="s">
        <v>857</v>
      </c>
      <c r="U465" s="4" t="s">
        <v>3023</v>
      </c>
    </row>
    <row r="466" spans="13:21">
      <c r="M466" s="4" t="s">
        <v>858</v>
      </c>
      <c r="U466" s="4" t="s">
        <v>3024</v>
      </c>
    </row>
    <row r="467" spans="13:21">
      <c r="M467" s="4" t="s">
        <v>859</v>
      </c>
      <c r="U467" s="4" t="s">
        <v>3025</v>
      </c>
    </row>
    <row r="468" spans="13:21">
      <c r="M468" s="4" t="s">
        <v>860</v>
      </c>
      <c r="U468" s="4" t="s">
        <v>3026</v>
      </c>
    </row>
    <row r="469" spans="13:21">
      <c r="M469" s="4" t="s">
        <v>861</v>
      </c>
      <c r="U469" s="4" t="s">
        <v>3027</v>
      </c>
    </row>
    <row r="470" spans="13:21">
      <c r="M470" s="4" t="s">
        <v>862</v>
      </c>
      <c r="U470" s="4" t="s">
        <v>3028</v>
      </c>
    </row>
    <row r="471" spans="13:21">
      <c r="M471" s="4" t="s">
        <v>863</v>
      </c>
      <c r="U471" s="4" t="s">
        <v>3029</v>
      </c>
    </row>
    <row r="472" spans="13:21">
      <c r="M472" s="4" t="s">
        <v>864</v>
      </c>
      <c r="U472" s="4" t="s">
        <v>3030</v>
      </c>
    </row>
    <row r="473" spans="13:21">
      <c r="M473" s="4" t="s">
        <v>865</v>
      </c>
      <c r="U473" s="4" t="s">
        <v>3031</v>
      </c>
    </row>
    <row r="474" spans="13:21">
      <c r="M474" s="4" t="s">
        <v>866</v>
      </c>
      <c r="U474" s="4" t="s">
        <v>3032</v>
      </c>
    </row>
    <row r="475" spans="13:21">
      <c r="M475" s="4" t="s">
        <v>867</v>
      </c>
      <c r="U475" s="4" t="s">
        <v>3033</v>
      </c>
    </row>
    <row r="476" spans="13:21">
      <c r="M476" s="4" t="s">
        <v>868</v>
      </c>
      <c r="U476" s="4" t="s">
        <v>3034</v>
      </c>
    </row>
    <row r="477" spans="13:21">
      <c r="M477" s="4" t="s">
        <v>869</v>
      </c>
      <c r="U477" s="4" t="s">
        <v>3035</v>
      </c>
    </row>
    <row r="478" spans="13:21">
      <c r="M478" s="4" t="s">
        <v>870</v>
      </c>
      <c r="U478" s="4" t="s">
        <v>3036</v>
      </c>
    </row>
    <row r="479" spans="13:21">
      <c r="M479" s="4" t="s">
        <v>871</v>
      </c>
      <c r="U479" s="4" t="s">
        <v>3037</v>
      </c>
    </row>
    <row r="480" spans="13:21">
      <c r="M480" s="4" t="s">
        <v>872</v>
      </c>
      <c r="U480" s="4" t="s">
        <v>3038</v>
      </c>
    </row>
    <row r="481" spans="13:21">
      <c r="M481" s="4" t="s">
        <v>873</v>
      </c>
      <c r="U481" s="4" t="s">
        <v>3039</v>
      </c>
    </row>
    <row r="482" spans="13:21">
      <c r="M482" s="4" t="s">
        <v>874</v>
      </c>
      <c r="U482" s="4" t="s">
        <v>3040</v>
      </c>
    </row>
    <row r="483" spans="13:21">
      <c r="M483" s="4" t="s">
        <v>875</v>
      </c>
      <c r="U483" s="4" t="s">
        <v>3041</v>
      </c>
    </row>
    <row r="484" spans="13:21">
      <c r="M484" s="4" t="s">
        <v>876</v>
      </c>
      <c r="U484" s="4" t="s">
        <v>3042</v>
      </c>
    </row>
    <row r="485" spans="13:21">
      <c r="M485" s="4" t="s">
        <v>877</v>
      </c>
      <c r="U485" s="4" t="s">
        <v>3043</v>
      </c>
    </row>
    <row r="486" spans="13:21">
      <c r="M486" s="4" t="s">
        <v>878</v>
      </c>
      <c r="U486" s="4" t="s">
        <v>3044</v>
      </c>
    </row>
    <row r="487" spans="13:21">
      <c r="M487" s="4" t="s">
        <v>879</v>
      </c>
      <c r="U487" s="4" t="s">
        <v>3045</v>
      </c>
    </row>
    <row r="488" spans="13:21">
      <c r="M488" s="4" t="s">
        <v>880</v>
      </c>
      <c r="U488" s="4" t="s">
        <v>3046</v>
      </c>
    </row>
    <row r="489" spans="13:21">
      <c r="M489" s="4" t="s">
        <v>881</v>
      </c>
      <c r="U489" s="4" t="s">
        <v>3047</v>
      </c>
    </row>
    <row r="490" spans="13:21">
      <c r="M490" s="4" t="s">
        <v>882</v>
      </c>
      <c r="U490" s="4" t="s">
        <v>3048</v>
      </c>
    </row>
    <row r="491" spans="13:21">
      <c r="M491" s="4" t="s">
        <v>883</v>
      </c>
      <c r="U491" s="4" t="s">
        <v>3049</v>
      </c>
    </row>
    <row r="492" spans="13:21">
      <c r="M492" s="4" t="s">
        <v>884</v>
      </c>
      <c r="U492" s="4" t="s">
        <v>3050</v>
      </c>
    </row>
    <row r="493" spans="13:21">
      <c r="M493" s="4" t="s">
        <v>885</v>
      </c>
      <c r="U493" s="4" t="s">
        <v>3051</v>
      </c>
    </row>
    <row r="494" spans="13:21">
      <c r="M494" s="4" t="s">
        <v>886</v>
      </c>
      <c r="U494" s="4" t="s">
        <v>3052</v>
      </c>
    </row>
    <row r="495" spans="13:21">
      <c r="M495" s="4" t="s">
        <v>887</v>
      </c>
      <c r="U495" s="4" t="s">
        <v>3053</v>
      </c>
    </row>
    <row r="496" spans="13:21">
      <c r="M496" s="4" t="s">
        <v>888</v>
      </c>
      <c r="U496" s="4" t="s">
        <v>3054</v>
      </c>
    </row>
    <row r="497" spans="13:21">
      <c r="M497" s="4" t="s">
        <v>889</v>
      </c>
      <c r="U497" s="4" t="s">
        <v>3055</v>
      </c>
    </row>
    <row r="498" spans="13:21">
      <c r="M498" s="4" t="s">
        <v>890</v>
      </c>
      <c r="U498" s="4" t="s">
        <v>3056</v>
      </c>
    </row>
    <row r="499" spans="13:21">
      <c r="M499" s="4" t="s">
        <v>891</v>
      </c>
      <c r="U499" s="4" t="s">
        <v>3057</v>
      </c>
    </row>
    <row r="500" spans="13:21">
      <c r="M500" s="4" t="s">
        <v>892</v>
      </c>
      <c r="U500" s="4" t="s">
        <v>3058</v>
      </c>
    </row>
    <row r="501" spans="13:21">
      <c r="M501" s="4" t="s">
        <v>893</v>
      </c>
      <c r="U501" s="4" t="s">
        <v>3059</v>
      </c>
    </row>
    <row r="502" spans="13:21">
      <c r="M502" s="4" t="s">
        <v>894</v>
      </c>
      <c r="U502" s="4" t="s">
        <v>3060</v>
      </c>
    </row>
    <row r="503" spans="13:21">
      <c r="M503" s="4" t="s">
        <v>895</v>
      </c>
      <c r="U503" s="4" t="s">
        <v>3061</v>
      </c>
    </row>
    <row r="504" spans="13:21">
      <c r="M504" s="4" t="s">
        <v>896</v>
      </c>
      <c r="U504" s="4" t="s">
        <v>3062</v>
      </c>
    </row>
    <row r="505" spans="13:21">
      <c r="M505" s="4" t="s">
        <v>897</v>
      </c>
      <c r="U505" s="4" t="s">
        <v>3063</v>
      </c>
    </row>
    <row r="506" spans="13:21">
      <c r="M506" s="4" t="s">
        <v>898</v>
      </c>
      <c r="U506" s="4" t="s">
        <v>3064</v>
      </c>
    </row>
    <row r="507" spans="13:21">
      <c r="M507" s="4" t="s">
        <v>899</v>
      </c>
      <c r="U507" s="4" t="s">
        <v>3065</v>
      </c>
    </row>
    <row r="508" spans="13:21">
      <c r="M508" s="4" t="s">
        <v>900</v>
      </c>
      <c r="U508" s="4" t="s">
        <v>3066</v>
      </c>
    </row>
    <row r="509" spans="13:21">
      <c r="M509" s="4" t="s">
        <v>901</v>
      </c>
      <c r="U509" s="4" t="s">
        <v>3067</v>
      </c>
    </row>
    <row r="510" spans="13:21">
      <c r="M510" s="4" t="s">
        <v>902</v>
      </c>
      <c r="U510" s="4" t="s">
        <v>3068</v>
      </c>
    </row>
    <row r="511" spans="13:21">
      <c r="M511" s="4" t="s">
        <v>903</v>
      </c>
      <c r="U511" s="4" t="s">
        <v>3069</v>
      </c>
    </row>
    <row r="512" spans="13:21">
      <c r="M512" s="4" t="s">
        <v>904</v>
      </c>
      <c r="U512" s="4" t="s">
        <v>3070</v>
      </c>
    </row>
    <row r="513" spans="13:21">
      <c r="M513" s="4" t="s">
        <v>905</v>
      </c>
      <c r="U513" s="4" t="s">
        <v>3071</v>
      </c>
    </row>
    <row r="514" spans="13:21">
      <c r="M514" s="4" t="s">
        <v>906</v>
      </c>
      <c r="U514" s="4" t="s">
        <v>3072</v>
      </c>
    </row>
    <row r="515" spans="13:21">
      <c r="M515" s="4" t="s">
        <v>907</v>
      </c>
      <c r="U515" s="4" t="s">
        <v>3073</v>
      </c>
    </row>
    <row r="516" spans="13:21">
      <c r="M516" s="4" t="s">
        <v>908</v>
      </c>
      <c r="U516" s="4" t="s">
        <v>3074</v>
      </c>
    </row>
    <row r="517" spans="13:21">
      <c r="M517" s="4" t="s">
        <v>909</v>
      </c>
      <c r="U517" s="4" t="s">
        <v>3075</v>
      </c>
    </row>
    <row r="518" spans="13:21">
      <c r="M518" s="4" t="s">
        <v>910</v>
      </c>
      <c r="U518" s="4" t="s">
        <v>3076</v>
      </c>
    </row>
    <row r="519" spans="13:21">
      <c r="M519" s="4" t="s">
        <v>911</v>
      </c>
      <c r="U519" s="4" t="s">
        <v>3077</v>
      </c>
    </row>
    <row r="520" spans="13:21">
      <c r="M520" s="4" t="s">
        <v>912</v>
      </c>
      <c r="U520" s="4" t="s">
        <v>3078</v>
      </c>
    </row>
    <row r="521" spans="13:21">
      <c r="M521" s="4" t="s">
        <v>913</v>
      </c>
      <c r="U521" s="4" t="s">
        <v>3079</v>
      </c>
    </row>
    <row r="522" spans="13:21">
      <c r="M522" s="4" t="s">
        <v>914</v>
      </c>
      <c r="U522" s="4" t="s">
        <v>3080</v>
      </c>
    </row>
    <row r="523" spans="13:21">
      <c r="M523" s="4" t="s">
        <v>915</v>
      </c>
      <c r="U523" s="4" t="s">
        <v>3081</v>
      </c>
    </row>
    <row r="524" spans="13:21">
      <c r="M524" s="4" t="s">
        <v>916</v>
      </c>
      <c r="U524" s="4" t="s">
        <v>3082</v>
      </c>
    </row>
    <row r="525" spans="13:21">
      <c r="M525" s="4" t="s">
        <v>917</v>
      </c>
      <c r="U525" s="4" t="s">
        <v>3083</v>
      </c>
    </row>
    <row r="526" spans="13:21">
      <c r="M526" s="4" t="s">
        <v>918</v>
      </c>
      <c r="U526" s="4" t="s">
        <v>3084</v>
      </c>
    </row>
    <row r="527" spans="13:21">
      <c r="M527" s="4" t="s">
        <v>919</v>
      </c>
      <c r="U527" s="4" t="s">
        <v>3085</v>
      </c>
    </row>
    <row r="528" spans="13:21">
      <c r="M528" s="4" t="s">
        <v>920</v>
      </c>
      <c r="U528" s="4" t="s">
        <v>3086</v>
      </c>
    </row>
    <row r="529" spans="13:21">
      <c r="M529" s="4" t="s">
        <v>921</v>
      </c>
      <c r="U529" s="4" t="s">
        <v>3087</v>
      </c>
    </row>
    <row r="530" spans="13:21">
      <c r="M530" s="4" t="s">
        <v>922</v>
      </c>
      <c r="U530" s="4" t="s">
        <v>3088</v>
      </c>
    </row>
    <row r="531" spans="13:21">
      <c r="M531" s="4" t="s">
        <v>923</v>
      </c>
      <c r="U531" s="4" t="s">
        <v>3089</v>
      </c>
    </row>
    <row r="532" spans="13:21">
      <c r="M532" s="4" t="s">
        <v>924</v>
      </c>
      <c r="U532" s="4" t="s">
        <v>3090</v>
      </c>
    </row>
    <row r="533" spans="13:21">
      <c r="M533" s="4" t="s">
        <v>925</v>
      </c>
      <c r="U533" s="4" t="s">
        <v>3091</v>
      </c>
    </row>
    <row r="534" spans="13:21">
      <c r="M534" s="4" t="s">
        <v>926</v>
      </c>
      <c r="U534" s="4" t="s">
        <v>3092</v>
      </c>
    </row>
    <row r="535" spans="13:21">
      <c r="M535" s="4" t="s">
        <v>927</v>
      </c>
      <c r="U535" s="4" t="s">
        <v>3093</v>
      </c>
    </row>
    <row r="536" spans="13:21">
      <c r="M536" s="4" t="s">
        <v>928</v>
      </c>
      <c r="U536" s="4" t="s">
        <v>3094</v>
      </c>
    </row>
    <row r="537" spans="13:21">
      <c r="M537" s="4" t="s">
        <v>929</v>
      </c>
      <c r="U537" s="4" t="s">
        <v>3095</v>
      </c>
    </row>
    <row r="538" spans="13:21">
      <c r="M538" s="4" t="s">
        <v>930</v>
      </c>
      <c r="U538" s="4" t="s">
        <v>3096</v>
      </c>
    </row>
    <row r="539" spans="13:21">
      <c r="M539" s="4" t="s">
        <v>931</v>
      </c>
      <c r="U539" s="4" t="s">
        <v>3097</v>
      </c>
    </row>
    <row r="540" spans="13:21">
      <c r="M540" s="4" t="s">
        <v>932</v>
      </c>
      <c r="U540" s="4" t="s">
        <v>3098</v>
      </c>
    </row>
    <row r="541" spans="13:21">
      <c r="M541" s="4" t="s">
        <v>933</v>
      </c>
      <c r="U541" s="4" t="s">
        <v>3099</v>
      </c>
    </row>
    <row r="542" spans="13:21">
      <c r="M542" s="4" t="s">
        <v>934</v>
      </c>
      <c r="U542" s="4" t="s">
        <v>3100</v>
      </c>
    </row>
    <row r="543" spans="13:21">
      <c r="M543" s="4" t="s">
        <v>935</v>
      </c>
      <c r="U543" s="4" t="s">
        <v>3101</v>
      </c>
    </row>
    <row r="544" spans="13:21">
      <c r="M544" s="4" t="s">
        <v>936</v>
      </c>
      <c r="U544" s="4" t="s">
        <v>3102</v>
      </c>
    </row>
    <row r="545" spans="13:21">
      <c r="M545" s="4" t="s">
        <v>937</v>
      </c>
      <c r="U545" s="4" t="s">
        <v>3103</v>
      </c>
    </row>
    <row r="546" spans="13:21">
      <c r="M546" s="4" t="s">
        <v>938</v>
      </c>
      <c r="U546" s="4" t="s">
        <v>3104</v>
      </c>
    </row>
    <row r="547" spans="13:21">
      <c r="M547" s="4" t="s">
        <v>939</v>
      </c>
      <c r="U547" s="4" t="s">
        <v>3105</v>
      </c>
    </row>
    <row r="548" spans="13:21">
      <c r="M548" s="4" t="s">
        <v>940</v>
      </c>
      <c r="U548" s="4" t="s">
        <v>3106</v>
      </c>
    </row>
    <row r="549" spans="13:21">
      <c r="M549" s="4" t="s">
        <v>941</v>
      </c>
      <c r="U549" s="4" t="s">
        <v>3107</v>
      </c>
    </row>
    <row r="550" spans="13:21">
      <c r="M550" s="4" t="s">
        <v>942</v>
      </c>
      <c r="U550" s="4" t="s">
        <v>3108</v>
      </c>
    </row>
    <row r="551" spans="13:21">
      <c r="M551" s="4" t="s">
        <v>943</v>
      </c>
      <c r="U551" s="4" t="s">
        <v>3109</v>
      </c>
    </row>
    <row r="552" spans="13:21">
      <c r="M552" s="4" t="s">
        <v>944</v>
      </c>
      <c r="U552" s="4" t="s">
        <v>3110</v>
      </c>
    </row>
    <row r="553" spans="13:21">
      <c r="M553" s="4" t="s">
        <v>945</v>
      </c>
      <c r="U553" s="4" t="s">
        <v>3111</v>
      </c>
    </row>
    <row r="554" spans="13:21">
      <c r="M554" s="4" t="s">
        <v>946</v>
      </c>
      <c r="U554" s="4" t="s">
        <v>3112</v>
      </c>
    </row>
    <row r="555" spans="13:21">
      <c r="M555" s="4" t="s">
        <v>947</v>
      </c>
      <c r="U555" s="4" t="s">
        <v>3113</v>
      </c>
    </row>
    <row r="556" spans="13:21">
      <c r="M556" s="4" t="s">
        <v>948</v>
      </c>
      <c r="U556" s="4" t="s">
        <v>3114</v>
      </c>
    </row>
    <row r="557" spans="13:21">
      <c r="M557" s="4" t="s">
        <v>949</v>
      </c>
      <c r="U557" s="4" t="s">
        <v>3115</v>
      </c>
    </row>
    <row r="558" spans="13:21">
      <c r="M558" s="4" t="s">
        <v>950</v>
      </c>
      <c r="U558" s="4" t="s">
        <v>3116</v>
      </c>
    </row>
    <row r="559" spans="13:21">
      <c r="M559" s="4" t="s">
        <v>951</v>
      </c>
      <c r="U559" s="4" t="s">
        <v>3117</v>
      </c>
    </row>
    <row r="560" spans="13:21">
      <c r="M560" s="4" t="s">
        <v>952</v>
      </c>
      <c r="U560" s="4" t="s">
        <v>3118</v>
      </c>
    </row>
    <row r="561" spans="13:21">
      <c r="M561" s="4" t="s">
        <v>953</v>
      </c>
      <c r="U561" s="4" t="s">
        <v>3119</v>
      </c>
    </row>
    <row r="562" spans="13:21">
      <c r="M562" s="4" t="s">
        <v>954</v>
      </c>
      <c r="U562" s="4" t="s">
        <v>3120</v>
      </c>
    </row>
    <row r="563" spans="13:21">
      <c r="M563" s="4" t="s">
        <v>955</v>
      </c>
      <c r="U563" s="4" t="s">
        <v>3121</v>
      </c>
    </row>
    <row r="564" spans="13:21">
      <c r="M564" s="4" t="s">
        <v>956</v>
      </c>
      <c r="U564" s="4" t="s">
        <v>3122</v>
      </c>
    </row>
    <row r="565" spans="13:21">
      <c r="M565" s="4" t="s">
        <v>957</v>
      </c>
      <c r="U565" s="4" t="s">
        <v>3123</v>
      </c>
    </row>
    <row r="566" spans="13:21">
      <c r="M566" s="4" t="s">
        <v>958</v>
      </c>
      <c r="U566" s="4" t="s">
        <v>3124</v>
      </c>
    </row>
    <row r="567" spans="13:21">
      <c r="M567" s="4" t="s">
        <v>959</v>
      </c>
      <c r="U567" s="4" t="s">
        <v>3125</v>
      </c>
    </row>
    <row r="568" spans="13:21">
      <c r="M568" s="4" t="s">
        <v>960</v>
      </c>
      <c r="U568" s="4" t="s">
        <v>3126</v>
      </c>
    </row>
    <row r="569" spans="13:21">
      <c r="M569" s="4" t="s">
        <v>961</v>
      </c>
      <c r="U569" s="4" t="s">
        <v>3127</v>
      </c>
    </row>
    <row r="570" spans="13:21">
      <c r="M570" s="4" t="s">
        <v>962</v>
      </c>
      <c r="U570" s="4" t="s">
        <v>3128</v>
      </c>
    </row>
    <row r="571" spans="13:21">
      <c r="M571" s="4" t="s">
        <v>963</v>
      </c>
      <c r="U571" s="4" t="s">
        <v>3129</v>
      </c>
    </row>
    <row r="572" spans="13:21">
      <c r="M572" s="4" t="s">
        <v>964</v>
      </c>
      <c r="U572" s="4" t="s">
        <v>3130</v>
      </c>
    </row>
    <row r="573" spans="13:21">
      <c r="M573" s="4" t="s">
        <v>965</v>
      </c>
      <c r="U573" s="4" t="s">
        <v>3131</v>
      </c>
    </row>
    <row r="574" spans="13:21">
      <c r="M574" s="4" t="s">
        <v>966</v>
      </c>
      <c r="U574" s="4" t="s">
        <v>3132</v>
      </c>
    </row>
    <row r="575" spans="13:21">
      <c r="M575" s="4" t="s">
        <v>967</v>
      </c>
      <c r="U575" s="4" t="s">
        <v>3133</v>
      </c>
    </row>
    <row r="576" spans="13:21">
      <c r="M576" s="4" t="s">
        <v>968</v>
      </c>
      <c r="U576" s="4" t="s">
        <v>3134</v>
      </c>
    </row>
    <row r="577" spans="13:21">
      <c r="M577" s="4" t="s">
        <v>969</v>
      </c>
      <c r="U577" s="4" t="s">
        <v>3135</v>
      </c>
    </row>
    <row r="578" spans="13:21">
      <c r="M578" s="4" t="s">
        <v>970</v>
      </c>
      <c r="U578" s="4" t="s">
        <v>3136</v>
      </c>
    </row>
    <row r="579" spans="13:21">
      <c r="M579" s="4" t="s">
        <v>971</v>
      </c>
      <c r="U579" s="4" t="s">
        <v>3137</v>
      </c>
    </row>
    <row r="580" spans="13:21">
      <c r="M580" s="4" t="s">
        <v>972</v>
      </c>
      <c r="U580" s="4" t="s">
        <v>3138</v>
      </c>
    </row>
    <row r="581" spans="13:21">
      <c r="M581" s="4" t="s">
        <v>973</v>
      </c>
      <c r="U581" s="4" t="s">
        <v>3139</v>
      </c>
    </row>
    <row r="582" spans="13:21">
      <c r="M582" s="4" t="s">
        <v>974</v>
      </c>
      <c r="U582" s="4" t="s">
        <v>3140</v>
      </c>
    </row>
    <row r="583" spans="13:21">
      <c r="M583" s="4" t="s">
        <v>975</v>
      </c>
      <c r="U583" s="4" t="s">
        <v>3141</v>
      </c>
    </row>
    <row r="584" spans="13:21">
      <c r="M584" s="4" t="s">
        <v>976</v>
      </c>
      <c r="U584" s="4" t="s">
        <v>3142</v>
      </c>
    </row>
    <row r="585" spans="13:21">
      <c r="M585" s="4" t="s">
        <v>977</v>
      </c>
      <c r="U585" s="4" t="s">
        <v>3143</v>
      </c>
    </row>
    <row r="586" spans="13:21">
      <c r="M586" s="4" t="s">
        <v>978</v>
      </c>
      <c r="U586" s="4" t="s">
        <v>3144</v>
      </c>
    </row>
    <row r="587" spans="13:21">
      <c r="M587" s="4" t="s">
        <v>979</v>
      </c>
      <c r="U587" s="4" t="s">
        <v>3145</v>
      </c>
    </row>
    <row r="588" spans="13:21">
      <c r="M588" s="4" t="s">
        <v>980</v>
      </c>
      <c r="U588" s="4" t="s">
        <v>3146</v>
      </c>
    </row>
    <row r="589" spans="13:21">
      <c r="M589" s="4" t="s">
        <v>981</v>
      </c>
      <c r="U589" s="4" t="s">
        <v>3147</v>
      </c>
    </row>
    <row r="590" spans="13:21">
      <c r="M590" s="4" t="s">
        <v>982</v>
      </c>
      <c r="U590" s="4" t="s">
        <v>3148</v>
      </c>
    </row>
    <row r="591" spans="13:21">
      <c r="M591" s="4" t="s">
        <v>983</v>
      </c>
      <c r="U591" s="4" t="s">
        <v>3149</v>
      </c>
    </row>
    <row r="592" spans="13:21">
      <c r="M592" s="4" t="s">
        <v>984</v>
      </c>
      <c r="U592" s="4" t="s">
        <v>3150</v>
      </c>
    </row>
    <row r="593" spans="13:21">
      <c r="M593" s="4" t="s">
        <v>985</v>
      </c>
      <c r="U593" s="4" t="s">
        <v>3151</v>
      </c>
    </row>
    <row r="594" spans="13:21">
      <c r="M594" s="4" t="s">
        <v>986</v>
      </c>
      <c r="U594" s="4" t="s">
        <v>3152</v>
      </c>
    </row>
    <row r="595" spans="13:21">
      <c r="M595" s="4" t="s">
        <v>987</v>
      </c>
      <c r="U595" s="4" t="s">
        <v>3153</v>
      </c>
    </row>
    <row r="596" spans="13:21">
      <c r="M596" s="4" t="s">
        <v>988</v>
      </c>
      <c r="U596" s="4" t="s">
        <v>3154</v>
      </c>
    </row>
    <row r="597" spans="13:21">
      <c r="M597" s="4" t="s">
        <v>989</v>
      </c>
      <c r="U597" s="4" t="s">
        <v>3155</v>
      </c>
    </row>
    <row r="598" spans="13:21">
      <c r="M598" s="4" t="s">
        <v>990</v>
      </c>
      <c r="U598" s="4" t="s">
        <v>3156</v>
      </c>
    </row>
    <row r="599" spans="13:21">
      <c r="M599" s="4" t="s">
        <v>991</v>
      </c>
      <c r="U599" s="4" t="s">
        <v>3157</v>
      </c>
    </row>
    <row r="600" spans="13:21">
      <c r="M600" s="4" t="s">
        <v>992</v>
      </c>
      <c r="U600" s="4" t="s">
        <v>3158</v>
      </c>
    </row>
    <row r="601" spans="13:21">
      <c r="M601" s="4" t="s">
        <v>993</v>
      </c>
      <c r="U601" s="4" t="s">
        <v>3159</v>
      </c>
    </row>
    <row r="602" spans="13:21">
      <c r="M602" s="4" t="s">
        <v>994</v>
      </c>
      <c r="U602" s="4" t="s">
        <v>3160</v>
      </c>
    </row>
    <row r="603" spans="13:21">
      <c r="M603" s="4" t="s">
        <v>995</v>
      </c>
      <c r="U603" s="4" t="s">
        <v>3161</v>
      </c>
    </row>
    <row r="604" spans="13:21">
      <c r="M604" s="4" t="s">
        <v>996</v>
      </c>
      <c r="U604" s="4" t="s">
        <v>3162</v>
      </c>
    </row>
    <row r="605" spans="13:21">
      <c r="M605" s="4" t="s">
        <v>997</v>
      </c>
      <c r="U605" s="4" t="s">
        <v>3163</v>
      </c>
    </row>
    <row r="606" spans="13:21">
      <c r="M606" s="4" t="s">
        <v>998</v>
      </c>
      <c r="U606" s="4" t="s">
        <v>3164</v>
      </c>
    </row>
    <row r="607" spans="13:21">
      <c r="M607" s="4" t="s">
        <v>999</v>
      </c>
      <c r="U607" s="4" t="s">
        <v>3165</v>
      </c>
    </row>
    <row r="608" spans="13:21">
      <c r="M608" s="4" t="s">
        <v>1000</v>
      </c>
      <c r="U608" s="4" t="s">
        <v>3166</v>
      </c>
    </row>
    <row r="609" spans="13:21">
      <c r="M609" s="4" t="s">
        <v>1001</v>
      </c>
      <c r="U609" s="4" t="s">
        <v>3167</v>
      </c>
    </row>
    <row r="610" spans="13:21">
      <c r="M610" s="4" t="s">
        <v>1002</v>
      </c>
      <c r="U610" s="4" t="s">
        <v>3168</v>
      </c>
    </row>
    <row r="611" spans="13:21">
      <c r="M611" s="4" t="s">
        <v>1003</v>
      </c>
      <c r="U611" s="4" t="s">
        <v>3169</v>
      </c>
    </row>
    <row r="612" spans="13:21">
      <c r="M612" s="4" t="s">
        <v>1004</v>
      </c>
      <c r="U612" s="4" t="s">
        <v>3170</v>
      </c>
    </row>
    <row r="613" spans="13:21">
      <c r="M613" s="4" t="s">
        <v>1005</v>
      </c>
      <c r="U613" s="4" t="s">
        <v>3171</v>
      </c>
    </row>
    <row r="614" spans="13:21">
      <c r="M614" s="4" t="s">
        <v>1006</v>
      </c>
      <c r="U614" s="4" t="s">
        <v>3172</v>
      </c>
    </row>
    <row r="615" spans="13:21">
      <c r="M615" s="4" t="s">
        <v>1007</v>
      </c>
      <c r="U615" s="4" t="s">
        <v>3173</v>
      </c>
    </row>
    <row r="616" spans="13:21">
      <c r="M616" s="4" t="s">
        <v>1008</v>
      </c>
      <c r="U616" s="4" t="s">
        <v>3174</v>
      </c>
    </row>
    <row r="617" spans="13:21">
      <c r="M617" s="4" t="s">
        <v>1009</v>
      </c>
      <c r="U617" s="4" t="s">
        <v>3175</v>
      </c>
    </row>
    <row r="618" spans="13:21">
      <c r="M618" s="4" t="s">
        <v>1010</v>
      </c>
      <c r="U618" s="4" t="s">
        <v>3176</v>
      </c>
    </row>
    <row r="619" spans="13:21">
      <c r="M619" s="4" t="s">
        <v>1011</v>
      </c>
      <c r="U619" s="4" t="s">
        <v>3177</v>
      </c>
    </row>
    <row r="620" spans="13:21">
      <c r="M620" s="4" t="s">
        <v>1012</v>
      </c>
      <c r="U620" s="4" t="s">
        <v>3178</v>
      </c>
    </row>
    <row r="621" spans="13:21">
      <c r="M621" s="4" t="s">
        <v>1013</v>
      </c>
      <c r="U621" s="4" t="s">
        <v>3179</v>
      </c>
    </row>
    <row r="622" spans="13:21">
      <c r="M622" s="4" t="s">
        <v>1014</v>
      </c>
      <c r="U622" s="4" t="s">
        <v>3180</v>
      </c>
    </row>
    <row r="623" spans="13:21">
      <c r="M623" s="4" t="s">
        <v>1015</v>
      </c>
      <c r="U623" s="4" t="s">
        <v>3181</v>
      </c>
    </row>
    <row r="624" spans="13:21">
      <c r="M624" s="4" t="s">
        <v>1016</v>
      </c>
      <c r="U624" s="4" t="s">
        <v>3182</v>
      </c>
    </row>
    <row r="625" spans="13:21">
      <c r="M625" s="4" t="s">
        <v>1017</v>
      </c>
      <c r="U625" s="4" t="s">
        <v>3183</v>
      </c>
    </row>
    <row r="626" spans="13:21">
      <c r="M626" s="4" t="s">
        <v>1018</v>
      </c>
      <c r="U626" s="4" t="s">
        <v>3184</v>
      </c>
    </row>
    <row r="627" spans="13:21">
      <c r="M627" s="4" t="s">
        <v>1019</v>
      </c>
      <c r="U627" s="4" t="s">
        <v>3185</v>
      </c>
    </row>
    <row r="628" spans="13:21">
      <c r="M628" s="4" t="s">
        <v>1020</v>
      </c>
      <c r="U628" s="4" t="s">
        <v>3186</v>
      </c>
    </row>
    <row r="629" spans="13:21">
      <c r="M629" s="4" t="s">
        <v>1021</v>
      </c>
      <c r="U629" s="4" t="s">
        <v>3187</v>
      </c>
    </row>
    <row r="630" spans="13:21">
      <c r="M630" s="4" t="s">
        <v>1022</v>
      </c>
      <c r="U630" s="4" t="s">
        <v>3188</v>
      </c>
    </row>
    <row r="631" spans="13:21">
      <c r="M631" s="4" t="s">
        <v>1023</v>
      </c>
      <c r="U631" s="4" t="s">
        <v>3189</v>
      </c>
    </row>
    <row r="632" spans="13:21">
      <c r="M632" s="4" t="s">
        <v>1024</v>
      </c>
      <c r="U632" s="4" t="s">
        <v>3190</v>
      </c>
    </row>
    <row r="633" spans="13:21">
      <c r="M633" s="4" t="s">
        <v>1025</v>
      </c>
      <c r="U633" s="4" t="s">
        <v>3191</v>
      </c>
    </row>
    <row r="634" spans="13:21">
      <c r="M634" s="4" t="s">
        <v>1026</v>
      </c>
      <c r="U634" s="4" t="s">
        <v>3192</v>
      </c>
    </row>
    <row r="635" spans="13:21">
      <c r="M635" s="4" t="s">
        <v>1027</v>
      </c>
      <c r="U635" s="4" t="s">
        <v>3193</v>
      </c>
    </row>
    <row r="636" spans="13:21">
      <c r="M636" s="4" t="s">
        <v>1028</v>
      </c>
      <c r="U636" s="4" t="s">
        <v>3194</v>
      </c>
    </row>
    <row r="637" spans="13:21">
      <c r="M637" s="4" t="s">
        <v>1029</v>
      </c>
      <c r="U637" s="4" t="s">
        <v>3195</v>
      </c>
    </row>
    <row r="638" spans="13:21">
      <c r="M638" s="4" t="s">
        <v>1030</v>
      </c>
      <c r="U638" s="4" t="s">
        <v>3196</v>
      </c>
    </row>
    <row r="639" spans="13:21">
      <c r="M639" s="4" t="s">
        <v>1031</v>
      </c>
      <c r="U639" s="4" t="s">
        <v>3197</v>
      </c>
    </row>
    <row r="640" spans="13:21">
      <c r="M640" s="4" t="s">
        <v>1032</v>
      </c>
      <c r="U640" s="4" t="s">
        <v>3198</v>
      </c>
    </row>
    <row r="641" spans="13:21">
      <c r="M641" s="4" t="s">
        <v>1033</v>
      </c>
      <c r="U641" s="4" t="s">
        <v>3199</v>
      </c>
    </row>
    <row r="642" spans="13:21">
      <c r="M642" s="4" t="s">
        <v>1034</v>
      </c>
      <c r="U642" s="4" t="s">
        <v>3200</v>
      </c>
    </row>
    <row r="643" spans="13:21">
      <c r="M643" s="4" t="s">
        <v>1035</v>
      </c>
      <c r="U643" s="4" t="s">
        <v>3201</v>
      </c>
    </row>
    <row r="644" spans="13:21">
      <c r="M644" s="4" t="s">
        <v>1036</v>
      </c>
      <c r="U644" s="4" t="s">
        <v>3202</v>
      </c>
    </row>
    <row r="645" spans="13:21">
      <c r="M645" s="4" t="s">
        <v>1037</v>
      </c>
      <c r="U645" s="4" t="s">
        <v>3203</v>
      </c>
    </row>
    <row r="646" spans="13:21">
      <c r="M646" s="4" t="s">
        <v>1038</v>
      </c>
      <c r="U646" s="4" t="s">
        <v>3204</v>
      </c>
    </row>
    <row r="647" spans="13:21">
      <c r="M647" s="4" t="s">
        <v>1039</v>
      </c>
      <c r="U647" s="4" t="s">
        <v>3205</v>
      </c>
    </row>
    <row r="648" spans="13:21">
      <c r="M648" s="4" t="s">
        <v>1040</v>
      </c>
      <c r="U648" s="4" t="s">
        <v>3206</v>
      </c>
    </row>
    <row r="649" spans="13:21">
      <c r="M649" s="4" t="s">
        <v>1041</v>
      </c>
      <c r="U649" s="4" t="s">
        <v>3207</v>
      </c>
    </row>
    <row r="650" spans="13:21">
      <c r="M650" s="4" t="s">
        <v>1042</v>
      </c>
      <c r="U650" s="4" t="s">
        <v>3208</v>
      </c>
    </row>
    <row r="651" spans="13:21">
      <c r="M651" s="4" t="s">
        <v>1043</v>
      </c>
      <c r="U651" s="4" t="s">
        <v>3209</v>
      </c>
    </row>
    <row r="652" spans="13:21">
      <c r="M652" s="4" t="s">
        <v>1044</v>
      </c>
      <c r="U652" s="4" t="s">
        <v>3210</v>
      </c>
    </row>
    <row r="653" spans="13:21">
      <c r="M653" s="4" t="s">
        <v>1045</v>
      </c>
      <c r="U653" s="4" t="s">
        <v>3211</v>
      </c>
    </row>
    <row r="654" spans="13:21">
      <c r="M654" s="4" t="s">
        <v>1046</v>
      </c>
      <c r="U654" s="4" t="s">
        <v>3212</v>
      </c>
    </row>
    <row r="655" spans="13:21">
      <c r="M655" s="4" t="s">
        <v>1047</v>
      </c>
      <c r="U655" s="4" t="s">
        <v>3213</v>
      </c>
    </row>
    <row r="656" spans="13:21">
      <c r="M656" s="4" t="s">
        <v>1048</v>
      </c>
      <c r="U656" s="4" t="s">
        <v>3214</v>
      </c>
    </row>
    <row r="657" spans="13:21">
      <c r="M657" s="4" t="s">
        <v>1049</v>
      </c>
      <c r="U657" s="4" t="s">
        <v>3215</v>
      </c>
    </row>
    <row r="658" spans="13:21">
      <c r="M658" s="4" t="s">
        <v>1050</v>
      </c>
      <c r="U658" s="4" t="s">
        <v>3216</v>
      </c>
    </row>
    <row r="659" spans="13:21">
      <c r="M659" s="4" t="s">
        <v>1051</v>
      </c>
      <c r="U659" s="4" t="s">
        <v>3217</v>
      </c>
    </row>
    <row r="660" spans="13:21">
      <c r="M660" s="4" t="s">
        <v>1052</v>
      </c>
      <c r="U660" s="4" t="s">
        <v>3218</v>
      </c>
    </row>
    <row r="661" spans="13:21">
      <c r="M661" s="4" t="s">
        <v>1053</v>
      </c>
      <c r="U661" s="4" t="s">
        <v>3219</v>
      </c>
    </row>
    <row r="662" spans="13:21">
      <c r="M662" s="4" t="s">
        <v>1054</v>
      </c>
      <c r="U662" s="4" t="s">
        <v>3220</v>
      </c>
    </row>
    <row r="663" spans="13:21">
      <c r="M663" s="4" t="s">
        <v>1055</v>
      </c>
      <c r="U663" s="4" t="s">
        <v>3221</v>
      </c>
    </row>
    <row r="664" spans="13:21">
      <c r="M664" s="4" t="s">
        <v>1056</v>
      </c>
      <c r="U664" s="4" t="s">
        <v>3222</v>
      </c>
    </row>
    <row r="665" spans="13:21">
      <c r="M665" s="4" t="s">
        <v>1057</v>
      </c>
      <c r="U665" s="4" t="s">
        <v>3223</v>
      </c>
    </row>
    <row r="666" spans="13:21">
      <c r="M666" s="4" t="s">
        <v>1058</v>
      </c>
      <c r="U666" s="4" t="s">
        <v>3224</v>
      </c>
    </row>
    <row r="667" spans="13:21">
      <c r="M667" s="4" t="s">
        <v>1059</v>
      </c>
      <c r="U667" s="4" t="s">
        <v>3225</v>
      </c>
    </row>
    <row r="668" spans="13:21">
      <c r="M668" s="4" t="s">
        <v>1060</v>
      </c>
      <c r="U668" s="4" t="s">
        <v>3226</v>
      </c>
    </row>
    <row r="669" spans="13:21">
      <c r="M669" s="4" t="s">
        <v>1061</v>
      </c>
      <c r="U669" s="4" t="s">
        <v>3227</v>
      </c>
    </row>
    <row r="670" spans="13:21">
      <c r="M670" s="4" t="s">
        <v>1062</v>
      </c>
      <c r="U670" s="4" t="s">
        <v>3228</v>
      </c>
    </row>
    <row r="671" spans="13:21">
      <c r="M671" s="4" t="s">
        <v>1063</v>
      </c>
      <c r="U671" s="4" t="s">
        <v>3229</v>
      </c>
    </row>
    <row r="672" spans="13:21">
      <c r="M672" s="4" t="s">
        <v>1064</v>
      </c>
      <c r="U672" s="4" t="s">
        <v>3230</v>
      </c>
    </row>
    <row r="673" spans="13:21">
      <c r="M673" s="4" t="s">
        <v>1065</v>
      </c>
      <c r="U673" s="4" t="s">
        <v>3231</v>
      </c>
    </row>
    <row r="674" spans="13:21">
      <c r="M674" s="4" t="s">
        <v>1066</v>
      </c>
      <c r="U674" s="4" t="s">
        <v>3232</v>
      </c>
    </row>
    <row r="675" spans="13:21">
      <c r="M675" s="4" t="s">
        <v>1067</v>
      </c>
      <c r="U675" s="4" t="s">
        <v>3233</v>
      </c>
    </row>
    <row r="676" spans="13:21">
      <c r="M676" s="4" t="s">
        <v>1068</v>
      </c>
      <c r="U676" s="4" t="s">
        <v>3234</v>
      </c>
    </row>
    <row r="677" spans="13:21">
      <c r="M677" s="4" t="s">
        <v>1069</v>
      </c>
      <c r="U677" s="4" t="s">
        <v>3235</v>
      </c>
    </row>
    <row r="678" spans="13:21">
      <c r="M678" s="4" t="s">
        <v>1070</v>
      </c>
      <c r="U678" s="4" t="s">
        <v>3236</v>
      </c>
    </row>
    <row r="679" spans="13:21">
      <c r="M679" s="4" t="s">
        <v>1071</v>
      </c>
      <c r="U679" s="4" t="s">
        <v>3237</v>
      </c>
    </row>
    <row r="680" spans="13:21">
      <c r="M680" s="4" t="s">
        <v>1072</v>
      </c>
      <c r="U680" s="4" t="s">
        <v>3238</v>
      </c>
    </row>
    <row r="681" spans="13:21">
      <c r="M681" s="4" t="s">
        <v>1073</v>
      </c>
      <c r="U681" s="4" t="s">
        <v>3239</v>
      </c>
    </row>
    <row r="682" spans="13:21">
      <c r="M682" s="4" t="s">
        <v>1074</v>
      </c>
      <c r="U682" s="4" t="s">
        <v>3240</v>
      </c>
    </row>
    <row r="683" spans="13:21">
      <c r="M683" s="4" t="s">
        <v>1075</v>
      </c>
      <c r="U683" s="4" t="s">
        <v>3241</v>
      </c>
    </row>
    <row r="684" spans="13:21">
      <c r="M684" s="4" t="s">
        <v>1076</v>
      </c>
      <c r="U684" s="4" t="s">
        <v>3242</v>
      </c>
    </row>
    <row r="685" spans="13:21">
      <c r="M685" s="4" t="s">
        <v>1077</v>
      </c>
      <c r="U685" s="4" t="s">
        <v>3243</v>
      </c>
    </row>
    <row r="686" spans="13:21">
      <c r="M686" s="4" t="s">
        <v>1078</v>
      </c>
      <c r="U686" s="4" t="s">
        <v>3244</v>
      </c>
    </row>
    <row r="687" spans="13:21">
      <c r="M687" s="4" t="s">
        <v>1079</v>
      </c>
      <c r="U687" s="4" t="s">
        <v>3245</v>
      </c>
    </row>
    <row r="688" spans="13:21">
      <c r="M688" s="4" t="s">
        <v>1080</v>
      </c>
      <c r="U688" s="4" t="s">
        <v>3246</v>
      </c>
    </row>
    <row r="689" spans="13:21">
      <c r="M689" s="4" t="s">
        <v>1081</v>
      </c>
      <c r="U689" s="4" t="s">
        <v>3247</v>
      </c>
    </row>
    <row r="690" spans="13:21">
      <c r="M690" s="4" t="s">
        <v>1082</v>
      </c>
      <c r="U690" s="4" t="s">
        <v>3248</v>
      </c>
    </row>
    <row r="691" spans="13:21">
      <c r="M691" s="4" t="s">
        <v>1083</v>
      </c>
      <c r="U691" s="4" t="s">
        <v>3249</v>
      </c>
    </row>
    <row r="692" spans="13:21">
      <c r="M692" s="4" t="s">
        <v>1084</v>
      </c>
      <c r="U692" s="4" t="s">
        <v>3250</v>
      </c>
    </row>
    <row r="693" spans="13:21">
      <c r="M693" s="4" t="s">
        <v>1085</v>
      </c>
      <c r="U693" s="4" t="s">
        <v>3251</v>
      </c>
    </row>
    <row r="694" spans="13:21">
      <c r="M694" s="4" t="s">
        <v>1086</v>
      </c>
      <c r="U694" s="4" t="s">
        <v>3252</v>
      </c>
    </row>
    <row r="695" spans="13:21">
      <c r="M695" s="4" t="s">
        <v>1087</v>
      </c>
      <c r="U695" s="4" t="s">
        <v>3253</v>
      </c>
    </row>
    <row r="696" spans="13:21">
      <c r="M696" s="4" t="s">
        <v>1088</v>
      </c>
      <c r="U696" s="4" t="s">
        <v>3254</v>
      </c>
    </row>
    <row r="697" spans="13:21">
      <c r="M697" s="4" t="s">
        <v>1089</v>
      </c>
      <c r="U697" s="4" t="s">
        <v>3255</v>
      </c>
    </row>
    <row r="698" spans="13:21">
      <c r="M698" s="4" t="s">
        <v>1090</v>
      </c>
      <c r="U698" s="4" t="s">
        <v>3256</v>
      </c>
    </row>
    <row r="699" spans="13:21">
      <c r="M699" s="4" t="s">
        <v>1091</v>
      </c>
      <c r="U699" s="4" t="s">
        <v>3257</v>
      </c>
    </row>
    <row r="700" spans="13:21">
      <c r="M700" s="4" t="s">
        <v>1092</v>
      </c>
      <c r="U700" s="4" t="s">
        <v>3258</v>
      </c>
    </row>
    <row r="701" spans="13:21">
      <c r="M701" s="4" t="s">
        <v>1093</v>
      </c>
      <c r="U701" s="4" t="s">
        <v>3259</v>
      </c>
    </row>
    <row r="702" spans="13:21">
      <c r="M702" s="4" t="s">
        <v>1094</v>
      </c>
      <c r="U702" s="4" t="s">
        <v>3260</v>
      </c>
    </row>
    <row r="703" spans="13:21">
      <c r="M703" s="4" t="s">
        <v>1095</v>
      </c>
      <c r="U703" s="4" t="s">
        <v>3261</v>
      </c>
    </row>
    <row r="704" spans="13:21">
      <c r="M704" s="4" t="s">
        <v>1096</v>
      </c>
      <c r="U704" s="4" t="s">
        <v>3262</v>
      </c>
    </row>
    <row r="705" spans="13:21">
      <c r="M705" s="4" t="s">
        <v>1097</v>
      </c>
      <c r="U705" s="4" t="s">
        <v>3263</v>
      </c>
    </row>
    <row r="706" spans="13:21">
      <c r="M706" s="4" t="s">
        <v>1098</v>
      </c>
      <c r="U706" s="4" t="s">
        <v>3264</v>
      </c>
    </row>
    <row r="707" spans="13:21">
      <c r="M707" s="4" t="s">
        <v>1099</v>
      </c>
      <c r="U707" s="4" t="s">
        <v>3265</v>
      </c>
    </row>
    <row r="708" spans="13:21">
      <c r="M708" s="4" t="s">
        <v>1100</v>
      </c>
      <c r="U708" s="4" t="s">
        <v>3266</v>
      </c>
    </row>
    <row r="709" spans="13:21">
      <c r="M709" s="4" t="s">
        <v>1101</v>
      </c>
      <c r="U709" s="4" t="s">
        <v>3267</v>
      </c>
    </row>
    <row r="710" spans="13:21">
      <c r="M710" s="4" t="s">
        <v>1102</v>
      </c>
      <c r="U710" s="4" t="s">
        <v>3268</v>
      </c>
    </row>
    <row r="711" spans="13:21">
      <c r="M711" s="4" t="s">
        <v>1103</v>
      </c>
      <c r="U711" s="4" t="s">
        <v>3269</v>
      </c>
    </row>
    <row r="712" spans="13:21">
      <c r="M712" s="4" t="s">
        <v>1104</v>
      </c>
      <c r="U712" s="4" t="s">
        <v>3270</v>
      </c>
    </row>
    <row r="713" spans="13:21">
      <c r="M713" s="4" t="s">
        <v>1105</v>
      </c>
      <c r="U713" s="4" t="s">
        <v>3271</v>
      </c>
    </row>
    <row r="714" spans="13:21">
      <c r="M714" s="4" t="s">
        <v>1106</v>
      </c>
      <c r="U714" s="4" t="s">
        <v>3272</v>
      </c>
    </row>
    <row r="715" spans="13:21">
      <c r="M715" s="4" t="s">
        <v>1107</v>
      </c>
      <c r="U715" s="4" t="s">
        <v>3273</v>
      </c>
    </row>
    <row r="716" spans="13:21">
      <c r="M716" s="4" t="s">
        <v>1108</v>
      </c>
      <c r="U716" s="4" t="s">
        <v>3274</v>
      </c>
    </row>
    <row r="717" spans="13:21">
      <c r="M717" s="4" t="s">
        <v>1109</v>
      </c>
      <c r="U717" s="4" t="s">
        <v>3275</v>
      </c>
    </row>
    <row r="718" spans="13:21">
      <c r="M718" s="4" t="s">
        <v>1110</v>
      </c>
      <c r="U718" s="4" t="s">
        <v>3276</v>
      </c>
    </row>
    <row r="719" spans="13:21">
      <c r="M719" s="4" t="s">
        <v>1111</v>
      </c>
      <c r="U719" s="4" t="s">
        <v>3277</v>
      </c>
    </row>
    <row r="720" spans="13:21">
      <c r="M720" s="4" t="s">
        <v>1112</v>
      </c>
      <c r="U720" s="4" t="s">
        <v>3278</v>
      </c>
    </row>
    <row r="721" spans="13:21">
      <c r="M721" s="4" t="s">
        <v>1113</v>
      </c>
      <c r="U721" s="4" t="s">
        <v>3279</v>
      </c>
    </row>
    <row r="722" spans="13:21">
      <c r="M722" s="4" t="s">
        <v>1114</v>
      </c>
      <c r="U722" s="4" t="s">
        <v>3280</v>
      </c>
    </row>
    <row r="723" spans="13:21">
      <c r="M723" s="4" t="s">
        <v>1115</v>
      </c>
      <c r="U723" s="4" t="s">
        <v>3281</v>
      </c>
    </row>
    <row r="724" spans="13:21">
      <c r="M724" s="4" t="s">
        <v>1116</v>
      </c>
      <c r="U724" s="4" t="s">
        <v>3282</v>
      </c>
    </row>
    <row r="725" spans="13:21">
      <c r="M725" s="4" t="s">
        <v>1117</v>
      </c>
      <c r="U725" s="4" t="s">
        <v>3283</v>
      </c>
    </row>
    <row r="726" spans="13:21">
      <c r="M726" s="4" t="s">
        <v>1118</v>
      </c>
      <c r="U726" s="4" t="s">
        <v>3284</v>
      </c>
    </row>
    <row r="727" spans="13:21">
      <c r="M727" s="4" t="s">
        <v>1119</v>
      </c>
      <c r="U727" s="4" t="s">
        <v>3285</v>
      </c>
    </row>
    <row r="728" spans="13:21">
      <c r="M728" s="4" t="s">
        <v>1120</v>
      </c>
      <c r="U728" s="4" t="s">
        <v>3286</v>
      </c>
    </row>
    <row r="729" spans="13:21">
      <c r="M729" s="4" t="s">
        <v>1121</v>
      </c>
      <c r="U729" s="4" t="s">
        <v>3287</v>
      </c>
    </row>
    <row r="730" spans="13:21">
      <c r="M730" s="4" t="s">
        <v>1122</v>
      </c>
      <c r="U730" s="4" t="s">
        <v>3288</v>
      </c>
    </row>
    <row r="731" spans="13:21">
      <c r="M731" s="4" t="s">
        <v>1123</v>
      </c>
      <c r="U731" s="4" t="s">
        <v>3289</v>
      </c>
    </row>
    <row r="732" spans="13:21">
      <c r="M732" s="4" t="s">
        <v>1124</v>
      </c>
      <c r="U732" s="4" t="s">
        <v>3290</v>
      </c>
    </row>
    <row r="733" spans="13:21">
      <c r="M733" s="4" t="s">
        <v>1125</v>
      </c>
      <c r="U733" s="4" t="s">
        <v>3291</v>
      </c>
    </row>
    <row r="734" spans="13:21">
      <c r="M734" s="4" t="s">
        <v>1126</v>
      </c>
      <c r="U734" s="4" t="s">
        <v>3292</v>
      </c>
    </row>
    <row r="735" spans="13:21">
      <c r="M735" s="4" t="s">
        <v>1127</v>
      </c>
      <c r="U735" s="4" t="s">
        <v>3293</v>
      </c>
    </row>
    <row r="736" spans="13:21">
      <c r="M736" s="4" t="s">
        <v>1128</v>
      </c>
      <c r="U736" s="4" t="s">
        <v>3294</v>
      </c>
    </row>
    <row r="737" spans="13:21">
      <c r="M737" s="4" t="s">
        <v>1129</v>
      </c>
      <c r="U737" s="4" t="s">
        <v>3295</v>
      </c>
    </row>
    <row r="738" spans="13:21">
      <c r="M738" s="4" t="s">
        <v>1130</v>
      </c>
      <c r="U738" s="4" t="s">
        <v>3296</v>
      </c>
    </row>
    <row r="739" spans="13:21">
      <c r="M739" s="4" t="s">
        <v>1131</v>
      </c>
      <c r="U739" s="4" t="s">
        <v>3297</v>
      </c>
    </row>
    <row r="740" spans="13:21">
      <c r="M740" s="4" t="s">
        <v>1132</v>
      </c>
      <c r="U740" s="4" t="s">
        <v>3298</v>
      </c>
    </row>
    <row r="741" spans="13:21">
      <c r="M741" s="4" t="s">
        <v>1133</v>
      </c>
      <c r="U741" s="4" t="s">
        <v>3299</v>
      </c>
    </row>
    <row r="742" spans="13:21">
      <c r="M742" s="4" t="s">
        <v>1134</v>
      </c>
      <c r="U742" s="4" t="s">
        <v>3300</v>
      </c>
    </row>
    <row r="743" spans="13:21">
      <c r="M743" s="4" t="s">
        <v>1135</v>
      </c>
      <c r="U743" s="4" t="s">
        <v>3301</v>
      </c>
    </row>
    <row r="744" spans="13:21">
      <c r="M744" s="4" t="s">
        <v>1136</v>
      </c>
      <c r="U744" s="4" t="s">
        <v>3302</v>
      </c>
    </row>
    <row r="745" spans="13:21">
      <c r="M745" s="4" t="s">
        <v>1137</v>
      </c>
      <c r="U745" s="4" t="s">
        <v>3303</v>
      </c>
    </row>
    <row r="746" spans="13:21">
      <c r="M746" s="4" t="s">
        <v>1138</v>
      </c>
      <c r="U746" s="4" t="s">
        <v>3304</v>
      </c>
    </row>
    <row r="747" spans="13:21">
      <c r="M747" s="4" t="s">
        <v>1139</v>
      </c>
      <c r="U747" s="4" t="s">
        <v>3305</v>
      </c>
    </row>
    <row r="748" spans="13:21">
      <c r="M748" s="4" t="s">
        <v>1140</v>
      </c>
      <c r="U748" s="4" t="s">
        <v>3306</v>
      </c>
    </row>
    <row r="749" spans="13:21">
      <c r="M749" s="4" t="s">
        <v>1141</v>
      </c>
      <c r="U749" s="4" t="s">
        <v>3307</v>
      </c>
    </row>
    <row r="750" spans="13:21">
      <c r="M750" s="4" t="s">
        <v>1142</v>
      </c>
      <c r="U750" s="4" t="s">
        <v>3308</v>
      </c>
    </row>
    <row r="751" spans="13:21">
      <c r="M751" s="4" t="s">
        <v>1143</v>
      </c>
      <c r="U751" s="4" t="s">
        <v>3309</v>
      </c>
    </row>
    <row r="752" spans="13:21">
      <c r="M752" s="4" t="s">
        <v>1144</v>
      </c>
      <c r="U752" s="4" t="s">
        <v>3310</v>
      </c>
    </row>
    <row r="753" spans="13:21">
      <c r="M753" s="4" t="s">
        <v>1145</v>
      </c>
      <c r="U753" s="4" t="s">
        <v>3311</v>
      </c>
    </row>
    <row r="754" spans="13:21">
      <c r="M754" s="4" t="s">
        <v>1146</v>
      </c>
      <c r="U754" s="4" t="s">
        <v>3312</v>
      </c>
    </row>
    <row r="755" spans="13:21">
      <c r="M755" s="4" t="s">
        <v>1147</v>
      </c>
      <c r="U755" s="4" t="s">
        <v>3313</v>
      </c>
    </row>
    <row r="756" spans="13:21">
      <c r="M756" s="4" t="s">
        <v>1148</v>
      </c>
      <c r="U756" s="4" t="s">
        <v>3314</v>
      </c>
    </row>
    <row r="757" spans="13:21">
      <c r="M757" s="4" t="s">
        <v>1149</v>
      </c>
      <c r="U757" s="4" t="s">
        <v>3315</v>
      </c>
    </row>
    <row r="758" spans="13:21">
      <c r="M758" s="4" t="s">
        <v>1150</v>
      </c>
      <c r="U758" s="4" t="s">
        <v>3316</v>
      </c>
    </row>
    <row r="759" spans="13:21">
      <c r="M759" s="4" t="s">
        <v>1151</v>
      </c>
      <c r="U759" s="4" t="s">
        <v>3317</v>
      </c>
    </row>
    <row r="760" spans="13:21">
      <c r="M760" s="4" t="s">
        <v>1152</v>
      </c>
      <c r="U760" s="4" t="s">
        <v>3318</v>
      </c>
    </row>
    <row r="761" spans="13:21">
      <c r="M761" s="4" t="s">
        <v>1153</v>
      </c>
      <c r="U761" s="4" t="s">
        <v>3319</v>
      </c>
    </row>
    <row r="762" spans="13:21">
      <c r="M762" s="4" t="s">
        <v>1154</v>
      </c>
      <c r="U762" s="4" t="s">
        <v>3320</v>
      </c>
    </row>
    <row r="763" spans="13:21">
      <c r="M763" s="4" t="s">
        <v>1155</v>
      </c>
      <c r="U763" s="4" t="s">
        <v>3321</v>
      </c>
    </row>
    <row r="764" spans="13:21">
      <c r="M764" s="4" t="s">
        <v>1156</v>
      </c>
      <c r="U764" s="4" t="s">
        <v>3322</v>
      </c>
    </row>
    <row r="765" spans="13:21">
      <c r="M765" s="4" t="s">
        <v>1157</v>
      </c>
      <c r="U765" s="4" t="s">
        <v>3323</v>
      </c>
    </row>
    <row r="766" spans="13:21">
      <c r="M766" s="4" t="s">
        <v>1158</v>
      </c>
      <c r="U766" s="4" t="s">
        <v>3324</v>
      </c>
    </row>
    <row r="767" spans="13:21">
      <c r="M767" s="4" t="s">
        <v>1159</v>
      </c>
      <c r="U767" s="4" t="s">
        <v>3325</v>
      </c>
    </row>
    <row r="768" spans="13:21">
      <c r="M768" s="4" t="s">
        <v>1160</v>
      </c>
      <c r="U768" s="4" t="s">
        <v>3326</v>
      </c>
    </row>
    <row r="769" spans="13:21">
      <c r="M769" s="4" t="s">
        <v>1161</v>
      </c>
      <c r="U769" s="4" t="s">
        <v>3327</v>
      </c>
    </row>
    <row r="770" spans="13:21">
      <c r="M770" s="4" t="s">
        <v>1162</v>
      </c>
      <c r="U770" s="4" t="s">
        <v>3328</v>
      </c>
    </row>
    <row r="771" spans="13:21">
      <c r="M771" s="4" t="s">
        <v>1163</v>
      </c>
      <c r="U771" s="4" t="s">
        <v>3329</v>
      </c>
    </row>
    <row r="772" spans="13:21">
      <c r="M772" s="4" t="s">
        <v>1164</v>
      </c>
      <c r="U772" s="4" t="s">
        <v>3330</v>
      </c>
    </row>
    <row r="773" spans="13:21">
      <c r="M773" s="4" t="s">
        <v>1165</v>
      </c>
      <c r="U773" s="4" t="s">
        <v>3331</v>
      </c>
    </row>
    <row r="774" spans="13:21">
      <c r="M774" s="4" t="s">
        <v>1166</v>
      </c>
      <c r="U774" s="4" t="s">
        <v>3332</v>
      </c>
    </row>
    <row r="775" spans="13:21">
      <c r="M775" s="4" t="s">
        <v>1167</v>
      </c>
      <c r="U775" s="4" t="s">
        <v>3333</v>
      </c>
    </row>
    <row r="776" spans="13:21">
      <c r="M776" s="4" t="s">
        <v>1168</v>
      </c>
      <c r="U776" s="4" t="s">
        <v>3334</v>
      </c>
    </row>
    <row r="777" spans="13:21">
      <c r="M777" s="4" t="s">
        <v>1169</v>
      </c>
      <c r="U777" s="4" t="s">
        <v>3335</v>
      </c>
    </row>
    <row r="778" spans="13:21">
      <c r="M778" s="4" t="s">
        <v>1170</v>
      </c>
      <c r="U778" s="4" t="s">
        <v>3336</v>
      </c>
    </row>
    <row r="779" spans="13:21">
      <c r="M779" s="4" t="s">
        <v>1171</v>
      </c>
      <c r="U779" s="4" t="s">
        <v>3337</v>
      </c>
    </row>
    <row r="780" spans="13:21">
      <c r="M780" s="4" t="s">
        <v>1172</v>
      </c>
      <c r="U780" s="4" t="s">
        <v>3338</v>
      </c>
    </row>
    <row r="781" spans="13:21">
      <c r="M781" s="4" t="s">
        <v>1173</v>
      </c>
      <c r="U781" s="4" t="s">
        <v>3339</v>
      </c>
    </row>
    <row r="782" spans="13:21">
      <c r="M782" s="4" t="s">
        <v>1174</v>
      </c>
      <c r="U782" s="4" t="s">
        <v>3340</v>
      </c>
    </row>
    <row r="783" spans="13:21">
      <c r="M783" s="4" t="s">
        <v>1175</v>
      </c>
      <c r="U783" s="4" t="s">
        <v>3341</v>
      </c>
    </row>
    <row r="784" spans="13:21">
      <c r="M784" s="4" t="s">
        <v>1176</v>
      </c>
      <c r="U784" s="4" t="s">
        <v>3342</v>
      </c>
    </row>
    <row r="785" spans="13:21">
      <c r="M785" s="4" t="s">
        <v>1177</v>
      </c>
      <c r="U785" s="4" t="s">
        <v>3343</v>
      </c>
    </row>
    <row r="786" spans="13:21">
      <c r="M786" s="4" t="s">
        <v>1178</v>
      </c>
      <c r="U786" s="4" t="s">
        <v>3344</v>
      </c>
    </row>
    <row r="787" spans="13:21">
      <c r="M787" s="4" t="s">
        <v>1179</v>
      </c>
      <c r="U787" s="4" t="s">
        <v>3345</v>
      </c>
    </row>
    <row r="788" spans="13:21">
      <c r="M788" s="4" t="s">
        <v>1180</v>
      </c>
      <c r="U788" s="4" t="s">
        <v>3346</v>
      </c>
    </row>
    <row r="789" spans="13:21">
      <c r="M789" s="4" t="s">
        <v>1181</v>
      </c>
      <c r="U789" s="4" t="s">
        <v>3347</v>
      </c>
    </row>
    <row r="790" spans="13:21">
      <c r="M790" s="4" t="s">
        <v>1182</v>
      </c>
      <c r="U790" s="4" t="s">
        <v>3348</v>
      </c>
    </row>
    <row r="791" spans="13:21">
      <c r="M791" s="4" t="s">
        <v>1183</v>
      </c>
      <c r="U791" s="4" t="s">
        <v>3349</v>
      </c>
    </row>
    <row r="792" spans="13:21">
      <c r="M792" s="4" t="s">
        <v>1184</v>
      </c>
      <c r="U792" s="4" t="s">
        <v>3350</v>
      </c>
    </row>
    <row r="793" spans="13:21">
      <c r="M793" s="4" t="s">
        <v>1185</v>
      </c>
      <c r="U793" s="4" t="s">
        <v>3351</v>
      </c>
    </row>
    <row r="794" spans="13:21">
      <c r="M794" s="4" t="s">
        <v>1186</v>
      </c>
      <c r="U794" s="4" t="s">
        <v>3352</v>
      </c>
    </row>
    <row r="795" spans="13:21">
      <c r="M795" s="4" t="s">
        <v>1187</v>
      </c>
      <c r="U795" s="4" t="s">
        <v>3353</v>
      </c>
    </row>
    <row r="796" spans="13:21">
      <c r="M796" s="4" t="s">
        <v>1188</v>
      </c>
      <c r="U796" s="4" t="s">
        <v>3354</v>
      </c>
    </row>
    <row r="797" spans="13:21">
      <c r="M797" s="4" t="s">
        <v>1189</v>
      </c>
      <c r="U797" s="4" t="s">
        <v>3355</v>
      </c>
    </row>
    <row r="798" spans="13:21">
      <c r="M798" s="4" t="s">
        <v>1190</v>
      </c>
      <c r="U798" s="4" t="s">
        <v>3356</v>
      </c>
    </row>
    <row r="799" spans="13:21">
      <c r="M799" s="4" t="s">
        <v>1191</v>
      </c>
      <c r="U799" s="4" t="s">
        <v>3357</v>
      </c>
    </row>
    <row r="800" spans="13:21">
      <c r="M800" s="4" t="s">
        <v>1192</v>
      </c>
      <c r="U800" s="4" t="s">
        <v>3358</v>
      </c>
    </row>
    <row r="801" spans="13:21">
      <c r="M801" s="4" t="s">
        <v>1193</v>
      </c>
      <c r="U801" s="4" t="s">
        <v>3359</v>
      </c>
    </row>
    <row r="802" spans="13:21">
      <c r="M802" s="4" t="s">
        <v>1194</v>
      </c>
      <c r="U802" s="4" t="s">
        <v>3360</v>
      </c>
    </row>
    <row r="803" spans="13:21">
      <c r="M803" s="4" t="s">
        <v>1195</v>
      </c>
      <c r="U803" s="4" t="s">
        <v>3361</v>
      </c>
    </row>
    <row r="804" spans="13:21">
      <c r="M804" s="4" t="s">
        <v>1196</v>
      </c>
      <c r="U804" s="4" t="s">
        <v>3362</v>
      </c>
    </row>
    <row r="805" spans="13:21">
      <c r="M805" s="4" t="s">
        <v>1197</v>
      </c>
      <c r="U805" s="4" t="s">
        <v>3363</v>
      </c>
    </row>
    <row r="806" spans="13:21">
      <c r="M806" s="4" t="s">
        <v>1198</v>
      </c>
      <c r="U806" s="4" t="s">
        <v>3364</v>
      </c>
    </row>
    <row r="807" spans="13:21">
      <c r="M807" s="4" t="s">
        <v>1199</v>
      </c>
      <c r="U807" s="4" t="s">
        <v>3365</v>
      </c>
    </row>
    <row r="808" spans="13:21">
      <c r="M808" s="4" t="s">
        <v>1200</v>
      </c>
      <c r="U808" s="4" t="s">
        <v>3366</v>
      </c>
    </row>
    <row r="809" spans="13:21">
      <c r="M809" s="4" t="s">
        <v>1201</v>
      </c>
      <c r="U809" s="4" t="s">
        <v>3367</v>
      </c>
    </row>
    <row r="810" spans="13:21">
      <c r="M810" s="4" t="s">
        <v>1202</v>
      </c>
      <c r="U810" s="4" t="s">
        <v>3368</v>
      </c>
    </row>
    <row r="811" spans="13:21">
      <c r="M811" s="4" t="s">
        <v>1203</v>
      </c>
      <c r="U811" s="4" t="s">
        <v>3369</v>
      </c>
    </row>
    <row r="812" spans="13:21">
      <c r="M812" s="4" t="s">
        <v>1204</v>
      </c>
      <c r="U812" s="4" t="s">
        <v>3370</v>
      </c>
    </row>
    <row r="813" spans="13:21">
      <c r="M813" s="4" t="s">
        <v>1205</v>
      </c>
      <c r="U813" s="4" t="s">
        <v>3371</v>
      </c>
    </row>
    <row r="814" spans="13:21">
      <c r="M814" s="4" t="s">
        <v>1206</v>
      </c>
      <c r="U814" s="4" t="s">
        <v>3372</v>
      </c>
    </row>
    <row r="815" spans="13:21">
      <c r="M815" s="4" t="s">
        <v>1207</v>
      </c>
      <c r="U815" s="4" t="s">
        <v>3373</v>
      </c>
    </row>
    <row r="816" spans="13:21">
      <c r="M816" s="4" t="s">
        <v>1208</v>
      </c>
      <c r="U816" s="4" t="s">
        <v>3374</v>
      </c>
    </row>
    <row r="817" spans="13:21">
      <c r="M817" s="4" t="s">
        <v>1209</v>
      </c>
      <c r="U817" s="4" t="s">
        <v>3375</v>
      </c>
    </row>
    <row r="818" spans="13:21">
      <c r="M818" s="4" t="s">
        <v>1210</v>
      </c>
      <c r="U818" s="4" t="s">
        <v>3376</v>
      </c>
    </row>
    <row r="819" spans="13:21">
      <c r="M819" s="4" t="s">
        <v>1211</v>
      </c>
      <c r="U819" s="4" t="s">
        <v>3377</v>
      </c>
    </row>
    <row r="820" spans="13:21">
      <c r="M820" s="4" t="s">
        <v>1212</v>
      </c>
      <c r="U820" s="4" t="s">
        <v>3378</v>
      </c>
    </row>
    <row r="821" spans="13:21">
      <c r="M821" s="4" t="s">
        <v>1213</v>
      </c>
      <c r="U821" s="4" t="s">
        <v>3379</v>
      </c>
    </row>
    <row r="822" spans="13:21">
      <c r="M822" s="4" t="s">
        <v>1214</v>
      </c>
      <c r="U822" s="4" t="s">
        <v>3380</v>
      </c>
    </row>
    <row r="823" spans="13:21">
      <c r="M823" s="4" t="s">
        <v>1215</v>
      </c>
      <c r="U823" s="4" t="s">
        <v>3381</v>
      </c>
    </row>
    <row r="824" spans="13:21">
      <c r="M824" s="4" t="s">
        <v>1216</v>
      </c>
      <c r="U824" s="4" t="s">
        <v>3382</v>
      </c>
    </row>
    <row r="825" spans="13:21">
      <c r="M825" s="4" t="s">
        <v>1217</v>
      </c>
      <c r="U825" s="4" t="s">
        <v>3383</v>
      </c>
    </row>
    <row r="826" spans="13:21">
      <c r="M826" s="4" t="s">
        <v>1218</v>
      </c>
      <c r="U826" s="4" t="s">
        <v>3384</v>
      </c>
    </row>
    <row r="827" spans="13:21">
      <c r="M827" s="4" t="s">
        <v>1219</v>
      </c>
      <c r="U827" s="4" t="s">
        <v>3385</v>
      </c>
    </row>
    <row r="828" spans="13:21">
      <c r="M828" s="4" t="s">
        <v>1220</v>
      </c>
      <c r="U828" s="4" t="s">
        <v>3386</v>
      </c>
    </row>
    <row r="829" spans="13:21">
      <c r="M829" s="4" t="s">
        <v>1221</v>
      </c>
      <c r="U829" s="4" t="s">
        <v>3387</v>
      </c>
    </row>
    <row r="830" spans="13:21">
      <c r="M830" s="4" t="s">
        <v>1222</v>
      </c>
      <c r="U830" s="4" t="s">
        <v>3388</v>
      </c>
    </row>
    <row r="831" spans="13:21">
      <c r="M831" s="4" t="s">
        <v>1223</v>
      </c>
      <c r="U831" s="4" t="s">
        <v>3389</v>
      </c>
    </row>
    <row r="832" spans="13:21">
      <c r="M832" s="4" t="s">
        <v>1224</v>
      </c>
      <c r="U832" s="4" t="s">
        <v>3390</v>
      </c>
    </row>
    <row r="833" spans="13:21">
      <c r="M833" s="4" t="s">
        <v>1225</v>
      </c>
      <c r="U833" s="4" t="s">
        <v>3391</v>
      </c>
    </row>
    <row r="834" spans="13:21">
      <c r="M834" s="4" t="s">
        <v>1226</v>
      </c>
      <c r="U834" s="4" t="s">
        <v>3392</v>
      </c>
    </row>
    <row r="835" spans="13:21">
      <c r="M835" s="4" t="s">
        <v>1227</v>
      </c>
      <c r="U835" s="4" t="s">
        <v>3393</v>
      </c>
    </row>
    <row r="836" spans="13:21">
      <c r="M836" s="4" t="s">
        <v>1228</v>
      </c>
      <c r="U836" s="4" t="s">
        <v>3394</v>
      </c>
    </row>
    <row r="837" spans="13:21">
      <c r="M837" s="4" t="s">
        <v>1229</v>
      </c>
      <c r="U837" s="4" t="s">
        <v>3395</v>
      </c>
    </row>
    <row r="838" spans="13:21">
      <c r="M838" s="4" t="s">
        <v>1230</v>
      </c>
      <c r="U838" s="4" t="s">
        <v>3396</v>
      </c>
    </row>
    <row r="839" spans="13:21">
      <c r="M839" s="4" t="s">
        <v>1231</v>
      </c>
      <c r="U839" s="4" t="s">
        <v>3397</v>
      </c>
    </row>
    <row r="840" spans="13:21">
      <c r="M840" s="4" t="s">
        <v>1232</v>
      </c>
      <c r="U840" s="4" t="s">
        <v>3398</v>
      </c>
    </row>
    <row r="841" spans="13:21">
      <c r="M841" s="4" t="s">
        <v>1233</v>
      </c>
      <c r="U841" s="4" t="s">
        <v>3399</v>
      </c>
    </row>
    <row r="842" spans="13:21">
      <c r="M842" s="4" t="s">
        <v>1234</v>
      </c>
      <c r="U842" s="4" t="s">
        <v>3400</v>
      </c>
    </row>
    <row r="843" spans="13:21">
      <c r="M843" s="4" t="s">
        <v>1235</v>
      </c>
      <c r="U843" s="4" t="s">
        <v>3401</v>
      </c>
    </row>
    <row r="844" spans="13:21">
      <c r="M844" s="4" t="s">
        <v>1236</v>
      </c>
      <c r="U844" s="4" t="s">
        <v>3402</v>
      </c>
    </row>
    <row r="845" spans="13:21">
      <c r="M845" s="4" t="s">
        <v>1237</v>
      </c>
      <c r="U845" s="4" t="s">
        <v>3403</v>
      </c>
    </row>
    <row r="846" spans="13:21">
      <c r="M846" s="4" t="s">
        <v>1238</v>
      </c>
      <c r="U846" s="4" t="s">
        <v>3404</v>
      </c>
    </row>
    <row r="847" spans="13:21">
      <c r="M847" s="4" t="s">
        <v>1239</v>
      </c>
      <c r="U847" s="4" t="s">
        <v>3405</v>
      </c>
    </row>
    <row r="848" spans="13:21">
      <c r="M848" s="4" t="s">
        <v>1240</v>
      </c>
      <c r="U848" s="4" t="s">
        <v>3406</v>
      </c>
    </row>
    <row r="849" spans="13:21">
      <c r="M849" s="4" t="s">
        <v>1241</v>
      </c>
      <c r="U849" s="4" t="s">
        <v>3407</v>
      </c>
    </row>
    <row r="850" spans="13:21">
      <c r="M850" s="4" t="s">
        <v>1242</v>
      </c>
      <c r="U850" s="4" t="s">
        <v>3408</v>
      </c>
    </row>
    <row r="851" spans="13:21">
      <c r="M851" s="4" t="s">
        <v>1243</v>
      </c>
      <c r="U851" s="4" t="s">
        <v>3409</v>
      </c>
    </row>
    <row r="852" spans="13:21">
      <c r="M852" s="4" t="s">
        <v>1244</v>
      </c>
      <c r="U852" s="4" t="s">
        <v>3410</v>
      </c>
    </row>
    <row r="853" spans="13:21">
      <c r="M853" s="4" t="s">
        <v>1245</v>
      </c>
      <c r="U853" s="4" t="s">
        <v>3411</v>
      </c>
    </row>
    <row r="854" spans="13:21">
      <c r="M854" s="4" t="s">
        <v>1246</v>
      </c>
      <c r="U854" s="4" t="s">
        <v>3412</v>
      </c>
    </row>
    <row r="855" spans="13:21">
      <c r="M855" s="4" t="s">
        <v>1247</v>
      </c>
      <c r="U855" s="4" t="s">
        <v>3413</v>
      </c>
    </row>
    <row r="856" spans="13:21">
      <c r="M856" s="4" t="s">
        <v>1248</v>
      </c>
      <c r="U856" s="4" t="s">
        <v>3414</v>
      </c>
    </row>
    <row r="857" spans="13:21">
      <c r="M857" s="4" t="s">
        <v>1249</v>
      </c>
      <c r="U857" s="4" t="s">
        <v>3415</v>
      </c>
    </row>
    <row r="858" spans="13:21">
      <c r="M858" s="4" t="s">
        <v>1250</v>
      </c>
      <c r="U858" s="4" t="s">
        <v>3416</v>
      </c>
    </row>
    <row r="859" spans="13:21">
      <c r="M859" s="4" t="s">
        <v>1251</v>
      </c>
      <c r="U859" s="4" t="s">
        <v>3417</v>
      </c>
    </row>
    <row r="860" spans="13:21">
      <c r="M860" s="4" t="s">
        <v>1252</v>
      </c>
      <c r="U860" s="4" t="s">
        <v>3418</v>
      </c>
    </row>
    <row r="861" spans="13:21">
      <c r="M861" s="4" t="s">
        <v>1253</v>
      </c>
      <c r="U861" s="4" t="s">
        <v>3419</v>
      </c>
    </row>
    <row r="862" spans="13:21">
      <c r="M862" s="4" t="s">
        <v>1254</v>
      </c>
      <c r="U862" s="4" t="s">
        <v>3420</v>
      </c>
    </row>
    <row r="863" spans="13:21">
      <c r="M863" s="4" t="s">
        <v>1255</v>
      </c>
      <c r="U863" s="4" t="s">
        <v>3421</v>
      </c>
    </row>
    <row r="864" spans="13:21">
      <c r="M864" s="4" t="s">
        <v>1256</v>
      </c>
      <c r="U864" s="4" t="s">
        <v>3422</v>
      </c>
    </row>
    <row r="865" spans="13:21">
      <c r="M865" s="4" t="s">
        <v>1257</v>
      </c>
      <c r="U865" s="4" t="s">
        <v>3423</v>
      </c>
    </row>
    <row r="866" spans="13:21">
      <c r="M866" s="4" t="s">
        <v>1258</v>
      </c>
      <c r="U866" s="4" t="s">
        <v>3424</v>
      </c>
    </row>
    <row r="867" spans="13:21">
      <c r="M867" s="4" t="s">
        <v>1259</v>
      </c>
      <c r="U867" s="4" t="s">
        <v>3425</v>
      </c>
    </row>
    <row r="868" spans="13:21">
      <c r="M868" s="4" t="s">
        <v>1260</v>
      </c>
      <c r="U868" s="4" t="s">
        <v>3426</v>
      </c>
    </row>
    <row r="869" spans="13:21">
      <c r="M869" s="4" t="s">
        <v>1261</v>
      </c>
      <c r="U869" s="4" t="s">
        <v>3427</v>
      </c>
    </row>
    <row r="870" spans="13:21">
      <c r="M870" s="4" t="s">
        <v>1262</v>
      </c>
      <c r="U870" s="4" t="s">
        <v>3428</v>
      </c>
    </row>
    <row r="871" spans="13:21">
      <c r="M871" s="4" t="s">
        <v>1263</v>
      </c>
      <c r="U871" s="4" t="s">
        <v>3429</v>
      </c>
    </row>
    <row r="872" spans="13:21">
      <c r="M872" s="4" t="s">
        <v>1264</v>
      </c>
      <c r="U872" s="4" t="s">
        <v>3430</v>
      </c>
    </row>
    <row r="873" spans="13:21">
      <c r="M873" s="4" t="s">
        <v>1265</v>
      </c>
      <c r="U873" s="4" t="s">
        <v>3431</v>
      </c>
    </row>
    <row r="874" spans="13:21">
      <c r="M874" s="4" t="s">
        <v>1266</v>
      </c>
      <c r="U874" s="4" t="s">
        <v>3432</v>
      </c>
    </row>
    <row r="875" spans="13:21">
      <c r="M875" s="4" t="s">
        <v>1267</v>
      </c>
      <c r="U875" s="4" t="s">
        <v>3433</v>
      </c>
    </row>
    <row r="876" spans="13:21">
      <c r="M876" s="4" t="s">
        <v>1268</v>
      </c>
      <c r="U876" s="4" t="s">
        <v>3434</v>
      </c>
    </row>
    <row r="877" spans="13:21">
      <c r="M877" s="4" t="s">
        <v>1269</v>
      </c>
      <c r="U877" s="4" t="s">
        <v>3435</v>
      </c>
    </row>
    <row r="878" spans="13:21">
      <c r="M878" s="4" t="s">
        <v>1270</v>
      </c>
      <c r="U878" s="4" t="s">
        <v>3436</v>
      </c>
    </row>
    <row r="879" spans="13:21">
      <c r="M879" s="4" t="s">
        <v>1271</v>
      </c>
      <c r="U879" s="4" t="s">
        <v>3437</v>
      </c>
    </row>
    <row r="880" spans="13:21">
      <c r="M880" s="4" t="s">
        <v>1272</v>
      </c>
      <c r="U880" s="4" t="s">
        <v>3438</v>
      </c>
    </row>
    <row r="881" spans="13:21">
      <c r="M881" s="4" t="s">
        <v>1273</v>
      </c>
      <c r="U881" s="4" t="s">
        <v>3439</v>
      </c>
    </row>
    <row r="882" spans="13:21">
      <c r="M882" s="4" t="s">
        <v>1274</v>
      </c>
      <c r="U882" s="4" t="s">
        <v>3440</v>
      </c>
    </row>
    <row r="883" spans="13:21">
      <c r="M883" s="4" t="s">
        <v>1275</v>
      </c>
      <c r="U883" s="4" t="s">
        <v>3441</v>
      </c>
    </row>
    <row r="884" spans="13:21">
      <c r="M884" s="4" t="s">
        <v>1276</v>
      </c>
      <c r="U884" s="4" t="s">
        <v>3442</v>
      </c>
    </row>
    <row r="885" spans="13:21">
      <c r="M885" s="4" t="s">
        <v>1277</v>
      </c>
      <c r="U885" s="4" t="s">
        <v>3443</v>
      </c>
    </row>
    <row r="886" spans="13:21">
      <c r="M886" s="4" t="s">
        <v>1278</v>
      </c>
      <c r="U886" s="4" t="s">
        <v>3444</v>
      </c>
    </row>
    <row r="887" spans="13:21">
      <c r="M887" s="4" t="s">
        <v>1279</v>
      </c>
      <c r="U887" s="4" t="s">
        <v>3445</v>
      </c>
    </row>
    <row r="888" spans="13:21">
      <c r="M888" s="4" t="s">
        <v>1280</v>
      </c>
      <c r="U888" s="4" t="s">
        <v>3446</v>
      </c>
    </row>
    <row r="889" spans="13:21">
      <c r="M889" s="4" t="s">
        <v>1281</v>
      </c>
      <c r="U889" s="4" t="s">
        <v>3447</v>
      </c>
    </row>
    <row r="890" spans="13:21">
      <c r="M890" s="4" t="s">
        <v>1282</v>
      </c>
      <c r="U890" s="4" t="s">
        <v>3448</v>
      </c>
    </row>
    <row r="891" spans="13:21">
      <c r="M891" s="4" t="s">
        <v>1283</v>
      </c>
      <c r="U891" s="4" t="s">
        <v>3449</v>
      </c>
    </row>
    <row r="892" spans="13:21">
      <c r="M892" s="4" t="s">
        <v>1284</v>
      </c>
      <c r="U892" s="4" t="s">
        <v>3450</v>
      </c>
    </row>
    <row r="893" spans="13:21">
      <c r="M893" s="4" t="s">
        <v>1285</v>
      </c>
      <c r="U893" s="4" t="s">
        <v>3451</v>
      </c>
    </row>
    <row r="894" spans="13:21">
      <c r="M894" s="4" t="s">
        <v>1286</v>
      </c>
      <c r="U894" s="4" t="s">
        <v>3452</v>
      </c>
    </row>
    <row r="895" spans="13:21">
      <c r="M895" s="4" t="s">
        <v>1287</v>
      </c>
      <c r="U895" s="4" t="s">
        <v>3453</v>
      </c>
    </row>
    <row r="896" spans="13:21">
      <c r="M896" s="4" t="s">
        <v>1288</v>
      </c>
      <c r="U896" s="4" t="s">
        <v>3454</v>
      </c>
    </row>
    <row r="897" spans="13:21">
      <c r="M897" s="4" t="s">
        <v>1289</v>
      </c>
      <c r="U897" s="4" t="s">
        <v>3455</v>
      </c>
    </row>
    <row r="898" spans="13:21">
      <c r="M898" s="4" t="s">
        <v>1290</v>
      </c>
      <c r="U898" s="4" t="s">
        <v>3456</v>
      </c>
    </row>
    <row r="899" spans="13:21">
      <c r="M899" s="4" t="s">
        <v>1291</v>
      </c>
      <c r="U899" s="4" t="s">
        <v>3457</v>
      </c>
    </row>
    <row r="900" spans="13:21">
      <c r="M900" s="4" t="s">
        <v>1292</v>
      </c>
      <c r="U900" s="4" t="s">
        <v>3458</v>
      </c>
    </row>
    <row r="901" spans="13:21">
      <c r="M901" s="4" t="s">
        <v>1293</v>
      </c>
      <c r="U901" s="4" t="s">
        <v>3459</v>
      </c>
    </row>
    <row r="902" spans="13:21">
      <c r="M902" s="4" t="s">
        <v>1294</v>
      </c>
      <c r="U902" s="4" t="s">
        <v>3460</v>
      </c>
    </row>
    <row r="903" spans="13:21">
      <c r="M903" s="4" t="s">
        <v>1295</v>
      </c>
      <c r="U903" s="4" t="s">
        <v>3461</v>
      </c>
    </row>
    <row r="904" spans="13:21">
      <c r="M904" s="4" t="s">
        <v>1296</v>
      </c>
      <c r="U904" s="4" t="s">
        <v>3462</v>
      </c>
    </row>
    <row r="905" spans="13:21">
      <c r="M905" s="4" t="s">
        <v>1297</v>
      </c>
      <c r="U905" s="4" t="s">
        <v>3463</v>
      </c>
    </row>
    <row r="906" spans="13:21">
      <c r="M906" s="4" t="s">
        <v>1298</v>
      </c>
      <c r="U906" s="4" t="s">
        <v>3464</v>
      </c>
    </row>
    <row r="907" spans="13:21">
      <c r="M907" s="4" t="s">
        <v>1299</v>
      </c>
      <c r="U907" s="4" t="s">
        <v>3465</v>
      </c>
    </row>
    <row r="908" spans="13:21">
      <c r="M908" s="4" t="s">
        <v>1300</v>
      </c>
      <c r="U908" s="4" t="s">
        <v>3466</v>
      </c>
    </row>
    <row r="909" spans="13:21">
      <c r="M909" s="4" t="s">
        <v>1301</v>
      </c>
      <c r="U909" s="4" t="s">
        <v>3467</v>
      </c>
    </row>
    <row r="910" spans="13:21">
      <c r="M910" s="4" t="s">
        <v>1302</v>
      </c>
      <c r="U910" s="4" t="s">
        <v>3468</v>
      </c>
    </row>
    <row r="911" spans="13:21">
      <c r="M911" s="4" t="s">
        <v>1303</v>
      </c>
      <c r="U911" s="4" t="s">
        <v>3469</v>
      </c>
    </row>
    <row r="912" spans="13:21">
      <c r="M912" s="4" t="s">
        <v>1304</v>
      </c>
      <c r="U912" s="4" t="s">
        <v>3470</v>
      </c>
    </row>
    <row r="913" spans="13:21">
      <c r="M913" s="4" t="s">
        <v>1305</v>
      </c>
      <c r="U913" s="4" t="s">
        <v>3471</v>
      </c>
    </row>
    <row r="914" spans="13:21">
      <c r="M914" s="4" t="s">
        <v>1306</v>
      </c>
      <c r="U914" s="4" t="s">
        <v>3472</v>
      </c>
    </row>
    <row r="915" spans="13:21">
      <c r="M915" s="4" t="s">
        <v>1307</v>
      </c>
      <c r="U915" s="4" t="s">
        <v>3473</v>
      </c>
    </row>
    <row r="916" spans="13:21">
      <c r="M916" s="4" t="s">
        <v>1308</v>
      </c>
      <c r="U916" s="4" t="s">
        <v>3474</v>
      </c>
    </row>
    <row r="917" spans="13:21">
      <c r="M917" s="4" t="s">
        <v>1309</v>
      </c>
      <c r="U917" s="4" t="s">
        <v>3475</v>
      </c>
    </row>
    <row r="918" spans="13:21">
      <c r="M918" s="4" t="s">
        <v>1310</v>
      </c>
      <c r="U918" s="4" t="s">
        <v>3476</v>
      </c>
    </row>
    <row r="919" spans="13:21">
      <c r="M919" s="4" t="s">
        <v>1311</v>
      </c>
      <c r="U919" s="4" t="s">
        <v>3477</v>
      </c>
    </row>
    <row r="920" spans="13:21">
      <c r="M920" s="4" t="s">
        <v>1312</v>
      </c>
      <c r="U920" s="4" t="s">
        <v>3478</v>
      </c>
    </row>
    <row r="921" spans="13:21">
      <c r="M921" s="4" t="s">
        <v>1313</v>
      </c>
      <c r="U921" s="4" t="s">
        <v>3479</v>
      </c>
    </row>
    <row r="922" spans="13:21">
      <c r="M922" s="4" t="s">
        <v>1314</v>
      </c>
      <c r="U922" s="4" t="s">
        <v>3480</v>
      </c>
    </row>
    <row r="923" spans="13:21">
      <c r="M923" s="4" t="s">
        <v>1315</v>
      </c>
      <c r="U923" s="4" t="s">
        <v>3481</v>
      </c>
    </row>
    <row r="924" spans="13:21">
      <c r="M924" s="4" t="s">
        <v>1316</v>
      </c>
      <c r="U924" s="4" t="s">
        <v>3482</v>
      </c>
    </row>
    <row r="925" spans="13:21">
      <c r="M925" s="4" t="s">
        <v>1317</v>
      </c>
      <c r="U925" s="4" t="s">
        <v>3483</v>
      </c>
    </row>
    <row r="926" spans="13:21">
      <c r="M926" s="4" t="s">
        <v>1318</v>
      </c>
      <c r="U926" s="4" t="s">
        <v>3484</v>
      </c>
    </row>
    <row r="927" spans="13:21">
      <c r="M927" s="4" t="s">
        <v>1319</v>
      </c>
      <c r="U927" s="4" t="s">
        <v>3485</v>
      </c>
    </row>
    <row r="928" spans="13:21">
      <c r="M928" s="4" t="s">
        <v>1320</v>
      </c>
      <c r="U928" s="4" t="s">
        <v>3486</v>
      </c>
    </row>
    <row r="929" spans="13:21">
      <c r="M929" s="4" t="s">
        <v>1321</v>
      </c>
      <c r="U929" s="4" t="s">
        <v>3487</v>
      </c>
    </row>
    <row r="930" spans="13:21">
      <c r="M930" s="4" t="s">
        <v>1322</v>
      </c>
      <c r="U930" s="4" t="s">
        <v>3488</v>
      </c>
    </row>
    <row r="931" spans="13:21">
      <c r="M931" s="4" t="s">
        <v>1323</v>
      </c>
      <c r="U931" s="4" t="s">
        <v>3489</v>
      </c>
    </row>
    <row r="932" spans="13:21">
      <c r="M932" s="4" t="s">
        <v>1324</v>
      </c>
      <c r="U932" s="4" t="s">
        <v>3490</v>
      </c>
    </row>
    <row r="933" spans="13:21">
      <c r="M933" s="4" t="s">
        <v>1325</v>
      </c>
      <c r="U933" s="4" t="s">
        <v>3491</v>
      </c>
    </row>
    <row r="934" spans="13:21">
      <c r="M934" s="4" t="s">
        <v>1326</v>
      </c>
      <c r="U934" s="4" t="s">
        <v>3492</v>
      </c>
    </row>
    <row r="935" spans="13:21">
      <c r="M935" s="4" t="s">
        <v>1327</v>
      </c>
      <c r="U935" s="4" t="s">
        <v>3493</v>
      </c>
    </row>
    <row r="936" spans="13:21">
      <c r="M936" s="4" t="s">
        <v>1328</v>
      </c>
      <c r="U936" s="4" t="s">
        <v>3494</v>
      </c>
    </row>
    <row r="937" spans="13:21">
      <c r="M937" s="4" t="s">
        <v>1329</v>
      </c>
      <c r="U937" s="4" t="s">
        <v>3495</v>
      </c>
    </row>
    <row r="938" spans="13:21">
      <c r="M938" s="4" t="s">
        <v>1330</v>
      </c>
      <c r="U938" s="4" t="s">
        <v>3496</v>
      </c>
    </row>
    <row r="939" spans="13:21">
      <c r="M939" s="4" t="s">
        <v>1331</v>
      </c>
      <c r="U939" s="4" t="s">
        <v>3497</v>
      </c>
    </row>
    <row r="940" spans="13:21">
      <c r="M940" s="4" t="s">
        <v>1332</v>
      </c>
      <c r="U940" s="4" t="s">
        <v>3498</v>
      </c>
    </row>
    <row r="941" spans="13:21">
      <c r="M941" s="4" t="s">
        <v>1333</v>
      </c>
      <c r="U941" s="4" t="s">
        <v>3499</v>
      </c>
    </row>
    <row r="942" spans="13:21">
      <c r="M942" s="4" t="s">
        <v>1334</v>
      </c>
      <c r="U942" s="4" t="s">
        <v>3500</v>
      </c>
    </row>
    <row r="943" spans="13:21">
      <c r="M943" s="4" t="s">
        <v>1335</v>
      </c>
      <c r="U943" s="4" t="s">
        <v>3501</v>
      </c>
    </row>
    <row r="944" spans="13:21">
      <c r="M944" s="4" t="s">
        <v>1336</v>
      </c>
      <c r="U944" s="4" t="s">
        <v>3502</v>
      </c>
    </row>
    <row r="945" spans="13:21">
      <c r="M945" s="4" t="s">
        <v>1337</v>
      </c>
      <c r="U945" s="4" t="s">
        <v>3503</v>
      </c>
    </row>
    <row r="946" spans="13:21">
      <c r="M946" s="4" t="s">
        <v>1338</v>
      </c>
      <c r="U946" s="4" t="s">
        <v>3504</v>
      </c>
    </row>
    <row r="947" spans="13:21">
      <c r="M947" s="4" t="s">
        <v>1339</v>
      </c>
      <c r="U947" s="4" t="s">
        <v>3505</v>
      </c>
    </row>
    <row r="948" spans="13:21">
      <c r="M948" s="4" t="s">
        <v>1340</v>
      </c>
      <c r="U948" s="4" t="s">
        <v>3506</v>
      </c>
    </row>
    <row r="949" spans="13:21">
      <c r="M949" s="4" t="s">
        <v>1341</v>
      </c>
      <c r="U949" s="4" t="s">
        <v>3507</v>
      </c>
    </row>
    <row r="950" spans="13:21">
      <c r="M950" s="4" t="s">
        <v>1342</v>
      </c>
      <c r="U950" s="4" t="s">
        <v>3508</v>
      </c>
    </row>
    <row r="951" spans="13:21">
      <c r="M951" s="4" t="s">
        <v>1343</v>
      </c>
      <c r="U951" s="4" t="s">
        <v>3509</v>
      </c>
    </row>
    <row r="952" spans="13:21">
      <c r="M952" s="4" t="s">
        <v>1344</v>
      </c>
      <c r="U952" s="4" t="s">
        <v>3510</v>
      </c>
    </row>
    <row r="953" spans="13:21">
      <c r="M953" s="4" t="s">
        <v>1345</v>
      </c>
      <c r="U953" s="4" t="s">
        <v>3511</v>
      </c>
    </row>
    <row r="954" spans="13:21">
      <c r="M954" s="4" t="s">
        <v>1346</v>
      </c>
      <c r="U954" s="4" t="s">
        <v>3512</v>
      </c>
    </row>
    <row r="955" spans="13:21">
      <c r="M955" s="4" t="s">
        <v>1347</v>
      </c>
      <c r="U955" s="4" t="s">
        <v>3513</v>
      </c>
    </row>
    <row r="956" spans="13:21">
      <c r="M956" s="4" t="s">
        <v>1348</v>
      </c>
      <c r="U956" s="4" t="s">
        <v>3514</v>
      </c>
    </row>
    <row r="957" spans="13:21">
      <c r="M957" s="4" t="s">
        <v>1349</v>
      </c>
      <c r="U957" s="4" t="s">
        <v>3515</v>
      </c>
    </row>
    <row r="958" spans="13:21">
      <c r="M958" s="4" t="s">
        <v>1350</v>
      </c>
      <c r="U958" s="4" t="s">
        <v>3516</v>
      </c>
    </row>
    <row r="959" spans="13:21">
      <c r="M959" s="4" t="s">
        <v>1351</v>
      </c>
      <c r="U959" s="4" t="s">
        <v>3517</v>
      </c>
    </row>
    <row r="960" spans="13:21">
      <c r="M960" s="4" t="s">
        <v>1352</v>
      </c>
      <c r="U960" s="4" t="s">
        <v>3518</v>
      </c>
    </row>
    <row r="961" spans="13:21">
      <c r="M961" s="4" t="s">
        <v>1353</v>
      </c>
      <c r="U961" s="4" t="s">
        <v>3519</v>
      </c>
    </row>
    <row r="962" spans="13:21">
      <c r="M962" s="4" t="s">
        <v>1354</v>
      </c>
      <c r="U962" s="4" t="s">
        <v>3520</v>
      </c>
    </row>
    <row r="963" spans="13:21">
      <c r="M963" s="4" t="s">
        <v>1355</v>
      </c>
      <c r="U963" s="4" t="s">
        <v>3521</v>
      </c>
    </row>
    <row r="964" spans="13:21">
      <c r="M964" s="4" t="s">
        <v>1356</v>
      </c>
      <c r="U964" s="4" t="s">
        <v>3522</v>
      </c>
    </row>
    <row r="965" spans="13:21">
      <c r="M965" s="4" t="s">
        <v>1357</v>
      </c>
      <c r="U965" s="4" t="s">
        <v>3523</v>
      </c>
    </row>
    <row r="966" spans="13:21">
      <c r="M966" s="4" t="s">
        <v>1358</v>
      </c>
      <c r="U966" s="4" t="s">
        <v>3524</v>
      </c>
    </row>
    <row r="967" spans="13:21">
      <c r="M967" s="4" t="s">
        <v>1359</v>
      </c>
      <c r="U967" s="4" t="s">
        <v>3525</v>
      </c>
    </row>
    <row r="968" spans="13:21">
      <c r="M968" s="4" t="s">
        <v>1360</v>
      </c>
      <c r="U968" s="4" t="s">
        <v>3526</v>
      </c>
    </row>
    <row r="969" spans="13:21">
      <c r="M969" s="4" t="s">
        <v>1361</v>
      </c>
      <c r="U969" s="4" t="s">
        <v>3527</v>
      </c>
    </row>
    <row r="970" spans="13:21">
      <c r="M970" s="4" t="s">
        <v>1362</v>
      </c>
      <c r="U970" s="4" t="s">
        <v>3528</v>
      </c>
    </row>
    <row r="971" spans="13:21">
      <c r="M971" s="4" t="s">
        <v>1363</v>
      </c>
      <c r="U971" s="4" t="s">
        <v>3529</v>
      </c>
    </row>
    <row r="972" spans="13:21">
      <c r="M972" s="4" t="s">
        <v>1364</v>
      </c>
      <c r="U972" s="4" t="s">
        <v>3530</v>
      </c>
    </row>
    <row r="973" spans="13:21">
      <c r="M973" s="4" t="s">
        <v>1365</v>
      </c>
      <c r="U973" s="4" t="s">
        <v>3531</v>
      </c>
    </row>
    <row r="974" spans="13:21">
      <c r="M974" s="4" t="s">
        <v>1366</v>
      </c>
      <c r="U974" s="4" t="s">
        <v>3532</v>
      </c>
    </row>
    <row r="975" spans="13:21">
      <c r="M975" s="4" t="s">
        <v>1367</v>
      </c>
      <c r="U975" s="4" t="s">
        <v>3533</v>
      </c>
    </row>
    <row r="976" spans="13:21">
      <c r="M976" s="4" t="s">
        <v>1368</v>
      </c>
      <c r="U976" s="4" t="s">
        <v>3534</v>
      </c>
    </row>
    <row r="977" spans="13:21">
      <c r="M977" s="4" t="s">
        <v>1369</v>
      </c>
      <c r="U977" s="4" t="s">
        <v>3535</v>
      </c>
    </row>
    <row r="978" spans="13:21">
      <c r="M978" s="4" t="s">
        <v>1370</v>
      </c>
      <c r="U978" s="4" t="s">
        <v>3536</v>
      </c>
    </row>
    <row r="979" spans="13:21">
      <c r="M979" s="4" t="s">
        <v>1371</v>
      </c>
      <c r="U979" s="4" t="s">
        <v>3537</v>
      </c>
    </row>
    <row r="980" spans="13:21">
      <c r="M980" s="4" t="s">
        <v>1372</v>
      </c>
      <c r="U980" s="4" t="s">
        <v>3538</v>
      </c>
    </row>
    <row r="981" spans="13:21">
      <c r="M981" s="4" t="s">
        <v>1373</v>
      </c>
      <c r="U981" s="4" t="s">
        <v>3539</v>
      </c>
    </row>
    <row r="982" spans="13:21">
      <c r="M982" s="4" t="s">
        <v>1374</v>
      </c>
      <c r="U982" s="4" t="s">
        <v>3540</v>
      </c>
    </row>
    <row r="983" spans="13:21">
      <c r="M983" s="4" t="s">
        <v>1375</v>
      </c>
      <c r="U983" s="4" t="s">
        <v>3541</v>
      </c>
    </row>
    <row r="984" spans="13:21">
      <c r="M984" s="4" t="s">
        <v>1376</v>
      </c>
      <c r="U984" s="4" t="s">
        <v>3542</v>
      </c>
    </row>
    <row r="985" spans="13:21">
      <c r="M985" s="4" t="s">
        <v>1377</v>
      </c>
      <c r="U985" s="4" t="s">
        <v>3543</v>
      </c>
    </row>
    <row r="986" spans="13:21">
      <c r="M986" s="4" t="s">
        <v>1378</v>
      </c>
      <c r="U986" s="4" t="s">
        <v>3544</v>
      </c>
    </row>
    <row r="987" spans="13:21">
      <c r="M987" s="4" t="s">
        <v>1379</v>
      </c>
      <c r="U987" s="4" t="s">
        <v>3545</v>
      </c>
    </row>
    <row r="988" spans="13:21">
      <c r="M988" s="4" t="s">
        <v>1380</v>
      </c>
      <c r="U988" s="4" t="s">
        <v>3546</v>
      </c>
    </row>
    <row r="989" spans="13:21">
      <c r="M989" s="4" t="s">
        <v>1381</v>
      </c>
      <c r="U989" s="4" t="s">
        <v>3547</v>
      </c>
    </row>
    <row r="990" spans="13:21">
      <c r="M990" s="4" t="s">
        <v>1382</v>
      </c>
      <c r="U990" s="4" t="s">
        <v>3548</v>
      </c>
    </row>
    <row r="991" spans="13:21">
      <c r="M991" s="4" t="s">
        <v>1383</v>
      </c>
      <c r="U991" s="4" t="s">
        <v>3549</v>
      </c>
    </row>
    <row r="992" spans="13:21">
      <c r="M992" s="4" t="s">
        <v>1384</v>
      </c>
      <c r="U992" s="4" t="s">
        <v>3550</v>
      </c>
    </row>
    <row r="993" spans="13:21">
      <c r="M993" s="4" t="s">
        <v>1385</v>
      </c>
      <c r="U993" s="4" t="s">
        <v>3551</v>
      </c>
    </row>
    <row r="994" spans="13:21">
      <c r="M994" s="4" t="s">
        <v>1386</v>
      </c>
      <c r="U994" s="4" t="s">
        <v>3552</v>
      </c>
    </row>
    <row r="995" spans="13:21">
      <c r="M995" s="4" t="s">
        <v>1387</v>
      </c>
      <c r="U995" s="4" t="s">
        <v>3553</v>
      </c>
    </row>
    <row r="996" spans="13:21">
      <c r="M996" s="4" t="s">
        <v>1388</v>
      </c>
      <c r="U996" s="4" t="s">
        <v>3554</v>
      </c>
    </row>
    <row r="997" spans="13:21">
      <c r="M997" s="4" t="s">
        <v>1389</v>
      </c>
      <c r="U997" s="4" t="s">
        <v>3555</v>
      </c>
    </row>
    <row r="998" spans="13:21">
      <c r="M998" s="4" t="s">
        <v>1390</v>
      </c>
      <c r="U998" s="4" t="s">
        <v>3556</v>
      </c>
    </row>
    <row r="999" spans="13:21">
      <c r="M999" s="4" t="s">
        <v>1391</v>
      </c>
      <c r="U999" s="4" t="s">
        <v>3557</v>
      </c>
    </row>
    <row r="1000" spans="13:21">
      <c r="M1000" s="4" t="s">
        <v>1392</v>
      </c>
      <c r="U1000" s="4" t="s">
        <v>3558</v>
      </c>
    </row>
    <row r="1001" spans="13:21">
      <c r="M1001" s="4" t="s">
        <v>1393</v>
      </c>
      <c r="U1001" s="4" t="s">
        <v>3559</v>
      </c>
    </row>
    <row r="1002" spans="13:21">
      <c r="M1002" s="4" t="s">
        <v>1394</v>
      </c>
      <c r="U1002" s="4" t="s">
        <v>3560</v>
      </c>
    </row>
    <row r="1003" spans="13:21">
      <c r="M1003" s="4" t="s">
        <v>1395</v>
      </c>
      <c r="U1003" s="4" t="s">
        <v>3561</v>
      </c>
    </row>
    <row r="1004" spans="13:21">
      <c r="M1004" s="4" t="s">
        <v>1396</v>
      </c>
      <c r="U1004" s="4" t="s">
        <v>3562</v>
      </c>
    </row>
    <row r="1005" spans="13:21">
      <c r="M1005" s="4" t="s">
        <v>1397</v>
      </c>
      <c r="U1005" s="4" t="s">
        <v>3563</v>
      </c>
    </row>
    <row r="1006" spans="13:21">
      <c r="M1006" s="4" t="s">
        <v>1398</v>
      </c>
      <c r="U1006" s="4" t="s">
        <v>3564</v>
      </c>
    </row>
    <row r="1007" spans="13:21">
      <c r="M1007" s="4" t="s">
        <v>1399</v>
      </c>
      <c r="U1007" s="4" t="s">
        <v>3565</v>
      </c>
    </row>
    <row r="1008" spans="13:21">
      <c r="M1008" s="4" t="s">
        <v>1400</v>
      </c>
      <c r="U1008" s="4" t="s">
        <v>3566</v>
      </c>
    </row>
    <row r="1009" spans="13:21">
      <c r="M1009" s="4" t="s">
        <v>1401</v>
      </c>
      <c r="U1009" s="4" t="s">
        <v>3567</v>
      </c>
    </row>
    <row r="1010" spans="13:21">
      <c r="M1010" s="4" t="s">
        <v>1402</v>
      </c>
      <c r="U1010" s="4" t="s">
        <v>3568</v>
      </c>
    </row>
    <row r="1011" spans="13:21">
      <c r="M1011" s="4" t="s">
        <v>1403</v>
      </c>
      <c r="U1011" s="4" t="s">
        <v>3569</v>
      </c>
    </row>
    <row r="1012" spans="13:21">
      <c r="M1012" s="4" t="s">
        <v>1404</v>
      </c>
      <c r="U1012" s="4" t="s">
        <v>3570</v>
      </c>
    </row>
    <row r="1013" spans="13:21">
      <c r="M1013" s="4" t="s">
        <v>1405</v>
      </c>
      <c r="U1013" s="4" t="s">
        <v>3571</v>
      </c>
    </row>
    <row r="1014" spans="13:21">
      <c r="M1014" s="4" t="s">
        <v>1406</v>
      </c>
      <c r="U1014" s="4" t="s">
        <v>3572</v>
      </c>
    </row>
    <row r="1015" spans="13:21">
      <c r="M1015" s="4" t="s">
        <v>1407</v>
      </c>
      <c r="U1015" s="4" t="s">
        <v>3573</v>
      </c>
    </row>
    <row r="1016" spans="13:21">
      <c r="M1016" s="4" t="s">
        <v>1408</v>
      </c>
      <c r="U1016" s="4" t="s">
        <v>3574</v>
      </c>
    </row>
    <row r="1017" spans="13:21">
      <c r="M1017" s="4" t="s">
        <v>1409</v>
      </c>
      <c r="U1017" s="4" t="s">
        <v>3575</v>
      </c>
    </row>
    <row r="1018" spans="13:21">
      <c r="M1018" s="4" t="s">
        <v>1410</v>
      </c>
      <c r="U1018" s="4" t="s">
        <v>3576</v>
      </c>
    </row>
    <row r="1019" spans="13:21">
      <c r="M1019" s="4" t="s">
        <v>1411</v>
      </c>
      <c r="U1019" s="4" t="s">
        <v>3577</v>
      </c>
    </row>
    <row r="1020" spans="13:21">
      <c r="M1020" s="4" t="s">
        <v>1412</v>
      </c>
      <c r="U1020" s="4" t="s">
        <v>3578</v>
      </c>
    </row>
    <row r="1021" spans="13:21">
      <c r="M1021" s="4" t="s">
        <v>1413</v>
      </c>
      <c r="U1021" s="4" t="s">
        <v>3579</v>
      </c>
    </row>
    <row r="1022" spans="13:21">
      <c r="M1022" s="4" t="s">
        <v>1414</v>
      </c>
      <c r="U1022" s="4" t="s">
        <v>3580</v>
      </c>
    </row>
    <row r="1023" spans="13:21">
      <c r="M1023" s="4" t="s">
        <v>1415</v>
      </c>
      <c r="U1023" s="4" t="s">
        <v>3581</v>
      </c>
    </row>
    <row r="1024" spans="13:21">
      <c r="M1024" s="4" t="s">
        <v>1416</v>
      </c>
      <c r="U1024" s="4" t="s">
        <v>3582</v>
      </c>
    </row>
    <row r="1025" spans="13:21">
      <c r="M1025" s="4" t="s">
        <v>1417</v>
      </c>
      <c r="U1025" s="4" t="s">
        <v>3583</v>
      </c>
    </row>
    <row r="1026" spans="13:21">
      <c r="M1026" s="4" t="s">
        <v>1418</v>
      </c>
      <c r="U1026" s="4" t="s">
        <v>3584</v>
      </c>
    </row>
    <row r="1027" spans="13:21">
      <c r="M1027" s="4" t="s">
        <v>1419</v>
      </c>
      <c r="U1027" s="4" t="s">
        <v>3585</v>
      </c>
    </row>
    <row r="1028" spans="13:21">
      <c r="M1028" s="4" t="s">
        <v>1420</v>
      </c>
      <c r="U1028" s="4" t="s">
        <v>3586</v>
      </c>
    </row>
    <row r="1029" spans="13:21">
      <c r="M1029" s="4" t="s">
        <v>1421</v>
      </c>
      <c r="U1029" s="4" t="s">
        <v>3587</v>
      </c>
    </row>
    <row r="1030" spans="13:21">
      <c r="M1030" s="4" t="s">
        <v>1422</v>
      </c>
      <c r="U1030" s="4" t="s">
        <v>3588</v>
      </c>
    </row>
    <row r="1031" spans="13:21">
      <c r="M1031" s="4" t="s">
        <v>1423</v>
      </c>
      <c r="U1031" s="4" t="s">
        <v>3589</v>
      </c>
    </row>
    <row r="1032" spans="13:21">
      <c r="M1032" s="4" t="s">
        <v>1424</v>
      </c>
      <c r="U1032" s="4" t="s">
        <v>3590</v>
      </c>
    </row>
    <row r="1033" spans="13:21">
      <c r="M1033" s="4" t="s">
        <v>1425</v>
      </c>
      <c r="U1033" s="4" t="s">
        <v>3591</v>
      </c>
    </row>
    <row r="1034" spans="13:21">
      <c r="M1034" s="4" t="s">
        <v>1426</v>
      </c>
      <c r="U1034" s="4" t="s">
        <v>3592</v>
      </c>
    </row>
    <row r="1035" spans="13:21">
      <c r="M1035" s="4" t="s">
        <v>1427</v>
      </c>
      <c r="U1035" s="4" t="s">
        <v>3593</v>
      </c>
    </row>
    <row r="1036" spans="13:21">
      <c r="M1036" s="4" t="s">
        <v>1428</v>
      </c>
      <c r="U1036" s="4" t="s">
        <v>3594</v>
      </c>
    </row>
    <row r="1037" spans="13:21">
      <c r="M1037" s="4" t="s">
        <v>1429</v>
      </c>
      <c r="U1037" s="4" t="s">
        <v>3595</v>
      </c>
    </row>
    <row r="1038" spans="13:21">
      <c r="M1038" s="4" t="s">
        <v>1430</v>
      </c>
      <c r="U1038" s="4" t="s">
        <v>3596</v>
      </c>
    </row>
    <row r="1039" spans="13:21">
      <c r="M1039" s="4" t="s">
        <v>1431</v>
      </c>
      <c r="U1039" s="4" t="s">
        <v>3597</v>
      </c>
    </row>
    <row r="1040" spans="13:21">
      <c r="M1040" s="4" t="s">
        <v>1432</v>
      </c>
      <c r="U1040" s="4" t="s">
        <v>3598</v>
      </c>
    </row>
    <row r="1041" spans="13:21">
      <c r="M1041" s="4" t="s">
        <v>1433</v>
      </c>
      <c r="U1041" s="4" t="s">
        <v>3599</v>
      </c>
    </row>
    <row r="1042" spans="13:21">
      <c r="M1042" s="4" t="s">
        <v>1434</v>
      </c>
      <c r="U1042" s="4" t="s">
        <v>3600</v>
      </c>
    </row>
    <row r="1043" spans="13:21">
      <c r="M1043" s="4" t="s">
        <v>1435</v>
      </c>
      <c r="U1043" s="4" t="s">
        <v>3601</v>
      </c>
    </row>
    <row r="1044" spans="13:21">
      <c r="M1044" s="4" t="s">
        <v>1436</v>
      </c>
      <c r="U1044" s="4" t="s">
        <v>3602</v>
      </c>
    </row>
    <row r="1045" spans="13:21">
      <c r="M1045" s="4" t="s">
        <v>1437</v>
      </c>
      <c r="U1045" s="4" t="s">
        <v>3603</v>
      </c>
    </row>
    <row r="1046" spans="13:21">
      <c r="M1046" s="4" t="s">
        <v>1438</v>
      </c>
      <c r="U1046" s="4" t="s">
        <v>3604</v>
      </c>
    </row>
    <row r="1047" spans="13:21">
      <c r="M1047" s="4" t="s">
        <v>1439</v>
      </c>
      <c r="U1047" s="4" t="s">
        <v>3605</v>
      </c>
    </row>
    <row r="1048" spans="13:21">
      <c r="M1048" s="4" t="s">
        <v>1440</v>
      </c>
      <c r="U1048" s="4" t="s">
        <v>3606</v>
      </c>
    </row>
    <row r="1049" spans="13:21">
      <c r="M1049" s="4" t="s">
        <v>1441</v>
      </c>
      <c r="U1049" s="4" t="s">
        <v>3607</v>
      </c>
    </row>
    <row r="1050" spans="13:21">
      <c r="M1050" s="4" t="s">
        <v>1442</v>
      </c>
      <c r="U1050" s="4" t="s">
        <v>3608</v>
      </c>
    </row>
    <row r="1051" spans="13:21">
      <c r="M1051" s="4" t="s">
        <v>1443</v>
      </c>
      <c r="U1051" s="4" t="s">
        <v>3609</v>
      </c>
    </row>
    <row r="1052" spans="13:21">
      <c r="M1052" s="4" t="s">
        <v>1444</v>
      </c>
      <c r="U1052" s="4" t="s">
        <v>3610</v>
      </c>
    </row>
    <row r="1053" spans="13:21">
      <c r="M1053" s="4" t="s">
        <v>1445</v>
      </c>
      <c r="U1053" s="4" t="s">
        <v>3611</v>
      </c>
    </row>
    <row r="1054" spans="13:21">
      <c r="M1054" s="4" t="s">
        <v>1446</v>
      </c>
      <c r="U1054" s="4" t="s">
        <v>3612</v>
      </c>
    </row>
    <row r="1055" spans="13:21">
      <c r="M1055" s="4" t="s">
        <v>1447</v>
      </c>
      <c r="U1055" s="4" t="s">
        <v>3613</v>
      </c>
    </row>
    <row r="1056" spans="13:21">
      <c r="M1056" s="4" t="s">
        <v>1448</v>
      </c>
      <c r="U1056" s="4" t="s">
        <v>3614</v>
      </c>
    </row>
    <row r="1057" spans="13:21">
      <c r="M1057" s="4" t="s">
        <v>1449</v>
      </c>
      <c r="U1057" s="4" t="s">
        <v>3615</v>
      </c>
    </row>
    <row r="1058" spans="13:21">
      <c r="M1058" s="4" t="s">
        <v>1450</v>
      </c>
      <c r="U1058" s="4" t="s">
        <v>3616</v>
      </c>
    </row>
    <row r="1059" spans="13:21">
      <c r="M1059" s="4" t="s">
        <v>1451</v>
      </c>
      <c r="U1059" s="4" t="s">
        <v>3617</v>
      </c>
    </row>
    <row r="1060" spans="13:21">
      <c r="M1060" s="4" t="s">
        <v>1452</v>
      </c>
      <c r="U1060" s="4" t="s">
        <v>3618</v>
      </c>
    </row>
    <row r="1061" spans="13:21">
      <c r="M1061" s="4" t="s">
        <v>1453</v>
      </c>
      <c r="U1061" s="4" t="s">
        <v>3619</v>
      </c>
    </row>
    <row r="1062" spans="13:21">
      <c r="M1062" s="4" t="s">
        <v>1454</v>
      </c>
      <c r="U1062" s="4" t="s">
        <v>3620</v>
      </c>
    </row>
    <row r="1063" spans="13:21">
      <c r="M1063" s="4" t="s">
        <v>1455</v>
      </c>
      <c r="U1063" s="4" t="s">
        <v>3621</v>
      </c>
    </row>
    <row r="1064" spans="13:21">
      <c r="M1064" s="4" t="s">
        <v>1456</v>
      </c>
      <c r="U1064" s="4" t="s">
        <v>3622</v>
      </c>
    </row>
    <row r="1065" spans="13:21">
      <c r="M1065" s="4" t="s">
        <v>1457</v>
      </c>
      <c r="U1065" s="4" t="s">
        <v>3623</v>
      </c>
    </row>
    <row r="1066" spans="13:21">
      <c r="M1066" s="4" t="s">
        <v>1458</v>
      </c>
      <c r="U1066" s="4" t="s">
        <v>3624</v>
      </c>
    </row>
    <row r="1067" spans="13:21">
      <c r="M1067" s="4" t="s">
        <v>1459</v>
      </c>
      <c r="U1067" s="4" t="s">
        <v>3625</v>
      </c>
    </row>
    <row r="1068" spans="13:21">
      <c r="M1068" s="4" t="s">
        <v>1460</v>
      </c>
      <c r="U1068" s="4" t="s">
        <v>3626</v>
      </c>
    </row>
    <row r="1069" spans="13:21">
      <c r="M1069" s="4" t="s">
        <v>1461</v>
      </c>
      <c r="U1069" s="4" t="s">
        <v>3627</v>
      </c>
    </row>
    <row r="1070" spans="13:21">
      <c r="M1070" s="4" t="s">
        <v>1462</v>
      </c>
      <c r="U1070" s="4" t="s">
        <v>3628</v>
      </c>
    </row>
    <row r="1071" spans="13:21">
      <c r="M1071" s="4" t="s">
        <v>1463</v>
      </c>
      <c r="U1071" s="4" t="s">
        <v>3629</v>
      </c>
    </row>
    <row r="1072" spans="13:21">
      <c r="M1072" s="4" t="s">
        <v>1464</v>
      </c>
      <c r="U1072" s="4" t="s">
        <v>3630</v>
      </c>
    </row>
    <row r="1073" spans="13:21">
      <c r="M1073" s="4" t="s">
        <v>1465</v>
      </c>
      <c r="U1073" s="4" t="s">
        <v>3631</v>
      </c>
    </row>
    <row r="1074" spans="13:21">
      <c r="M1074" s="4" t="s">
        <v>1466</v>
      </c>
      <c r="U1074" s="4" t="s">
        <v>3632</v>
      </c>
    </row>
    <row r="1075" spans="13:21">
      <c r="M1075" s="4" t="s">
        <v>1467</v>
      </c>
      <c r="U1075" s="4" t="s">
        <v>3633</v>
      </c>
    </row>
    <row r="1076" spans="13:21">
      <c r="M1076" s="4" t="s">
        <v>1468</v>
      </c>
      <c r="U1076" s="4" t="s">
        <v>3634</v>
      </c>
    </row>
    <row r="1077" spans="13:21">
      <c r="M1077" s="4" t="s">
        <v>1469</v>
      </c>
      <c r="U1077" s="4" t="s">
        <v>3635</v>
      </c>
    </row>
    <row r="1078" spans="13:21">
      <c r="M1078" s="4" t="s">
        <v>1470</v>
      </c>
      <c r="U1078" s="4" t="s">
        <v>3636</v>
      </c>
    </row>
    <row r="1079" spans="13:21">
      <c r="M1079" s="4" t="s">
        <v>1471</v>
      </c>
      <c r="U1079" s="4" t="s">
        <v>3637</v>
      </c>
    </row>
    <row r="1080" spans="13:21">
      <c r="M1080" s="4" t="s">
        <v>1472</v>
      </c>
      <c r="U1080" s="4" t="s">
        <v>3638</v>
      </c>
    </row>
    <row r="1081" spans="13:21">
      <c r="M1081" s="4" t="s">
        <v>1473</v>
      </c>
      <c r="U1081" s="4" t="s">
        <v>3639</v>
      </c>
    </row>
    <row r="1082" spans="13:21">
      <c r="M1082" s="4" t="s">
        <v>1474</v>
      </c>
      <c r="U1082" s="4" t="s">
        <v>3640</v>
      </c>
    </row>
    <row r="1083" spans="13:21">
      <c r="M1083" s="4" t="s">
        <v>1475</v>
      </c>
      <c r="U1083" s="4" t="s">
        <v>3641</v>
      </c>
    </row>
    <row r="1084" spans="13:21">
      <c r="M1084" s="4" t="s">
        <v>1476</v>
      </c>
      <c r="U1084" s="4" t="s">
        <v>3642</v>
      </c>
    </row>
    <row r="1085" spans="13:21">
      <c r="M1085" s="4" t="s">
        <v>1477</v>
      </c>
      <c r="U1085" s="4" t="s">
        <v>3643</v>
      </c>
    </row>
    <row r="1086" spans="13:21">
      <c r="M1086" s="4" t="s">
        <v>1478</v>
      </c>
      <c r="U1086" s="4" t="s">
        <v>3644</v>
      </c>
    </row>
    <row r="1087" spans="13:21">
      <c r="M1087" s="4" t="s">
        <v>1479</v>
      </c>
      <c r="U1087" s="4" t="s">
        <v>3645</v>
      </c>
    </row>
    <row r="1088" spans="13:21">
      <c r="M1088" s="4" t="s">
        <v>1480</v>
      </c>
      <c r="U1088" s="4" t="s">
        <v>3646</v>
      </c>
    </row>
    <row r="1089" spans="13:21">
      <c r="M1089" s="4" t="s">
        <v>1481</v>
      </c>
      <c r="U1089" s="4" t="s">
        <v>3647</v>
      </c>
    </row>
    <row r="1090" spans="13:21">
      <c r="M1090" s="4" t="s">
        <v>1482</v>
      </c>
      <c r="U1090" s="4" t="s">
        <v>3648</v>
      </c>
    </row>
    <row r="1091" spans="13:21">
      <c r="M1091" s="4" t="s">
        <v>1483</v>
      </c>
      <c r="U1091" s="4" t="s">
        <v>3649</v>
      </c>
    </row>
    <row r="1092" spans="13:21">
      <c r="M1092" s="4" t="s">
        <v>1484</v>
      </c>
      <c r="U1092" s="4" t="s">
        <v>3650</v>
      </c>
    </row>
    <row r="1093" spans="13:21">
      <c r="M1093" s="4" t="s">
        <v>1485</v>
      </c>
      <c r="U1093" s="4" t="s">
        <v>3651</v>
      </c>
    </row>
    <row r="1094" spans="13:21">
      <c r="M1094" s="4" t="s">
        <v>1486</v>
      </c>
      <c r="U1094" s="4" t="s">
        <v>3652</v>
      </c>
    </row>
    <row r="1095" spans="13:21">
      <c r="M1095" s="4" t="s">
        <v>1487</v>
      </c>
      <c r="U1095" s="4" t="s">
        <v>3653</v>
      </c>
    </row>
    <row r="1096" spans="13:21">
      <c r="M1096" s="4" t="s">
        <v>1488</v>
      </c>
      <c r="U1096" s="4" t="s">
        <v>3654</v>
      </c>
    </row>
    <row r="1097" spans="13:21">
      <c r="M1097" s="4" t="s">
        <v>1489</v>
      </c>
      <c r="U1097" s="4" t="s">
        <v>3655</v>
      </c>
    </row>
    <row r="1098" spans="13:21">
      <c r="M1098" s="4" t="s">
        <v>1490</v>
      </c>
      <c r="U1098" s="4" t="s">
        <v>3656</v>
      </c>
    </row>
    <row r="1099" spans="13:21">
      <c r="M1099" s="4" t="s">
        <v>1491</v>
      </c>
      <c r="U1099" s="4" t="s">
        <v>3657</v>
      </c>
    </row>
    <row r="1100" spans="13:21">
      <c r="M1100" s="4" t="s">
        <v>1492</v>
      </c>
      <c r="U1100" s="4" t="s">
        <v>3658</v>
      </c>
    </row>
    <row r="1101" spans="13:21">
      <c r="M1101" s="4" t="s">
        <v>1493</v>
      </c>
      <c r="U1101" s="4" t="s">
        <v>3659</v>
      </c>
    </row>
    <row r="1102" spans="13:21">
      <c r="M1102" s="4" t="s">
        <v>1494</v>
      </c>
      <c r="U1102" s="4" t="s">
        <v>3660</v>
      </c>
    </row>
    <row r="1103" spans="13:21">
      <c r="M1103" s="4" t="s">
        <v>1495</v>
      </c>
      <c r="U1103" s="4" t="s">
        <v>3661</v>
      </c>
    </row>
    <row r="1104" spans="13:21">
      <c r="M1104" s="4" t="s">
        <v>1496</v>
      </c>
      <c r="U1104" s="4" t="s">
        <v>3662</v>
      </c>
    </row>
    <row r="1105" spans="13:21">
      <c r="M1105" s="4" t="s">
        <v>1497</v>
      </c>
      <c r="U1105" s="4" t="s">
        <v>3663</v>
      </c>
    </row>
    <row r="1106" spans="13:21">
      <c r="M1106" s="4" t="s">
        <v>1498</v>
      </c>
      <c r="U1106" s="4" t="s">
        <v>3664</v>
      </c>
    </row>
    <row r="1107" spans="13:21">
      <c r="M1107" s="4" t="s">
        <v>1499</v>
      </c>
      <c r="U1107" s="4" t="s">
        <v>3665</v>
      </c>
    </row>
    <row r="1108" spans="13:21">
      <c r="M1108" s="4" t="s">
        <v>1500</v>
      </c>
      <c r="U1108" s="4" t="s">
        <v>3666</v>
      </c>
    </row>
    <row r="1109" spans="13:21">
      <c r="M1109" s="4" t="s">
        <v>1501</v>
      </c>
      <c r="U1109" s="4" t="s">
        <v>3667</v>
      </c>
    </row>
    <row r="1110" spans="13:21">
      <c r="M1110" s="4" t="s">
        <v>1502</v>
      </c>
      <c r="U1110" s="4" t="s">
        <v>3668</v>
      </c>
    </row>
    <row r="1111" spans="13:21">
      <c r="M1111" s="4" t="s">
        <v>1503</v>
      </c>
      <c r="U1111" s="4" t="s">
        <v>3669</v>
      </c>
    </row>
    <row r="1112" spans="13:21">
      <c r="M1112" s="4" t="s">
        <v>1504</v>
      </c>
      <c r="U1112" s="4" t="s">
        <v>3670</v>
      </c>
    </row>
    <row r="1113" spans="13:21">
      <c r="M1113" s="4" t="s">
        <v>1505</v>
      </c>
      <c r="U1113" s="4" t="s">
        <v>3671</v>
      </c>
    </row>
    <row r="1114" spans="13:21">
      <c r="M1114" s="4" t="s">
        <v>1506</v>
      </c>
      <c r="U1114" s="4" t="s">
        <v>3672</v>
      </c>
    </row>
    <row r="1115" spans="13:21">
      <c r="M1115" s="4" t="s">
        <v>1507</v>
      </c>
      <c r="U1115" s="4" t="s">
        <v>3673</v>
      </c>
    </row>
    <row r="1116" spans="13:21">
      <c r="M1116" s="4" t="s">
        <v>1508</v>
      </c>
      <c r="U1116" s="4" t="s">
        <v>3674</v>
      </c>
    </row>
    <row r="1117" spans="13:21">
      <c r="M1117" s="4" t="s">
        <v>1509</v>
      </c>
      <c r="U1117" s="4" t="s">
        <v>3675</v>
      </c>
    </row>
    <row r="1118" spans="13:21">
      <c r="M1118" s="4" t="s">
        <v>1510</v>
      </c>
      <c r="U1118" s="4" t="s">
        <v>3676</v>
      </c>
    </row>
    <row r="1119" spans="13:21">
      <c r="M1119" s="4" t="s">
        <v>1511</v>
      </c>
      <c r="U1119" s="4" t="s">
        <v>3677</v>
      </c>
    </row>
    <row r="1120" spans="13:21">
      <c r="M1120" s="4" t="s">
        <v>1512</v>
      </c>
      <c r="U1120" s="4" t="s">
        <v>3678</v>
      </c>
    </row>
    <row r="1121" spans="13:21">
      <c r="M1121" s="4" t="s">
        <v>1513</v>
      </c>
      <c r="U1121" s="4" t="s">
        <v>3679</v>
      </c>
    </row>
    <row r="1122" spans="13:21">
      <c r="M1122" s="4" t="s">
        <v>1514</v>
      </c>
      <c r="U1122" s="4" t="s">
        <v>3680</v>
      </c>
    </row>
    <row r="1123" spans="13:21">
      <c r="M1123" s="4" t="s">
        <v>1515</v>
      </c>
      <c r="U1123" s="4" t="s">
        <v>3681</v>
      </c>
    </row>
    <row r="1124" spans="13:21">
      <c r="M1124" s="4" t="s">
        <v>1516</v>
      </c>
      <c r="U1124" s="4" t="s">
        <v>3682</v>
      </c>
    </row>
    <row r="1125" spans="13:21">
      <c r="M1125" s="4" t="s">
        <v>1517</v>
      </c>
      <c r="U1125" s="4" t="s">
        <v>3683</v>
      </c>
    </row>
    <row r="1126" spans="13:21">
      <c r="M1126" s="4" t="s">
        <v>1518</v>
      </c>
      <c r="U1126" s="4" t="s">
        <v>3684</v>
      </c>
    </row>
    <row r="1127" spans="13:21">
      <c r="M1127" s="4" t="s">
        <v>1519</v>
      </c>
      <c r="U1127" s="4" t="s">
        <v>3685</v>
      </c>
    </row>
    <row r="1128" spans="13:21">
      <c r="M1128" s="4" t="s">
        <v>1520</v>
      </c>
      <c r="U1128" s="4" t="s">
        <v>3686</v>
      </c>
    </row>
    <row r="1129" spans="13:21">
      <c r="M1129" s="4" t="s">
        <v>1521</v>
      </c>
      <c r="U1129" s="4" t="s">
        <v>3687</v>
      </c>
    </row>
    <row r="1130" spans="13:21">
      <c r="M1130" s="4" t="s">
        <v>1522</v>
      </c>
      <c r="U1130" s="4" t="s">
        <v>3688</v>
      </c>
    </row>
    <row r="1131" spans="13:21">
      <c r="M1131" s="4" t="s">
        <v>1523</v>
      </c>
      <c r="U1131" s="4" t="s">
        <v>3689</v>
      </c>
    </row>
    <row r="1132" spans="13:21">
      <c r="M1132" s="4" t="s">
        <v>1524</v>
      </c>
      <c r="U1132" s="4" t="s">
        <v>3690</v>
      </c>
    </row>
    <row r="1133" spans="13:21">
      <c r="M1133" s="4" t="s">
        <v>1525</v>
      </c>
      <c r="U1133" s="4" t="s">
        <v>3691</v>
      </c>
    </row>
    <row r="1134" spans="13:21">
      <c r="M1134" s="4" t="s">
        <v>1526</v>
      </c>
      <c r="U1134" s="4" t="s">
        <v>3692</v>
      </c>
    </row>
    <row r="1135" spans="13:21">
      <c r="M1135" s="4" t="s">
        <v>1527</v>
      </c>
      <c r="U1135" s="4" t="s">
        <v>3693</v>
      </c>
    </row>
    <row r="1136" spans="13:21">
      <c r="M1136" s="4" t="s">
        <v>1528</v>
      </c>
      <c r="U1136" s="4" t="s">
        <v>3694</v>
      </c>
    </row>
    <row r="1137" spans="13:21">
      <c r="M1137" s="4" t="s">
        <v>1529</v>
      </c>
      <c r="U1137" s="4" t="s">
        <v>3695</v>
      </c>
    </row>
    <row r="1138" spans="13:21">
      <c r="M1138" s="4" t="s">
        <v>1530</v>
      </c>
      <c r="U1138" s="4" t="s">
        <v>3696</v>
      </c>
    </row>
    <row r="1139" spans="13:21">
      <c r="M1139" s="4" t="s">
        <v>1531</v>
      </c>
      <c r="U1139" s="4" t="s">
        <v>3697</v>
      </c>
    </row>
    <row r="1140" spans="13:21">
      <c r="M1140" s="4" t="s">
        <v>1532</v>
      </c>
      <c r="U1140" s="4" t="s">
        <v>3698</v>
      </c>
    </row>
    <row r="1141" spans="13:21">
      <c r="M1141" s="4" t="s">
        <v>1533</v>
      </c>
      <c r="U1141" s="4" t="s">
        <v>3699</v>
      </c>
    </row>
    <row r="1142" spans="13:21">
      <c r="M1142" s="4" t="s">
        <v>1534</v>
      </c>
      <c r="U1142" s="4" t="s">
        <v>3700</v>
      </c>
    </row>
    <row r="1143" spans="13:21">
      <c r="M1143" s="4" t="s">
        <v>1535</v>
      </c>
      <c r="U1143" s="4" t="s">
        <v>3701</v>
      </c>
    </row>
    <row r="1144" spans="13:21">
      <c r="M1144" s="4" t="s">
        <v>1536</v>
      </c>
      <c r="U1144" s="4" t="s">
        <v>3702</v>
      </c>
    </row>
    <row r="1145" spans="13:21">
      <c r="M1145" s="4" t="s">
        <v>1537</v>
      </c>
      <c r="U1145" s="4" t="s">
        <v>3703</v>
      </c>
    </row>
    <row r="1146" spans="13:21">
      <c r="M1146" s="4" t="s">
        <v>1538</v>
      </c>
      <c r="U1146" s="4" t="s">
        <v>3704</v>
      </c>
    </row>
    <row r="1147" spans="13:21">
      <c r="M1147" s="4" t="s">
        <v>1539</v>
      </c>
      <c r="U1147" s="4" t="s">
        <v>3705</v>
      </c>
    </row>
    <row r="1148" spans="13:21">
      <c r="M1148" s="4" t="s">
        <v>1540</v>
      </c>
      <c r="U1148" s="4" t="s">
        <v>3706</v>
      </c>
    </row>
    <row r="1149" spans="13:21">
      <c r="M1149" s="4" t="s">
        <v>1541</v>
      </c>
      <c r="U1149" s="4" t="s">
        <v>3707</v>
      </c>
    </row>
    <row r="1150" spans="13:21">
      <c r="M1150" s="4" t="s">
        <v>1542</v>
      </c>
      <c r="U1150" s="4" t="s">
        <v>3708</v>
      </c>
    </row>
    <row r="1151" spans="13:21">
      <c r="M1151" s="4" t="s">
        <v>1543</v>
      </c>
      <c r="U1151" s="4" t="s">
        <v>3709</v>
      </c>
    </row>
    <row r="1152" spans="13:21">
      <c r="M1152" s="4" t="s">
        <v>1544</v>
      </c>
      <c r="U1152" s="4" t="s">
        <v>3710</v>
      </c>
    </row>
    <row r="1153" spans="13:21">
      <c r="M1153" s="4" t="s">
        <v>1545</v>
      </c>
      <c r="U1153" s="4" t="s">
        <v>3711</v>
      </c>
    </row>
    <row r="1154" spans="13:21">
      <c r="M1154" s="4" t="s">
        <v>1546</v>
      </c>
      <c r="U1154" s="4" t="s">
        <v>3712</v>
      </c>
    </row>
    <row r="1155" spans="13:21">
      <c r="M1155" s="4" t="s">
        <v>1547</v>
      </c>
      <c r="U1155" s="4" t="s">
        <v>3713</v>
      </c>
    </row>
    <row r="1156" spans="13:21">
      <c r="M1156" s="4" t="s">
        <v>1548</v>
      </c>
      <c r="U1156" s="4" t="s">
        <v>3714</v>
      </c>
    </row>
    <row r="1157" spans="13:21">
      <c r="M1157" s="4" t="s">
        <v>1549</v>
      </c>
      <c r="U1157" s="4" t="s">
        <v>3715</v>
      </c>
    </row>
    <row r="1158" spans="13:21">
      <c r="M1158" s="4" t="s">
        <v>1550</v>
      </c>
      <c r="U1158" s="4" t="s">
        <v>3716</v>
      </c>
    </row>
    <row r="1159" spans="13:21">
      <c r="M1159" s="4" t="s">
        <v>1551</v>
      </c>
      <c r="U1159" s="4" t="s">
        <v>3717</v>
      </c>
    </row>
    <row r="1160" spans="13:21">
      <c r="M1160" s="4" t="s">
        <v>1552</v>
      </c>
      <c r="U1160" s="4" t="s">
        <v>3718</v>
      </c>
    </row>
    <row r="1161" spans="13:21">
      <c r="M1161" s="4" t="s">
        <v>1553</v>
      </c>
      <c r="U1161" s="4" t="s">
        <v>3719</v>
      </c>
    </row>
    <row r="1162" spans="13:21">
      <c r="M1162" s="4" t="s">
        <v>1554</v>
      </c>
      <c r="U1162" s="4" t="s">
        <v>3720</v>
      </c>
    </row>
    <row r="1163" spans="13:21">
      <c r="M1163" s="4" t="s">
        <v>1555</v>
      </c>
      <c r="U1163" s="4" t="s">
        <v>3721</v>
      </c>
    </row>
    <row r="1164" spans="13:21">
      <c r="M1164" s="4" t="s">
        <v>1556</v>
      </c>
      <c r="U1164" s="4" t="s">
        <v>3722</v>
      </c>
    </row>
    <row r="1165" spans="13:21">
      <c r="M1165" s="4" t="s">
        <v>1557</v>
      </c>
      <c r="U1165" s="4" t="s">
        <v>3723</v>
      </c>
    </row>
    <row r="1166" spans="13:21">
      <c r="M1166" s="4" t="s">
        <v>1558</v>
      </c>
      <c r="U1166" s="4" t="s">
        <v>3724</v>
      </c>
    </row>
    <row r="1167" spans="13:21">
      <c r="M1167" s="4" t="s">
        <v>1559</v>
      </c>
      <c r="U1167" s="4" t="s">
        <v>3725</v>
      </c>
    </row>
    <row r="1168" spans="13:21">
      <c r="M1168" s="4" t="s">
        <v>1560</v>
      </c>
      <c r="U1168" s="4" t="s">
        <v>3726</v>
      </c>
    </row>
    <row r="1169" spans="13:21">
      <c r="M1169" s="4" t="s">
        <v>1561</v>
      </c>
      <c r="U1169" s="4" t="s">
        <v>3727</v>
      </c>
    </row>
    <row r="1170" spans="13:21">
      <c r="M1170" s="4" t="s">
        <v>1562</v>
      </c>
      <c r="U1170" s="4" t="s">
        <v>3728</v>
      </c>
    </row>
    <row r="1171" spans="13:21">
      <c r="M1171" s="4" t="s">
        <v>1563</v>
      </c>
      <c r="U1171" s="4" t="s">
        <v>3729</v>
      </c>
    </row>
    <row r="1172" spans="13:21">
      <c r="M1172" s="4" t="s">
        <v>1564</v>
      </c>
      <c r="U1172" s="4" t="s">
        <v>3730</v>
      </c>
    </row>
    <row r="1173" spans="13:21">
      <c r="M1173" s="4" t="s">
        <v>1565</v>
      </c>
      <c r="U1173" s="4" t="s">
        <v>3731</v>
      </c>
    </row>
    <row r="1174" spans="13:21">
      <c r="M1174" s="4" t="s">
        <v>1566</v>
      </c>
      <c r="U1174" s="4" t="s">
        <v>3732</v>
      </c>
    </row>
    <row r="1175" spans="13:21">
      <c r="M1175" s="4" t="s">
        <v>1567</v>
      </c>
      <c r="U1175" s="4" t="s">
        <v>3733</v>
      </c>
    </row>
    <row r="1176" spans="13:21">
      <c r="M1176" s="4" t="s">
        <v>1568</v>
      </c>
      <c r="U1176" s="4" t="s">
        <v>3734</v>
      </c>
    </row>
    <row r="1177" spans="13:21">
      <c r="M1177" s="4" t="s">
        <v>1569</v>
      </c>
      <c r="U1177" s="4" t="s">
        <v>3735</v>
      </c>
    </row>
    <row r="1178" spans="13:21">
      <c r="M1178" s="4" t="s">
        <v>1570</v>
      </c>
      <c r="U1178" s="4" t="s">
        <v>3736</v>
      </c>
    </row>
    <row r="1179" spans="13:21">
      <c r="M1179" s="4" t="s">
        <v>1571</v>
      </c>
      <c r="U1179" s="4" t="s">
        <v>3737</v>
      </c>
    </row>
    <row r="1180" spans="13:21">
      <c r="M1180" s="4" t="s">
        <v>1572</v>
      </c>
      <c r="U1180" s="4" t="s">
        <v>3738</v>
      </c>
    </row>
    <row r="1181" spans="13:21">
      <c r="M1181" s="4" t="s">
        <v>1573</v>
      </c>
      <c r="U1181" s="4" t="s">
        <v>3739</v>
      </c>
    </row>
    <row r="1182" spans="13:21">
      <c r="M1182" s="4" t="s">
        <v>1574</v>
      </c>
      <c r="U1182" s="4" t="s">
        <v>3740</v>
      </c>
    </row>
    <row r="1183" spans="13:21">
      <c r="M1183" s="4" t="s">
        <v>1575</v>
      </c>
      <c r="U1183" s="4" t="s">
        <v>3741</v>
      </c>
    </row>
    <row r="1184" spans="13:21">
      <c r="M1184" s="4" t="s">
        <v>1576</v>
      </c>
      <c r="U1184" s="4" t="s">
        <v>3742</v>
      </c>
    </row>
    <row r="1185" spans="13:21">
      <c r="M1185" s="4" t="s">
        <v>1577</v>
      </c>
      <c r="U1185" s="4" t="s">
        <v>3743</v>
      </c>
    </row>
    <row r="1186" spans="13:21">
      <c r="M1186" s="4" t="s">
        <v>1578</v>
      </c>
      <c r="U1186" s="4" t="s">
        <v>3744</v>
      </c>
    </row>
    <row r="1187" spans="13:21">
      <c r="M1187" s="4" t="s">
        <v>1579</v>
      </c>
      <c r="U1187" s="4" t="s">
        <v>3745</v>
      </c>
    </row>
    <row r="1188" spans="13:21">
      <c r="M1188" s="4" t="s">
        <v>1580</v>
      </c>
      <c r="U1188" s="4" t="s">
        <v>3746</v>
      </c>
    </row>
    <row r="1189" spans="13:21">
      <c r="M1189" s="4" t="s">
        <v>1581</v>
      </c>
      <c r="U1189" s="4" t="s">
        <v>3747</v>
      </c>
    </row>
    <row r="1190" spans="13:21">
      <c r="M1190" s="4" t="s">
        <v>1582</v>
      </c>
      <c r="U1190" s="4" t="s">
        <v>3748</v>
      </c>
    </row>
    <row r="1191" spans="13:21">
      <c r="M1191" s="4" t="s">
        <v>1583</v>
      </c>
      <c r="U1191" s="4" t="s">
        <v>3749</v>
      </c>
    </row>
    <row r="1192" spans="13:21">
      <c r="M1192" s="4" t="s">
        <v>1584</v>
      </c>
      <c r="U1192" s="4" t="s">
        <v>3750</v>
      </c>
    </row>
    <row r="1193" spans="13:21">
      <c r="M1193" s="4" t="s">
        <v>1585</v>
      </c>
      <c r="U1193" s="4" t="s">
        <v>3751</v>
      </c>
    </row>
    <row r="1194" spans="13:21">
      <c r="M1194" s="4" t="s">
        <v>1586</v>
      </c>
      <c r="U1194" s="4" t="s">
        <v>3752</v>
      </c>
    </row>
    <row r="1195" spans="13:21">
      <c r="M1195" s="4" t="s">
        <v>1587</v>
      </c>
      <c r="U1195" s="4" t="s">
        <v>3753</v>
      </c>
    </row>
    <row r="1196" spans="13:21">
      <c r="M1196" s="4" t="s">
        <v>1588</v>
      </c>
      <c r="U1196" s="4" t="s">
        <v>3754</v>
      </c>
    </row>
    <row r="1197" spans="13:21">
      <c r="M1197" s="4" t="s">
        <v>1589</v>
      </c>
      <c r="U1197" s="4" t="s">
        <v>3755</v>
      </c>
    </row>
    <row r="1198" spans="13:21">
      <c r="M1198" s="4" t="s">
        <v>1590</v>
      </c>
      <c r="U1198" s="4" t="s">
        <v>3756</v>
      </c>
    </row>
    <row r="1199" spans="13:21">
      <c r="M1199" s="4" t="s">
        <v>1591</v>
      </c>
      <c r="U1199" s="4" t="s">
        <v>3757</v>
      </c>
    </row>
    <row r="1200" spans="13:21">
      <c r="M1200" s="4" t="s">
        <v>1592</v>
      </c>
      <c r="U1200" s="4" t="s">
        <v>3758</v>
      </c>
    </row>
    <row r="1201" spans="13:21">
      <c r="M1201" s="4" t="s">
        <v>1593</v>
      </c>
      <c r="U1201" s="4" t="s">
        <v>3759</v>
      </c>
    </row>
    <row r="1202" spans="13:21">
      <c r="M1202" s="4" t="s">
        <v>1594</v>
      </c>
    </row>
    <row r="1203" spans="13:21">
      <c r="M1203" s="4" t="s">
        <v>1595</v>
      </c>
    </row>
    <row r="1204" spans="13:21">
      <c r="M1204" s="4" t="s">
        <v>1596</v>
      </c>
    </row>
    <row r="1205" spans="13:21">
      <c r="M1205" s="4" t="s">
        <v>1597</v>
      </c>
    </row>
    <row r="1206" spans="13:21">
      <c r="M1206" s="4" t="s">
        <v>1598</v>
      </c>
    </row>
    <row r="1207" spans="13:21">
      <c r="M1207" s="4" t="s">
        <v>1599</v>
      </c>
    </row>
    <row r="1208" spans="13:21">
      <c r="M1208" s="4" t="s">
        <v>1600</v>
      </c>
    </row>
    <row r="1209" spans="13:21">
      <c r="M1209" s="4" t="s">
        <v>1601</v>
      </c>
    </row>
    <row r="1210" spans="13:21">
      <c r="M1210" s="4" t="s">
        <v>1602</v>
      </c>
    </row>
    <row r="1211" spans="13:21">
      <c r="M1211" s="4" t="s">
        <v>1603</v>
      </c>
    </row>
    <row r="1212" spans="13:21">
      <c r="M1212" s="4" t="s">
        <v>1604</v>
      </c>
    </row>
    <row r="1213" spans="13:21">
      <c r="M1213" s="4" t="s">
        <v>1605</v>
      </c>
    </row>
    <row r="1214" spans="13:21">
      <c r="M1214" s="4" t="s">
        <v>1606</v>
      </c>
    </row>
    <row r="1215" spans="13:21">
      <c r="M1215" s="4" t="s">
        <v>1607</v>
      </c>
    </row>
    <row r="1216" spans="13:21">
      <c r="M1216" s="4" t="s">
        <v>1608</v>
      </c>
    </row>
    <row r="1217" spans="13:13">
      <c r="M1217" s="4" t="s">
        <v>1609</v>
      </c>
    </row>
    <row r="1218" spans="13:13">
      <c r="M1218" s="4" t="s">
        <v>1610</v>
      </c>
    </row>
    <row r="1219" spans="13:13">
      <c r="M1219" s="4" t="s">
        <v>1611</v>
      </c>
    </row>
    <row r="1220" spans="13:13">
      <c r="M1220" s="4" t="s">
        <v>1612</v>
      </c>
    </row>
    <row r="1221" spans="13:13">
      <c r="M1221" s="4" t="s">
        <v>1613</v>
      </c>
    </row>
    <row r="1222" spans="13:13">
      <c r="M1222" s="4" t="s">
        <v>1614</v>
      </c>
    </row>
    <row r="1223" spans="13:13">
      <c r="M1223" s="4" t="s">
        <v>1615</v>
      </c>
    </row>
    <row r="1224" spans="13:13">
      <c r="M1224" s="4" t="s">
        <v>1616</v>
      </c>
    </row>
    <row r="1225" spans="13:13">
      <c r="M1225" s="4" t="s">
        <v>1617</v>
      </c>
    </row>
    <row r="1226" spans="13:13">
      <c r="M1226" s="4" t="s">
        <v>1618</v>
      </c>
    </row>
    <row r="1227" spans="13:13">
      <c r="M1227" s="4" t="s">
        <v>1619</v>
      </c>
    </row>
    <row r="1228" spans="13:13">
      <c r="M1228" s="4" t="s">
        <v>1620</v>
      </c>
    </row>
    <row r="1229" spans="13:13">
      <c r="M1229" s="4" t="s">
        <v>1621</v>
      </c>
    </row>
    <row r="1230" spans="13:13">
      <c r="M1230" s="4" t="s">
        <v>1622</v>
      </c>
    </row>
    <row r="1231" spans="13:13">
      <c r="M1231" s="4" t="s">
        <v>1623</v>
      </c>
    </row>
    <row r="1232" spans="13:13">
      <c r="M1232" s="4" t="s">
        <v>1624</v>
      </c>
    </row>
    <row r="1233" spans="13:13">
      <c r="M1233" s="4" t="s">
        <v>1625</v>
      </c>
    </row>
    <row r="1234" spans="13:13">
      <c r="M1234" s="4" t="s">
        <v>1626</v>
      </c>
    </row>
    <row r="1235" spans="13:13">
      <c r="M1235" s="4" t="s">
        <v>1627</v>
      </c>
    </row>
    <row r="1236" spans="13:13">
      <c r="M1236" s="4" t="s">
        <v>1628</v>
      </c>
    </row>
    <row r="1237" spans="13:13">
      <c r="M1237" s="4" t="s">
        <v>1629</v>
      </c>
    </row>
    <row r="1238" spans="13:13">
      <c r="M1238" s="4" t="s">
        <v>1630</v>
      </c>
    </row>
    <row r="1239" spans="13:13">
      <c r="M1239" s="4" t="s">
        <v>1631</v>
      </c>
    </row>
    <row r="1240" spans="13:13">
      <c r="M1240" s="4" t="s">
        <v>1632</v>
      </c>
    </row>
    <row r="1241" spans="13:13">
      <c r="M1241" s="4" t="s">
        <v>1633</v>
      </c>
    </row>
    <row r="1242" spans="13:13">
      <c r="M1242" s="4" t="s">
        <v>1634</v>
      </c>
    </row>
    <row r="1243" spans="13:13">
      <c r="M1243" s="4" t="s">
        <v>1635</v>
      </c>
    </row>
    <row r="1244" spans="13:13">
      <c r="M1244" s="4" t="s">
        <v>1636</v>
      </c>
    </row>
    <row r="1245" spans="13:13">
      <c r="M1245" s="4" t="s">
        <v>1637</v>
      </c>
    </row>
    <row r="1246" spans="13:13">
      <c r="M1246" s="4" t="s">
        <v>1638</v>
      </c>
    </row>
    <row r="1247" spans="13:13">
      <c r="M1247" s="4" t="s">
        <v>1639</v>
      </c>
    </row>
    <row r="1248" spans="13:13">
      <c r="M1248" s="4" t="s">
        <v>1640</v>
      </c>
    </row>
    <row r="1249" spans="13:13">
      <c r="M1249" s="4" t="s">
        <v>1641</v>
      </c>
    </row>
    <row r="1250" spans="13:13">
      <c r="M1250" s="4" t="s">
        <v>1642</v>
      </c>
    </row>
    <row r="1251" spans="13:13">
      <c r="M1251" s="4" t="s">
        <v>1643</v>
      </c>
    </row>
    <row r="1252" spans="13:13">
      <c r="M1252" s="4" t="s">
        <v>1644</v>
      </c>
    </row>
    <row r="1253" spans="13:13">
      <c r="M1253" s="4" t="s">
        <v>1645</v>
      </c>
    </row>
    <row r="1254" spans="13:13">
      <c r="M1254" s="4" t="s">
        <v>1646</v>
      </c>
    </row>
    <row r="1255" spans="13:13">
      <c r="M1255" s="4" t="s">
        <v>1647</v>
      </c>
    </row>
    <row r="1256" spans="13:13">
      <c r="M1256" s="4" t="s">
        <v>1648</v>
      </c>
    </row>
    <row r="1257" spans="13:13">
      <c r="M1257" s="4" t="s">
        <v>1649</v>
      </c>
    </row>
    <row r="1258" spans="13:13">
      <c r="M1258" s="4" t="s">
        <v>1650</v>
      </c>
    </row>
    <row r="1259" spans="13:13">
      <c r="M1259" s="4" t="s">
        <v>1651</v>
      </c>
    </row>
    <row r="1260" spans="13:13">
      <c r="M1260" s="4" t="s">
        <v>1652</v>
      </c>
    </row>
    <row r="1261" spans="13:13">
      <c r="M1261" s="4" t="s">
        <v>1653</v>
      </c>
    </row>
    <row r="1262" spans="13:13">
      <c r="M1262" s="4" t="s">
        <v>1654</v>
      </c>
    </row>
    <row r="1263" spans="13:13">
      <c r="M1263" s="4" t="s">
        <v>1655</v>
      </c>
    </row>
    <row r="1264" spans="13:13">
      <c r="M1264" s="4" t="s">
        <v>1656</v>
      </c>
    </row>
    <row r="1265" spans="13:13">
      <c r="M1265" s="4" t="s">
        <v>1657</v>
      </c>
    </row>
    <row r="1266" spans="13:13">
      <c r="M1266" s="4" t="s">
        <v>1658</v>
      </c>
    </row>
    <row r="1267" spans="13:13">
      <c r="M1267" s="4" t="s">
        <v>1659</v>
      </c>
    </row>
    <row r="1268" spans="13:13">
      <c r="M1268" s="4" t="s">
        <v>1660</v>
      </c>
    </row>
    <row r="1269" spans="13:13">
      <c r="M1269" s="4" t="s">
        <v>1661</v>
      </c>
    </row>
    <row r="1270" spans="13:13">
      <c r="M1270" s="4" t="s">
        <v>1662</v>
      </c>
    </row>
    <row r="1271" spans="13:13">
      <c r="M1271" s="4" t="s">
        <v>1663</v>
      </c>
    </row>
    <row r="1272" spans="13:13">
      <c r="M1272" s="4" t="s">
        <v>1664</v>
      </c>
    </row>
    <row r="1273" spans="13:13">
      <c r="M1273" s="4" t="s">
        <v>1665</v>
      </c>
    </row>
    <row r="1274" spans="13:13">
      <c r="M1274" s="4" t="s">
        <v>1666</v>
      </c>
    </row>
    <row r="1275" spans="13:13">
      <c r="M1275" s="4" t="s">
        <v>1667</v>
      </c>
    </row>
    <row r="1276" spans="13:13">
      <c r="M1276" s="4" t="s">
        <v>1668</v>
      </c>
    </row>
    <row r="1277" spans="13:13">
      <c r="M1277" s="4" t="s">
        <v>1669</v>
      </c>
    </row>
    <row r="1278" spans="13:13">
      <c r="M1278" s="4" t="s">
        <v>1670</v>
      </c>
    </row>
    <row r="1279" spans="13:13">
      <c r="M1279" s="4" t="s">
        <v>1671</v>
      </c>
    </row>
    <row r="1280" spans="13:13">
      <c r="M1280" s="4" t="s">
        <v>1672</v>
      </c>
    </row>
    <row r="1281" spans="13:13">
      <c r="M1281" s="4" t="s">
        <v>1673</v>
      </c>
    </row>
    <row r="1282" spans="13:13">
      <c r="M1282" s="4" t="s">
        <v>1674</v>
      </c>
    </row>
    <row r="1283" spans="13:13">
      <c r="M1283" s="4" t="s">
        <v>1675</v>
      </c>
    </row>
    <row r="1284" spans="13:13">
      <c r="M1284" s="4" t="s">
        <v>1676</v>
      </c>
    </row>
    <row r="1285" spans="13:13">
      <c r="M1285" s="4" t="s">
        <v>1677</v>
      </c>
    </row>
    <row r="1286" spans="13:13">
      <c r="M1286" s="4" t="s">
        <v>1678</v>
      </c>
    </row>
    <row r="1287" spans="13:13">
      <c r="M1287" s="4" t="s">
        <v>1679</v>
      </c>
    </row>
    <row r="1288" spans="13:13">
      <c r="M1288" s="4" t="s">
        <v>1680</v>
      </c>
    </row>
    <row r="1289" spans="13:13">
      <c r="M1289" s="4" t="s">
        <v>1681</v>
      </c>
    </row>
    <row r="1290" spans="13:13">
      <c r="M1290" s="4" t="s">
        <v>1682</v>
      </c>
    </row>
    <row r="1291" spans="13:13">
      <c r="M1291" s="4" t="s">
        <v>1683</v>
      </c>
    </row>
    <row r="1292" spans="13:13">
      <c r="M1292" s="4" t="s">
        <v>1684</v>
      </c>
    </row>
    <row r="1293" spans="13:13">
      <c r="M1293" s="4" t="s">
        <v>1685</v>
      </c>
    </row>
    <row r="1294" spans="13:13">
      <c r="M1294" s="4" t="s">
        <v>1686</v>
      </c>
    </row>
    <row r="1295" spans="13:13">
      <c r="M1295" s="4" t="s">
        <v>1687</v>
      </c>
    </row>
    <row r="1296" spans="13:13">
      <c r="M1296" s="4" t="s">
        <v>1688</v>
      </c>
    </row>
    <row r="1297" spans="13:13">
      <c r="M1297" s="4" t="s">
        <v>1689</v>
      </c>
    </row>
    <row r="1298" spans="13:13">
      <c r="M1298" s="4" t="s">
        <v>1690</v>
      </c>
    </row>
    <row r="1299" spans="13:13">
      <c r="M1299" s="4" t="s">
        <v>1691</v>
      </c>
    </row>
    <row r="1300" spans="13:13">
      <c r="M1300" s="4" t="s">
        <v>1692</v>
      </c>
    </row>
    <row r="1301" spans="13:13">
      <c r="M1301" s="4" t="s">
        <v>1693</v>
      </c>
    </row>
    <row r="1302" spans="13:13">
      <c r="M1302" s="4" t="s">
        <v>1694</v>
      </c>
    </row>
    <row r="1303" spans="13:13">
      <c r="M1303" s="4" t="s">
        <v>1695</v>
      </c>
    </row>
    <row r="1304" spans="13:13">
      <c r="M1304" s="4" t="s">
        <v>1696</v>
      </c>
    </row>
    <row r="1305" spans="13:13">
      <c r="M1305" s="4" t="s">
        <v>1697</v>
      </c>
    </row>
    <row r="1306" spans="13:13">
      <c r="M1306" s="4" t="s">
        <v>1698</v>
      </c>
    </row>
    <row r="1307" spans="13:13">
      <c r="M1307" s="4" t="s">
        <v>1699</v>
      </c>
    </row>
    <row r="1308" spans="13:13">
      <c r="M1308" s="4" t="s">
        <v>1700</v>
      </c>
    </row>
    <row r="1309" spans="13:13">
      <c r="M1309" s="4" t="s">
        <v>1701</v>
      </c>
    </row>
    <row r="1310" spans="13:13">
      <c r="M1310" s="4" t="s">
        <v>1702</v>
      </c>
    </row>
    <row r="1311" spans="13:13">
      <c r="M1311" s="4" t="s">
        <v>1703</v>
      </c>
    </row>
    <row r="1312" spans="13:13">
      <c r="M1312" s="4" t="s">
        <v>1704</v>
      </c>
    </row>
    <row r="1313" spans="13:13">
      <c r="M1313" s="4" t="s">
        <v>1705</v>
      </c>
    </row>
    <row r="1314" spans="13:13">
      <c r="M1314" s="4" t="s">
        <v>1706</v>
      </c>
    </row>
    <row r="1315" spans="13:13">
      <c r="M1315" s="4" t="s">
        <v>1707</v>
      </c>
    </row>
    <row r="1316" spans="13:13">
      <c r="M1316" s="4" t="s">
        <v>1708</v>
      </c>
    </row>
    <row r="1317" spans="13:13">
      <c r="M1317" s="4" t="s">
        <v>1709</v>
      </c>
    </row>
    <row r="1318" spans="13:13">
      <c r="M1318" s="4" t="s">
        <v>1710</v>
      </c>
    </row>
    <row r="1319" spans="13:13">
      <c r="M1319" s="4" t="s">
        <v>1711</v>
      </c>
    </row>
    <row r="1320" spans="13:13">
      <c r="M1320" s="4" t="s">
        <v>1712</v>
      </c>
    </row>
    <row r="1321" spans="13:13">
      <c r="M1321" s="4" t="s">
        <v>1713</v>
      </c>
    </row>
    <row r="1322" spans="13:13">
      <c r="M1322" s="4" t="s">
        <v>1714</v>
      </c>
    </row>
    <row r="1323" spans="13:13">
      <c r="M1323" s="4" t="s">
        <v>1715</v>
      </c>
    </row>
    <row r="1324" spans="13:13">
      <c r="M1324" s="4" t="s">
        <v>1716</v>
      </c>
    </row>
    <row r="1325" spans="13:13">
      <c r="M1325" s="4" t="s">
        <v>1717</v>
      </c>
    </row>
    <row r="1326" spans="13:13">
      <c r="M1326" s="4" t="s">
        <v>1718</v>
      </c>
    </row>
    <row r="1327" spans="13:13">
      <c r="M1327" s="4" t="s">
        <v>1719</v>
      </c>
    </row>
    <row r="1328" spans="13:13">
      <c r="M1328" s="4" t="s">
        <v>1720</v>
      </c>
    </row>
    <row r="1329" spans="13:13">
      <c r="M1329" s="4" t="s">
        <v>1721</v>
      </c>
    </row>
    <row r="1330" spans="13:13">
      <c r="M1330" s="4" t="s">
        <v>1722</v>
      </c>
    </row>
    <row r="1331" spans="13:13">
      <c r="M1331" s="4" t="s">
        <v>1723</v>
      </c>
    </row>
    <row r="1332" spans="13:13">
      <c r="M1332" s="4" t="s">
        <v>1724</v>
      </c>
    </row>
    <row r="1333" spans="13:13">
      <c r="M1333" s="4" t="s">
        <v>1725</v>
      </c>
    </row>
    <row r="1334" spans="13:13">
      <c r="M1334" s="4" t="s">
        <v>1726</v>
      </c>
    </row>
    <row r="1335" spans="13:13">
      <c r="M1335" s="4" t="s">
        <v>1727</v>
      </c>
    </row>
    <row r="1336" spans="13:13">
      <c r="M1336" s="4" t="s">
        <v>1728</v>
      </c>
    </row>
    <row r="1337" spans="13:13">
      <c r="M1337" s="4" t="s">
        <v>1729</v>
      </c>
    </row>
    <row r="1338" spans="13:13">
      <c r="M1338" s="4" t="s">
        <v>1730</v>
      </c>
    </row>
    <row r="1339" spans="13:13">
      <c r="M1339" s="4" t="s">
        <v>1731</v>
      </c>
    </row>
    <row r="1340" spans="13:13">
      <c r="M1340" s="4" t="s">
        <v>1732</v>
      </c>
    </row>
    <row r="1341" spans="13:13">
      <c r="M1341" s="4" t="s">
        <v>1733</v>
      </c>
    </row>
    <row r="1342" spans="13:13">
      <c r="M1342" s="4" t="s">
        <v>1734</v>
      </c>
    </row>
    <row r="1343" spans="13:13">
      <c r="M1343" s="4" t="s">
        <v>1735</v>
      </c>
    </row>
    <row r="1344" spans="13:13">
      <c r="M1344" s="4" t="s">
        <v>1736</v>
      </c>
    </row>
    <row r="1345" spans="13:13">
      <c r="M1345" s="4" t="s">
        <v>1737</v>
      </c>
    </row>
    <row r="1346" spans="13:13">
      <c r="M1346" s="4" t="s">
        <v>1738</v>
      </c>
    </row>
    <row r="1347" spans="13:13">
      <c r="M1347" s="4" t="s">
        <v>1739</v>
      </c>
    </row>
    <row r="1348" spans="13:13">
      <c r="M1348" s="4" t="s">
        <v>1740</v>
      </c>
    </row>
    <row r="1349" spans="13:13">
      <c r="M1349" s="4" t="s">
        <v>1741</v>
      </c>
    </row>
    <row r="1350" spans="13:13">
      <c r="M1350" s="4" t="s">
        <v>1742</v>
      </c>
    </row>
    <row r="1351" spans="13:13">
      <c r="M1351" s="4" t="s">
        <v>1743</v>
      </c>
    </row>
    <row r="1352" spans="13:13">
      <c r="M1352" s="4" t="s">
        <v>1744</v>
      </c>
    </row>
    <row r="1353" spans="13:13">
      <c r="M1353" s="4" t="s">
        <v>1745</v>
      </c>
    </row>
    <row r="1354" spans="13:13">
      <c r="M1354" s="4" t="s">
        <v>1746</v>
      </c>
    </row>
    <row r="1355" spans="13:13">
      <c r="M1355" s="4" t="s">
        <v>1747</v>
      </c>
    </row>
    <row r="1356" spans="13:13">
      <c r="M1356" s="4" t="s">
        <v>1748</v>
      </c>
    </row>
    <row r="1357" spans="13:13">
      <c r="M1357" s="4" t="s">
        <v>1749</v>
      </c>
    </row>
    <row r="1358" spans="13:13">
      <c r="M1358" s="4" t="s">
        <v>1750</v>
      </c>
    </row>
    <row r="1359" spans="13:13">
      <c r="M1359" s="4" t="s">
        <v>1751</v>
      </c>
    </row>
    <row r="1360" spans="13:13">
      <c r="M1360" s="4" t="s">
        <v>1752</v>
      </c>
    </row>
    <row r="1361" spans="13:13">
      <c r="M1361" s="4" t="s">
        <v>1753</v>
      </c>
    </row>
    <row r="1362" spans="13:13">
      <c r="M1362" s="4" t="s">
        <v>1754</v>
      </c>
    </row>
    <row r="1363" spans="13:13">
      <c r="M1363" s="4" t="s">
        <v>1755</v>
      </c>
    </row>
    <row r="1364" spans="13:13">
      <c r="M1364" s="4" t="s">
        <v>1756</v>
      </c>
    </row>
    <row r="1365" spans="13:13">
      <c r="M1365" s="4" t="s">
        <v>1757</v>
      </c>
    </row>
    <row r="1366" spans="13:13">
      <c r="M1366" s="4" t="s">
        <v>1758</v>
      </c>
    </row>
    <row r="1367" spans="13:13">
      <c r="M1367" s="4" t="s">
        <v>1759</v>
      </c>
    </row>
    <row r="1368" spans="13:13">
      <c r="M1368" s="4" t="s">
        <v>1760</v>
      </c>
    </row>
    <row r="1369" spans="13:13">
      <c r="M1369" s="4" t="s">
        <v>1761</v>
      </c>
    </row>
    <row r="1370" spans="13:13">
      <c r="M1370" s="4" t="s">
        <v>1762</v>
      </c>
    </row>
    <row r="1371" spans="13:13">
      <c r="M1371" s="4" t="s">
        <v>1763</v>
      </c>
    </row>
    <row r="1372" spans="13:13">
      <c r="M1372" s="4" t="s">
        <v>1764</v>
      </c>
    </row>
    <row r="1373" spans="13:13">
      <c r="M1373" s="4" t="s">
        <v>1765</v>
      </c>
    </row>
    <row r="1374" spans="13:13">
      <c r="M1374" s="4" t="s">
        <v>1766</v>
      </c>
    </row>
    <row r="1375" spans="13:13">
      <c r="M1375" s="4" t="s">
        <v>1767</v>
      </c>
    </row>
    <row r="1376" spans="13:13">
      <c r="M1376" s="4" t="s">
        <v>1768</v>
      </c>
    </row>
    <row r="1377" spans="13:13">
      <c r="M1377" s="4" t="s">
        <v>1769</v>
      </c>
    </row>
    <row r="1378" spans="13:13">
      <c r="M1378" s="4" t="s">
        <v>1770</v>
      </c>
    </row>
    <row r="1379" spans="13:13">
      <c r="M1379" s="4" t="s">
        <v>1771</v>
      </c>
    </row>
    <row r="1380" spans="13:13">
      <c r="M1380" s="4" t="s">
        <v>1772</v>
      </c>
    </row>
    <row r="1381" spans="13:13">
      <c r="M1381" s="4" t="s">
        <v>1773</v>
      </c>
    </row>
    <row r="1382" spans="13:13">
      <c r="M1382" s="4" t="s">
        <v>1774</v>
      </c>
    </row>
    <row r="1383" spans="13:13">
      <c r="M1383" s="4" t="s">
        <v>1775</v>
      </c>
    </row>
    <row r="1384" spans="13:13">
      <c r="M1384" s="4" t="s">
        <v>1776</v>
      </c>
    </row>
    <row r="1385" spans="13:13">
      <c r="M1385" s="4" t="s">
        <v>1777</v>
      </c>
    </row>
    <row r="1386" spans="13:13">
      <c r="M1386" s="4" t="s">
        <v>1778</v>
      </c>
    </row>
    <row r="1387" spans="13:13">
      <c r="M1387" s="4" t="s">
        <v>1779</v>
      </c>
    </row>
    <row r="1388" spans="13:13">
      <c r="M1388" s="4" t="s">
        <v>1780</v>
      </c>
    </row>
    <row r="1389" spans="13:13">
      <c r="M1389" s="4" t="s">
        <v>1781</v>
      </c>
    </row>
    <row r="1390" spans="13:13">
      <c r="M1390" s="4" t="s">
        <v>1782</v>
      </c>
    </row>
    <row r="1391" spans="13:13">
      <c r="M1391" s="4" t="s">
        <v>1783</v>
      </c>
    </row>
    <row r="1392" spans="13:13">
      <c r="M1392" s="4" t="s">
        <v>1784</v>
      </c>
    </row>
    <row r="1393" spans="13:13">
      <c r="M1393" s="4" t="s">
        <v>1785</v>
      </c>
    </row>
    <row r="1394" spans="13:13">
      <c r="M1394" s="4" t="s">
        <v>1786</v>
      </c>
    </row>
    <row r="1395" spans="13:13">
      <c r="M1395" s="4" t="s">
        <v>1787</v>
      </c>
    </row>
    <row r="1396" spans="13:13">
      <c r="M1396" s="4" t="s">
        <v>1788</v>
      </c>
    </row>
    <row r="1397" spans="13:13">
      <c r="M1397" s="4" t="s">
        <v>1789</v>
      </c>
    </row>
    <row r="1398" spans="13:13">
      <c r="M1398" s="4" t="s">
        <v>1790</v>
      </c>
    </row>
    <row r="1399" spans="13:13">
      <c r="M1399" s="4" t="s">
        <v>1791</v>
      </c>
    </row>
    <row r="1400" spans="13:13">
      <c r="M1400" s="4" t="s">
        <v>1792</v>
      </c>
    </row>
    <row r="1401" spans="13:13">
      <c r="M1401" s="4" t="s">
        <v>1793</v>
      </c>
    </row>
    <row r="1402" spans="13:13">
      <c r="M1402" s="4" t="s">
        <v>1794</v>
      </c>
    </row>
    <row r="1403" spans="13:13">
      <c r="M1403" s="4" t="s">
        <v>1795</v>
      </c>
    </row>
    <row r="1404" spans="13:13">
      <c r="M1404" s="4" t="s">
        <v>1796</v>
      </c>
    </row>
    <row r="1405" spans="13:13">
      <c r="M1405" s="4" t="s">
        <v>1797</v>
      </c>
    </row>
    <row r="1406" spans="13:13">
      <c r="M1406" s="4" t="s">
        <v>1798</v>
      </c>
    </row>
    <row r="1407" spans="13:13">
      <c r="M1407" s="4" t="s">
        <v>1799</v>
      </c>
    </row>
    <row r="1408" spans="13:13">
      <c r="M1408" s="4" t="s">
        <v>1800</v>
      </c>
    </row>
    <row r="1409" spans="13:13">
      <c r="M1409" s="4" t="s">
        <v>1801</v>
      </c>
    </row>
    <row r="1410" spans="13:13">
      <c r="M1410" s="4" t="s">
        <v>1802</v>
      </c>
    </row>
    <row r="1411" spans="13:13">
      <c r="M1411" s="4" t="s">
        <v>1803</v>
      </c>
    </row>
    <row r="1412" spans="13:13">
      <c r="M1412" s="4" t="s">
        <v>1804</v>
      </c>
    </row>
    <row r="1413" spans="13:13">
      <c r="M1413" s="4" t="s">
        <v>1805</v>
      </c>
    </row>
    <row r="1414" spans="13:13">
      <c r="M1414" s="4" t="s">
        <v>1806</v>
      </c>
    </row>
    <row r="1415" spans="13:13">
      <c r="M1415" s="4" t="s">
        <v>1807</v>
      </c>
    </row>
    <row r="1416" spans="13:13">
      <c r="M1416" s="4" t="s">
        <v>1808</v>
      </c>
    </row>
    <row r="1417" spans="13:13">
      <c r="M1417" s="4" t="s">
        <v>1809</v>
      </c>
    </row>
    <row r="1418" spans="13:13">
      <c r="M1418" s="4" t="s">
        <v>1810</v>
      </c>
    </row>
    <row r="1419" spans="13:13">
      <c r="M1419" s="4" t="s">
        <v>1811</v>
      </c>
    </row>
    <row r="1420" spans="13:13">
      <c r="M1420" s="4" t="s">
        <v>1812</v>
      </c>
    </row>
    <row r="1421" spans="13:13">
      <c r="M1421" s="4" t="s">
        <v>1813</v>
      </c>
    </row>
    <row r="1422" spans="13:13">
      <c r="M1422" s="4" t="s">
        <v>1814</v>
      </c>
    </row>
    <row r="1423" spans="13:13">
      <c r="M1423" s="4" t="s">
        <v>1815</v>
      </c>
    </row>
    <row r="1424" spans="13:13">
      <c r="M1424" s="4" t="s">
        <v>1816</v>
      </c>
    </row>
    <row r="1425" spans="13:13">
      <c r="M1425" s="4" t="s">
        <v>1817</v>
      </c>
    </row>
    <row r="1426" spans="13:13">
      <c r="M1426" s="4" t="s">
        <v>1818</v>
      </c>
    </row>
    <row r="1427" spans="13:13">
      <c r="M1427" s="4" t="s">
        <v>1819</v>
      </c>
    </row>
    <row r="1428" spans="13:13">
      <c r="M1428" s="4" t="s">
        <v>1820</v>
      </c>
    </row>
    <row r="1429" spans="13:13">
      <c r="M1429" s="4" t="s">
        <v>1821</v>
      </c>
    </row>
    <row r="1430" spans="13:13">
      <c r="M1430" s="4" t="s">
        <v>1822</v>
      </c>
    </row>
    <row r="1431" spans="13:13">
      <c r="M1431" s="4" t="s">
        <v>1823</v>
      </c>
    </row>
    <row r="1432" spans="13:13">
      <c r="M1432" s="4" t="s">
        <v>1824</v>
      </c>
    </row>
    <row r="1433" spans="13:13">
      <c r="M1433" s="4" t="s">
        <v>1825</v>
      </c>
    </row>
    <row r="1434" spans="13:13">
      <c r="M1434" s="4" t="s">
        <v>1826</v>
      </c>
    </row>
    <row r="1435" spans="13:13">
      <c r="M1435" s="4" t="s">
        <v>1827</v>
      </c>
    </row>
    <row r="1436" spans="13:13">
      <c r="M1436" s="4" t="s">
        <v>1828</v>
      </c>
    </row>
    <row r="1437" spans="13:13">
      <c r="M1437" s="4" t="s">
        <v>1829</v>
      </c>
    </row>
    <row r="1438" spans="13:13">
      <c r="M1438" s="4" t="s">
        <v>1830</v>
      </c>
    </row>
    <row r="1439" spans="13:13">
      <c r="M1439" s="4" t="s">
        <v>1831</v>
      </c>
    </row>
    <row r="1440" spans="13:13">
      <c r="M1440" s="4" t="s">
        <v>1832</v>
      </c>
    </row>
    <row r="1441" spans="13:13">
      <c r="M1441" s="4" t="s">
        <v>1833</v>
      </c>
    </row>
    <row r="1442" spans="13:13">
      <c r="M1442" s="4" t="s">
        <v>1834</v>
      </c>
    </row>
    <row r="1443" spans="13:13">
      <c r="M1443" s="4" t="s">
        <v>1835</v>
      </c>
    </row>
    <row r="1444" spans="13:13">
      <c r="M1444" s="4" t="s">
        <v>1836</v>
      </c>
    </row>
    <row r="1445" spans="13:13">
      <c r="M1445" s="4" t="s">
        <v>1837</v>
      </c>
    </row>
    <row r="1446" spans="13:13">
      <c r="M1446" s="4" t="s">
        <v>1838</v>
      </c>
    </row>
    <row r="1447" spans="13:13">
      <c r="M1447" s="4" t="s">
        <v>1839</v>
      </c>
    </row>
    <row r="1448" spans="13:13">
      <c r="M1448" s="4" t="s">
        <v>1840</v>
      </c>
    </row>
    <row r="1449" spans="13:13">
      <c r="M1449" s="4" t="s">
        <v>1841</v>
      </c>
    </row>
    <row r="1450" spans="13:13">
      <c r="M1450" s="4" t="s">
        <v>1842</v>
      </c>
    </row>
    <row r="1451" spans="13:13">
      <c r="M1451" s="4" t="s">
        <v>1843</v>
      </c>
    </row>
    <row r="1452" spans="13:13">
      <c r="M1452" s="4" t="s">
        <v>1844</v>
      </c>
    </row>
    <row r="1453" spans="13:13">
      <c r="M1453" s="4" t="s">
        <v>1845</v>
      </c>
    </row>
    <row r="1454" spans="13:13">
      <c r="M1454" s="4" t="s">
        <v>1846</v>
      </c>
    </row>
    <row r="1455" spans="13:13">
      <c r="M1455" s="4" t="s">
        <v>1847</v>
      </c>
    </row>
    <row r="1456" spans="13:13">
      <c r="M1456" s="4" t="s">
        <v>1848</v>
      </c>
    </row>
    <row r="1457" spans="13:13">
      <c r="M1457" s="4" t="s">
        <v>1849</v>
      </c>
    </row>
    <row r="1458" spans="13:13">
      <c r="M1458" s="4" t="s">
        <v>1850</v>
      </c>
    </row>
    <row r="1459" spans="13:13">
      <c r="M1459" s="4" t="s">
        <v>1851</v>
      </c>
    </row>
    <row r="1460" spans="13:13">
      <c r="M1460" s="4" t="s">
        <v>1852</v>
      </c>
    </row>
    <row r="1461" spans="13:13">
      <c r="M1461" s="4" t="s">
        <v>1853</v>
      </c>
    </row>
    <row r="1462" spans="13:13">
      <c r="M1462" s="4" t="s">
        <v>1854</v>
      </c>
    </row>
    <row r="1463" spans="13:13">
      <c r="M1463" s="4" t="s">
        <v>1855</v>
      </c>
    </row>
    <row r="1464" spans="13:13">
      <c r="M1464" s="4" t="s">
        <v>1856</v>
      </c>
    </row>
    <row r="1465" spans="13:13">
      <c r="M1465" s="4" t="s">
        <v>1857</v>
      </c>
    </row>
    <row r="1466" spans="13:13">
      <c r="M1466" s="4" t="s">
        <v>1858</v>
      </c>
    </row>
    <row r="1467" spans="13:13">
      <c r="M1467" s="4" t="s">
        <v>1859</v>
      </c>
    </row>
    <row r="1468" spans="13:13">
      <c r="M1468" s="4" t="s">
        <v>1860</v>
      </c>
    </row>
    <row r="1469" spans="13:13">
      <c r="M1469" s="4" t="s">
        <v>1861</v>
      </c>
    </row>
    <row r="1470" spans="13:13">
      <c r="M1470" s="4" t="s">
        <v>1862</v>
      </c>
    </row>
    <row r="1471" spans="13:13">
      <c r="M1471" s="4" t="s">
        <v>1863</v>
      </c>
    </row>
    <row r="1472" spans="13:13">
      <c r="M1472" s="4" t="s">
        <v>1864</v>
      </c>
    </row>
    <row r="1473" spans="13:13">
      <c r="M1473" s="4" t="s">
        <v>1865</v>
      </c>
    </row>
    <row r="1474" spans="13:13">
      <c r="M1474" s="4" t="s">
        <v>1866</v>
      </c>
    </row>
    <row r="1475" spans="13:13">
      <c r="M1475" s="4" t="s">
        <v>1867</v>
      </c>
    </row>
    <row r="1476" spans="13:13">
      <c r="M1476" s="4" t="s">
        <v>1868</v>
      </c>
    </row>
    <row r="1477" spans="13:13">
      <c r="M1477" s="4" t="s">
        <v>1869</v>
      </c>
    </row>
    <row r="1478" spans="13:13">
      <c r="M1478" s="4" t="s">
        <v>1870</v>
      </c>
    </row>
    <row r="1479" spans="13:13">
      <c r="M1479" s="4" t="s">
        <v>1871</v>
      </c>
    </row>
    <row r="1480" spans="13:13">
      <c r="M1480" s="4" t="s">
        <v>1872</v>
      </c>
    </row>
    <row r="1481" spans="13:13">
      <c r="M1481" s="4" t="s">
        <v>1873</v>
      </c>
    </row>
    <row r="1482" spans="13:13">
      <c r="M1482" s="4" t="s">
        <v>1874</v>
      </c>
    </row>
    <row r="1483" spans="13:13">
      <c r="M1483" s="4" t="s">
        <v>1875</v>
      </c>
    </row>
    <row r="1484" spans="13:13">
      <c r="M1484" s="4" t="s">
        <v>1876</v>
      </c>
    </row>
    <row r="1485" spans="13:13">
      <c r="M1485" s="4" t="s">
        <v>1877</v>
      </c>
    </row>
    <row r="1486" spans="13:13">
      <c r="M1486" s="4" t="s">
        <v>1878</v>
      </c>
    </row>
    <row r="1487" spans="13:13">
      <c r="M1487" s="4" t="s">
        <v>1879</v>
      </c>
    </row>
    <row r="1488" spans="13:13">
      <c r="M1488" s="4" t="s">
        <v>1880</v>
      </c>
    </row>
    <row r="1489" spans="13:13">
      <c r="M1489" s="4" t="s">
        <v>1881</v>
      </c>
    </row>
    <row r="1490" spans="13:13">
      <c r="M1490" s="4" t="s">
        <v>1882</v>
      </c>
    </row>
    <row r="1491" spans="13:13">
      <c r="M1491" s="4" t="s">
        <v>1883</v>
      </c>
    </row>
    <row r="1492" spans="13:13">
      <c r="M1492" s="4" t="s">
        <v>1884</v>
      </c>
    </row>
    <row r="1493" spans="13:13">
      <c r="M1493" s="4" t="s">
        <v>1885</v>
      </c>
    </row>
    <row r="1494" spans="13:13">
      <c r="M1494" s="4" t="s">
        <v>1886</v>
      </c>
    </row>
    <row r="1495" spans="13:13">
      <c r="M1495" s="4" t="s">
        <v>1887</v>
      </c>
    </row>
    <row r="1496" spans="13:13">
      <c r="M1496" s="4" t="s">
        <v>1888</v>
      </c>
    </row>
    <row r="1497" spans="13:13">
      <c r="M1497" s="4" t="s">
        <v>1889</v>
      </c>
    </row>
    <row r="1498" spans="13:13">
      <c r="M1498" s="4" t="s">
        <v>1890</v>
      </c>
    </row>
    <row r="1499" spans="13:13">
      <c r="M1499" s="4" t="s">
        <v>1891</v>
      </c>
    </row>
    <row r="1500" spans="13:13">
      <c r="M1500" s="4" t="s">
        <v>1892</v>
      </c>
    </row>
    <row r="1501" spans="13:13">
      <c r="M1501" s="4" t="s">
        <v>1893</v>
      </c>
    </row>
    <row r="1502" spans="13:13">
      <c r="M1502" s="4" t="s">
        <v>1894</v>
      </c>
    </row>
    <row r="1503" spans="13:13">
      <c r="M1503" s="4" t="s">
        <v>1895</v>
      </c>
    </row>
    <row r="1504" spans="13:13">
      <c r="M1504" s="4" t="s">
        <v>1896</v>
      </c>
    </row>
    <row r="1505" spans="13:13">
      <c r="M1505" s="4" t="s">
        <v>1897</v>
      </c>
    </row>
    <row r="1506" spans="13:13">
      <c r="M1506" s="4" t="s">
        <v>1898</v>
      </c>
    </row>
    <row r="1507" spans="13:13">
      <c r="M1507" s="4" t="s">
        <v>1899</v>
      </c>
    </row>
    <row r="1508" spans="13:13">
      <c r="M1508" s="4" t="s">
        <v>1900</v>
      </c>
    </row>
    <row r="1509" spans="13:13">
      <c r="M1509" s="4" t="s">
        <v>1901</v>
      </c>
    </row>
    <row r="1510" spans="13:13">
      <c r="M1510" s="4" t="s">
        <v>1902</v>
      </c>
    </row>
    <row r="1511" spans="13:13">
      <c r="M1511" s="4" t="s">
        <v>1903</v>
      </c>
    </row>
    <row r="1512" spans="13:13">
      <c r="M1512" s="4" t="s">
        <v>1904</v>
      </c>
    </row>
    <row r="1513" spans="13:13">
      <c r="M1513" s="4" t="s">
        <v>1905</v>
      </c>
    </row>
    <row r="1514" spans="13:13">
      <c r="M1514" s="4" t="s">
        <v>1906</v>
      </c>
    </row>
    <row r="1515" spans="13:13">
      <c r="M1515" s="4" t="s">
        <v>1907</v>
      </c>
    </row>
    <row r="1516" spans="13:13">
      <c r="M1516" s="4" t="s">
        <v>1908</v>
      </c>
    </row>
    <row r="1517" spans="13:13">
      <c r="M1517" s="4" t="s">
        <v>1909</v>
      </c>
    </row>
    <row r="1518" spans="13:13">
      <c r="M1518" s="4" t="s">
        <v>1910</v>
      </c>
    </row>
    <row r="1519" spans="13:13">
      <c r="M1519" s="4" t="s">
        <v>1911</v>
      </c>
    </row>
    <row r="1520" spans="13:13">
      <c r="M1520" s="4" t="s">
        <v>1912</v>
      </c>
    </row>
    <row r="1521" spans="13:13">
      <c r="M1521" s="4" t="s">
        <v>1913</v>
      </c>
    </row>
    <row r="1522" spans="13:13">
      <c r="M1522" s="4" t="s">
        <v>1914</v>
      </c>
    </row>
    <row r="1523" spans="13:13">
      <c r="M1523" s="4" t="s">
        <v>1915</v>
      </c>
    </row>
    <row r="1524" spans="13:13">
      <c r="M1524" s="4" t="s">
        <v>1916</v>
      </c>
    </row>
    <row r="1525" spans="13:13">
      <c r="M1525" s="4" t="s">
        <v>1917</v>
      </c>
    </row>
    <row r="1526" spans="13:13">
      <c r="M1526" s="4" t="s">
        <v>1918</v>
      </c>
    </row>
    <row r="1527" spans="13:13">
      <c r="M1527" s="4" t="s">
        <v>1919</v>
      </c>
    </row>
    <row r="1528" spans="13:13">
      <c r="M1528" s="4" t="s">
        <v>1920</v>
      </c>
    </row>
    <row r="1529" spans="13:13">
      <c r="M1529" s="4" t="s">
        <v>1921</v>
      </c>
    </row>
    <row r="1530" spans="13:13">
      <c r="M1530" s="4" t="s">
        <v>1922</v>
      </c>
    </row>
    <row r="1531" spans="13:13">
      <c r="M1531" s="4" t="s">
        <v>1923</v>
      </c>
    </row>
    <row r="1532" spans="13:13">
      <c r="M1532" s="4" t="s">
        <v>1924</v>
      </c>
    </row>
    <row r="1533" spans="13:13">
      <c r="M1533" s="4" t="s">
        <v>1925</v>
      </c>
    </row>
    <row r="1534" spans="13:13">
      <c r="M1534" s="4" t="s">
        <v>1926</v>
      </c>
    </row>
    <row r="1535" spans="13:13">
      <c r="M1535" s="4" t="s">
        <v>1927</v>
      </c>
    </row>
    <row r="1536" spans="13:13">
      <c r="M1536" s="4" t="s">
        <v>1928</v>
      </c>
    </row>
    <row r="1537" spans="13:13">
      <c r="M1537" s="4" t="s">
        <v>1929</v>
      </c>
    </row>
    <row r="1538" spans="13:13">
      <c r="M1538" s="4" t="s">
        <v>1930</v>
      </c>
    </row>
    <row r="1539" spans="13:13">
      <c r="M1539" s="4" t="s">
        <v>1931</v>
      </c>
    </row>
    <row r="1540" spans="13:13">
      <c r="M1540" s="4" t="s">
        <v>1932</v>
      </c>
    </row>
    <row r="1541" spans="13:13">
      <c r="M1541" s="4" t="s">
        <v>1933</v>
      </c>
    </row>
    <row r="1542" spans="13:13">
      <c r="M1542" s="4" t="s">
        <v>1934</v>
      </c>
    </row>
    <row r="1543" spans="13:13">
      <c r="M1543" s="4" t="s">
        <v>1935</v>
      </c>
    </row>
    <row r="1544" spans="13:13">
      <c r="M1544" s="4" t="s">
        <v>1936</v>
      </c>
    </row>
    <row r="1545" spans="13:13">
      <c r="M1545" s="4" t="s">
        <v>1937</v>
      </c>
    </row>
    <row r="1546" spans="13:13">
      <c r="M1546" s="4" t="s">
        <v>1938</v>
      </c>
    </row>
    <row r="1547" spans="13:13">
      <c r="M1547" s="4" t="s">
        <v>1939</v>
      </c>
    </row>
    <row r="1548" spans="13:13">
      <c r="M1548" s="4" t="s">
        <v>1940</v>
      </c>
    </row>
    <row r="1549" spans="13:13">
      <c r="M1549" s="4" t="s">
        <v>1941</v>
      </c>
    </row>
    <row r="1550" spans="13:13">
      <c r="M1550" s="4" t="s">
        <v>1942</v>
      </c>
    </row>
    <row r="1551" spans="13:13">
      <c r="M1551" s="4" t="s">
        <v>1943</v>
      </c>
    </row>
    <row r="1552" spans="13:13">
      <c r="M1552" s="4" t="s">
        <v>1944</v>
      </c>
    </row>
    <row r="1553" spans="13:13">
      <c r="M1553" s="4" t="s">
        <v>1945</v>
      </c>
    </row>
    <row r="1554" spans="13:13">
      <c r="M1554" s="4" t="s">
        <v>1946</v>
      </c>
    </row>
    <row r="1555" spans="13:13">
      <c r="M1555" s="4" t="s">
        <v>1947</v>
      </c>
    </row>
    <row r="1556" spans="13:13">
      <c r="M1556" s="4" t="s">
        <v>1948</v>
      </c>
    </row>
    <row r="1557" spans="13:13">
      <c r="M1557" s="4" t="s">
        <v>1949</v>
      </c>
    </row>
    <row r="1558" spans="13:13">
      <c r="M1558" s="4" t="s">
        <v>1950</v>
      </c>
    </row>
    <row r="1559" spans="13:13">
      <c r="M1559" s="4" t="s">
        <v>1951</v>
      </c>
    </row>
    <row r="1560" spans="13:13">
      <c r="M1560" s="4" t="s">
        <v>1952</v>
      </c>
    </row>
    <row r="1561" spans="13:13">
      <c r="M1561" s="4" t="s">
        <v>1953</v>
      </c>
    </row>
    <row r="1562" spans="13:13">
      <c r="M1562" s="4" t="s">
        <v>1954</v>
      </c>
    </row>
    <row r="1563" spans="13:13">
      <c r="M1563" s="4" t="s">
        <v>1955</v>
      </c>
    </row>
    <row r="1564" spans="13:13">
      <c r="M1564" s="4" t="s">
        <v>1956</v>
      </c>
    </row>
    <row r="1565" spans="13:13">
      <c r="M1565" s="4" t="s">
        <v>1957</v>
      </c>
    </row>
    <row r="1566" spans="13:13">
      <c r="M1566" s="4" t="s">
        <v>1958</v>
      </c>
    </row>
    <row r="1567" spans="13:13">
      <c r="M1567" s="4" t="s">
        <v>1959</v>
      </c>
    </row>
    <row r="1568" spans="13:13">
      <c r="M1568" s="4" t="s">
        <v>1960</v>
      </c>
    </row>
    <row r="1569" spans="13:13">
      <c r="M1569" s="4" t="s">
        <v>1961</v>
      </c>
    </row>
    <row r="1570" spans="13:13">
      <c r="M1570" s="4" t="s">
        <v>1962</v>
      </c>
    </row>
    <row r="1571" spans="13:13">
      <c r="M1571" s="4" t="s">
        <v>1963</v>
      </c>
    </row>
    <row r="1572" spans="13:13">
      <c r="M1572" s="4" t="s">
        <v>1964</v>
      </c>
    </row>
    <row r="1573" spans="13:13">
      <c r="M1573" s="4" t="s">
        <v>1965</v>
      </c>
    </row>
    <row r="1574" spans="13:13">
      <c r="M1574" s="4" t="s">
        <v>1966</v>
      </c>
    </row>
    <row r="1575" spans="13:13">
      <c r="M1575" s="4" t="s">
        <v>1967</v>
      </c>
    </row>
    <row r="1576" spans="13:13">
      <c r="M1576" s="4" t="s">
        <v>1968</v>
      </c>
    </row>
    <row r="1577" spans="13:13">
      <c r="M1577" s="4" t="s">
        <v>1969</v>
      </c>
    </row>
    <row r="1578" spans="13:13">
      <c r="M1578" s="4" t="s">
        <v>1970</v>
      </c>
    </row>
    <row r="1579" spans="13:13">
      <c r="M1579" s="4" t="s">
        <v>1971</v>
      </c>
    </row>
    <row r="1580" spans="13:13">
      <c r="M1580" s="4" t="s">
        <v>1972</v>
      </c>
    </row>
    <row r="1581" spans="13:13">
      <c r="M1581" s="4" t="s">
        <v>1973</v>
      </c>
    </row>
    <row r="1582" spans="13:13">
      <c r="M1582" s="4" t="s">
        <v>1974</v>
      </c>
    </row>
    <row r="1583" spans="13:13">
      <c r="M1583" s="4" t="s">
        <v>1975</v>
      </c>
    </row>
    <row r="1584" spans="13:13">
      <c r="M1584" s="4" t="s">
        <v>1976</v>
      </c>
    </row>
    <row r="1585" spans="13:13">
      <c r="M1585" s="4" t="s">
        <v>1977</v>
      </c>
    </row>
    <row r="1586" spans="13:13">
      <c r="M1586" s="4" t="s">
        <v>1978</v>
      </c>
    </row>
    <row r="1587" spans="13:13">
      <c r="M1587" s="4" t="s">
        <v>1979</v>
      </c>
    </row>
    <row r="1588" spans="13:13">
      <c r="M1588" s="4" t="s">
        <v>1980</v>
      </c>
    </row>
    <row r="1589" spans="13:13">
      <c r="M1589" s="4" t="s">
        <v>1981</v>
      </c>
    </row>
    <row r="1590" spans="13:13">
      <c r="M1590" s="4" t="s">
        <v>1982</v>
      </c>
    </row>
    <row r="1591" spans="13:13">
      <c r="M1591" s="4" t="s">
        <v>1983</v>
      </c>
    </row>
    <row r="1592" spans="13:13">
      <c r="M1592" s="4" t="s">
        <v>1984</v>
      </c>
    </row>
    <row r="1593" spans="13:13">
      <c r="M1593" s="4" t="s">
        <v>1985</v>
      </c>
    </row>
    <row r="1594" spans="13:13">
      <c r="M1594" s="4" t="s">
        <v>1986</v>
      </c>
    </row>
    <row r="1595" spans="13:13">
      <c r="M1595" s="4" t="s">
        <v>1987</v>
      </c>
    </row>
    <row r="1596" spans="13:13">
      <c r="M1596" s="4" t="s">
        <v>1988</v>
      </c>
    </row>
    <row r="1597" spans="13:13">
      <c r="M1597" s="4" t="s">
        <v>1989</v>
      </c>
    </row>
    <row r="1598" spans="13:13">
      <c r="M1598" s="4" t="s">
        <v>1990</v>
      </c>
    </row>
    <row r="1599" spans="13:13">
      <c r="M1599" s="4" t="s">
        <v>1991</v>
      </c>
    </row>
    <row r="1600" spans="13:13">
      <c r="M1600" s="4" t="s">
        <v>1992</v>
      </c>
    </row>
    <row r="1601" spans="13:13">
      <c r="M1601" s="4" t="s">
        <v>1993</v>
      </c>
    </row>
    <row r="1602" spans="13:13">
      <c r="M1602" s="4" t="s">
        <v>1994</v>
      </c>
    </row>
    <row r="1603" spans="13:13">
      <c r="M1603" s="4" t="s">
        <v>1995</v>
      </c>
    </row>
    <row r="1604" spans="13:13">
      <c r="M1604" s="4" t="s">
        <v>1996</v>
      </c>
    </row>
    <row r="1605" spans="13:13">
      <c r="M1605" s="4" t="s">
        <v>1997</v>
      </c>
    </row>
    <row r="1606" spans="13:13">
      <c r="M1606" s="4" t="s">
        <v>1998</v>
      </c>
    </row>
    <row r="1607" spans="13:13">
      <c r="M1607" s="4" t="s">
        <v>1999</v>
      </c>
    </row>
    <row r="1608" spans="13:13">
      <c r="M1608" s="4" t="s">
        <v>2000</v>
      </c>
    </row>
    <row r="1609" spans="13:13">
      <c r="M1609" s="4" t="s">
        <v>2001</v>
      </c>
    </row>
    <row r="1610" spans="13:13">
      <c r="M1610" s="4" t="s">
        <v>2002</v>
      </c>
    </row>
    <row r="1611" spans="13:13">
      <c r="M1611" s="4" t="s">
        <v>2003</v>
      </c>
    </row>
    <row r="1612" spans="13:13">
      <c r="M1612" s="4" t="s">
        <v>2004</v>
      </c>
    </row>
    <row r="1613" spans="13:13">
      <c r="M1613" s="4" t="s">
        <v>2005</v>
      </c>
    </row>
    <row r="1614" spans="13:13">
      <c r="M1614" s="4" t="s">
        <v>2006</v>
      </c>
    </row>
    <row r="1615" spans="13:13">
      <c r="M1615" s="4" t="s">
        <v>2007</v>
      </c>
    </row>
    <row r="1616" spans="13:13">
      <c r="M1616" s="4" t="s">
        <v>2008</v>
      </c>
    </row>
    <row r="1617" spans="13:13">
      <c r="M1617" s="4" t="s">
        <v>2009</v>
      </c>
    </row>
    <row r="1618" spans="13:13">
      <c r="M1618" s="4" t="s">
        <v>2010</v>
      </c>
    </row>
    <row r="1619" spans="13:13">
      <c r="M1619" s="4" t="s">
        <v>2011</v>
      </c>
    </row>
    <row r="1620" spans="13:13">
      <c r="M1620" s="4" t="s">
        <v>2012</v>
      </c>
    </row>
    <row r="1621" spans="13:13">
      <c r="M1621" s="4" t="s">
        <v>2013</v>
      </c>
    </row>
    <row r="1622" spans="13:13">
      <c r="M1622" s="4" t="s">
        <v>2014</v>
      </c>
    </row>
    <row r="1623" spans="13:13">
      <c r="M1623" s="4" t="s">
        <v>2015</v>
      </c>
    </row>
    <row r="1624" spans="13:13">
      <c r="M1624" s="4" t="s">
        <v>2016</v>
      </c>
    </row>
    <row r="1625" spans="13:13">
      <c r="M1625" s="4" t="s">
        <v>2017</v>
      </c>
    </row>
    <row r="1626" spans="13:13">
      <c r="M1626" s="4" t="s">
        <v>2018</v>
      </c>
    </row>
    <row r="1627" spans="13:13">
      <c r="M1627" s="4" t="s">
        <v>2019</v>
      </c>
    </row>
    <row r="1628" spans="13:13">
      <c r="M1628" s="4" t="s">
        <v>2020</v>
      </c>
    </row>
    <row r="1629" spans="13:13">
      <c r="M1629" s="4" t="s">
        <v>2021</v>
      </c>
    </row>
    <row r="1630" spans="13:13">
      <c r="M1630" s="4" t="s">
        <v>2022</v>
      </c>
    </row>
    <row r="1631" spans="13:13">
      <c r="M1631" s="4" t="s">
        <v>2023</v>
      </c>
    </row>
    <row r="1632" spans="13:13">
      <c r="M1632" s="4" t="s">
        <v>2024</v>
      </c>
    </row>
    <row r="1633" spans="13:13">
      <c r="M1633" s="4" t="s">
        <v>2025</v>
      </c>
    </row>
    <row r="1634" spans="13:13">
      <c r="M1634" s="4" t="s">
        <v>2026</v>
      </c>
    </row>
    <row r="1635" spans="13:13">
      <c r="M1635" s="4" t="s">
        <v>2027</v>
      </c>
    </row>
    <row r="1636" spans="13:13">
      <c r="M1636" s="4" t="s">
        <v>2028</v>
      </c>
    </row>
    <row r="1637" spans="13:13">
      <c r="M1637" s="4" t="s">
        <v>2029</v>
      </c>
    </row>
    <row r="1638" spans="13:13">
      <c r="M1638" s="4" t="s">
        <v>2030</v>
      </c>
    </row>
    <row r="1639" spans="13:13">
      <c r="M1639" s="4" t="s">
        <v>2031</v>
      </c>
    </row>
    <row r="1640" spans="13:13">
      <c r="M1640" s="4" t="s">
        <v>2032</v>
      </c>
    </row>
    <row r="1641" spans="13:13">
      <c r="M1641" s="4" t="s">
        <v>2033</v>
      </c>
    </row>
    <row r="1642" spans="13:13">
      <c r="M1642" s="4" t="s">
        <v>2034</v>
      </c>
    </row>
    <row r="1643" spans="13:13">
      <c r="M1643" s="4" t="s">
        <v>2035</v>
      </c>
    </row>
    <row r="1644" spans="13:13">
      <c r="M1644" s="4" t="s">
        <v>2036</v>
      </c>
    </row>
    <row r="1645" spans="13:13">
      <c r="M1645" s="4" t="s">
        <v>2037</v>
      </c>
    </row>
    <row r="1646" spans="13:13">
      <c r="M1646" s="4" t="s">
        <v>2038</v>
      </c>
    </row>
    <row r="1647" spans="13:13">
      <c r="M1647" s="4" t="s">
        <v>2039</v>
      </c>
    </row>
    <row r="1648" spans="13:13">
      <c r="M1648" s="4" t="s">
        <v>2040</v>
      </c>
    </row>
    <row r="1649" spans="13:13">
      <c r="M1649" s="4" t="s">
        <v>2041</v>
      </c>
    </row>
    <row r="1650" spans="13:13">
      <c r="M1650" s="4" t="s">
        <v>2042</v>
      </c>
    </row>
    <row r="1651" spans="13:13">
      <c r="M1651" s="4" t="s">
        <v>2043</v>
      </c>
    </row>
    <row r="1652" spans="13:13">
      <c r="M1652" s="4" t="s">
        <v>2044</v>
      </c>
    </row>
    <row r="1653" spans="13:13">
      <c r="M1653" s="4" t="s">
        <v>2045</v>
      </c>
    </row>
    <row r="1654" spans="13:13">
      <c r="M1654" s="4" t="s">
        <v>2046</v>
      </c>
    </row>
    <row r="1655" spans="13:13">
      <c r="M1655" s="4" t="s">
        <v>2047</v>
      </c>
    </row>
    <row r="1656" spans="13:13">
      <c r="M1656" s="4" t="s">
        <v>2048</v>
      </c>
    </row>
    <row r="1657" spans="13:13">
      <c r="M1657" s="4" t="s">
        <v>2049</v>
      </c>
    </row>
    <row r="1658" spans="13:13">
      <c r="M1658" s="4" t="s">
        <v>2050</v>
      </c>
    </row>
    <row r="1659" spans="13:13">
      <c r="M1659" s="4" t="s">
        <v>2051</v>
      </c>
    </row>
    <row r="1660" spans="13:13">
      <c r="M1660" s="4" t="s">
        <v>2052</v>
      </c>
    </row>
    <row r="1661" spans="13:13">
      <c r="M1661" s="4" t="s">
        <v>2053</v>
      </c>
    </row>
    <row r="1662" spans="13:13">
      <c r="M1662" s="4" t="s">
        <v>2054</v>
      </c>
    </row>
    <row r="1663" spans="13:13">
      <c r="M1663" s="4" t="s">
        <v>2055</v>
      </c>
    </row>
    <row r="1664" spans="13:13">
      <c r="M1664" s="4" t="s">
        <v>2056</v>
      </c>
    </row>
    <row r="1665" spans="13:13">
      <c r="M1665" s="4" t="s">
        <v>2057</v>
      </c>
    </row>
    <row r="1666" spans="13:13">
      <c r="M1666" s="4" t="s">
        <v>2058</v>
      </c>
    </row>
    <row r="1667" spans="13:13">
      <c r="M1667" s="4" t="s">
        <v>2059</v>
      </c>
    </row>
    <row r="1668" spans="13:13">
      <c r="M1668" s="4" t="s">
        <v>2060</v>
      </c>
    </row>
    <row r="1669" spans="13:13">
      <c r="M1669" s="4" t="s">
        <v>2061</v>
      </c>
    </row>
    <row r="1670" spans="13:13">
      <c r="M1670" s="4" t="s">
        <v>2062</v>
      </c>
    </row>
    <row r="1671" spans="13:13">
      <c r="M1671" s="4" t="s">
        <v>2063</v>
      </c>
    </row>
    <row r="1672" spans="13:13">
      <c r="M1672" s="4" t="s">
        <v>2064</v>
      </c>
    </row>
    <row r="1673" spans="13:13">
      <c r="M1673" s="4" t="s">
        <v>2065</v>
      </c>
    </row>
    <row r="1674" spans="13:13">
      <c r="M1674" s="4" t="s">
        <v>2066</v>
      </c>
    </row>
    <row r="1675" spans="13:13">
      <c r="M1675" s="4" t="s">
        <v>2067</v>
      </c>
    </row>
    <row r="1676" spans="13:13">
      <c r="M1676" s="4" t="s">
        <v>2068</v>
      </c>
    </row>
    <row r="1677" spans="13:13">
      <c r="M1677" s="4" t="s">
        <v>2069</v>
      </c>
    </row>
    <row r="1678" spans="13:13">
      <c r="M1678" s="4" t="s">
        <v>2070</v>
      </c>
    </row>
    <row r="1679" spans="13:13">
      <c r="M1679" s="4" t="s">
        <v>2071</v>
      </c>
    </row>
    <row r="1680" spans="13:13">
      <c r="M1680" s="4" t="s">
        <v>2072</v>
      </c>
    </row>
    <row r="1681" spans="13:13">
      <c r="M1681" s="4" t="s">
        <v>2073</v>
      </c>
    </row>
    <row r="1682" spans="13:13">
      <c r="M1682" s="4" t="s">
        <v>2074</v>
      </c>
    </row>
    <row r="1683" spans="13:13">
      <c r="M1683" s="4" t="s">
        <v>2075</v>
      </c>
    </row>
    <row r="1684" spans="13:13">
      <c r="M1684" s="4" t="s">
        <v>2076</v>
      </c>
    </row>
    <row r="1685" spans="13:13">
      <c r="M1685" s="4" t="s">
        <v>2077</v>
      </c>
    </row>
    <row r="1686" spans="13:13">
      <c r="M1686" s="4" t="s">
        <v>2078</v>
      </c>
    </row>
    <row r="1687" spans="13:13">
      <c r="M1687" s="4" t="s">
        <v>2079</v>
      </c>
    </row>
    <row r="1688" spans="13:13">
      <c r="M1688" s="4" t="s">
        <v>2080</v>
      </c>
    </row>
    <row r="1689" spans="13:13">
      <c r="M1689" s="4" t="s">
        <v>2081</v>
      </c>
    </row>
    <row r="1690" spans="13:13">
      <c r="M1690" s="4" t="s">
        <v>2082</v>
      </c>
    </row>
    <row r="1691" spans="13:13">
      <c r="M1691" s="4" t="s">
        <v>2083</v>
      </c>
    </row>
    <row r="1692" spans="13:13">
      <c r="M1692" s="4" t="s">
        <v>2084</v>
      </c>
    </row>
    <row r="1693" spans="13:13">
      <c r="M1693" s="4" t="s">
        <v>2085</v>
      </c>
    </row>
    <row r="1694" spans="13:13">
      <c r="M1694" s="4" t="s">
        <v>2086</v>
      </c>
    </row>
    <row r="1695" spans="13:13">
      <c r="M1695" s="4" t="s">
        <v>2087</v>
      </c>
    </row>
    <row r="1696" spans="13:13">
      <c r="M1696" s="4" t="s">
        <v>2088</v>
      </c>
    </row>
    <row r="1697" spans="13:13">
      <c r="M1697" s="4" t="s">
        <v>2089</v>
      </c>
    </row>
    <row r="1698" spans="13:13">
      <c r="M1698" s="4" t="s">
        <v>2090</v>
      </c>
    </row>
    <row r="1699" spans="13:13">
      <c r="M1699" s="4" t="s">
        <v>2091</v>
      </c>
    </row>
    <row r="1700" spans="13:13">
      <c r="M1700" s="4" t="s">
        <v>2092</v>
      </c>
    </row>
    <row r="1701" spans="13:13">
      <c r="M1701" s="4" t="s">
        <v>2093</v>
      </c>
    </row>
    <row r="1702" spans="13:13">
      <c r="M1702" s="4" t="s">
        <v>2094</v>
      </c>
    </row>
    <row r="1703" spans="13:13">
      <c r="M1703" s="4" t="s">
        <v>2095</v>
      </c>
    </row>
    <row r="1704" spans="13:13">
      <c r="M1704" s="4" t="s">
        <v>2096</v>
      </c>
    </row>
    <row r="1705" spans="13:13">
      <c r="M1705" s="4" t="s">
        <v>2097</v>
      </c>
    </row>
    <row r="1706" spans="13:13">
      <c r="M1706" s="4" t="s">
        <v>2098</v>
      </c>
    </row>
    <row r="1707" spans="13:13">
      <c r="M1707" s="4" t="s">
        <v>2099</v>
      </c>
    </row>
    <row r="1708" spans="13:13">
      <c r="M1708" s="4" t="s">
        <v>2100</v>
      </c>
    </row>
    <row r="1709" spans="13:13">
      <c r="M1709" s="4" t="s">
        <v>2101</v>
      </c>
    </row>
    <row r="1710" spans="13:13">
      <c r="M1710" s="4" t="s">
        <v>2102</v>
      </c>
    </row>
    <row r="1711" spans="13:13">
      <c r="M1711" s="4" t="s">
        <v>2103</v>
      </c>
    </row>
    <row r="1712" spans="13:13">
      <c r="M1712" s="4" t="s">
        <v>2104</v>
      </c>
    </row>
    <row r="1713" spans="13:13">
      <c r="M1713" s="4" t="s">
        <v>2105</v>
      </c>
    </row>
    <row r="1714" spans="13:13">
      <c r="M1714" s="4" t="s">
        <v>2106</v>
      </c>
    </row>
    <row r="1715" spans="13:13">
      <c r="M1715" s="4" t="s">
        <v>2107</v>
      </c>
    </row>
    <row r="1716" spans="13:13">
      <c r="M1716" s="4" t="s">
        <v>2108</v>
      </c>
    </row>
    <row r="1717" spans="13:13">
      <c r="M1717" s="4" t="s">
        <v>2109</v>
      </c>
    </row>
    <row r="1718" spans="13:13">
      <c r="M1718" s="4" t="s">
        <v>2110</v>
      </c>
    </row>
    <row r="1719" spans="13:13">
      <c r="M1719" s="4" t="s">
        <v>2111</v>
      </c>
    </row>
    <row r="1720" spans="13:13">
      <c r="M1720" s="4" t="s">
        <v>2112</v>
      </c>
    </row>
    <row r="1721" spans="13:13">
      <c r="M1721" s="4" t="s">
        <v>2113</v>
      </c>
    </row>
    <row r="1722" spans="13:13">
      <c r="M1722" s="4" t="s">
        <v>2114</v>
      </c>
    </row>
    <row r="1723" spans="13:13">
      <c r="M1723" s="4" t="s">
        <v>2115</v>
      </c>
    </row>
    <row r="1724" spans="13:13">
      <c r="M1724" s="4" t="s">
        <v>2116</v>
      </c>
    </row>
    <row r="1725" spans="13:13">
      <c r="M1725" s="4" t="s">
        <v>2117</v>
      </c>
    </row>
    <row r="1726" spans="13:13">
      <c r="M1726" s="4" t="s">
        <v>2118</v>
      </c>
    </row>
    <row r="1727" spans="13:13">
      <c r="M1727" s="4" t="s">
        <v>2119</v>
      </c>
    </row>
    <row r="1728" spans="13:13">
      <c r="M1728" s="4" t="s">
        <v>2120</v>
      </c>
    </row>
    <row r="1729" spans="13:13">
      <c r="M1729" s="4" t="s">
        <v>2121</v>
      </c>
    </row>
    <row r="1730" spans="13:13">
      <c r="M1730" s="4" t="s">
        <v>2122</v>
      </c>
    </row>
    <row r="1731" spans="13:13">
      <c r="M1731" s="4" t="s">
        <v>2123</v>
      </c>
    </row>
    <row r="1732" spans="13:13">
      <c r="M1732" s="4" t="s">
        <v>2124</v>
      </c>
    </row>
    <row r="1733" spans="13:13">
      <c r="M1733" s="4" t="s">
        <v>2125</v>
      </c>
    </row>
    <row r="1734" spans="13:13">
      <c r="M1734" s="4" t="s">
        <v>2126</v>
      </c>
    </row>
    <row r="1735" spans="13:13">
      <c r="M1735" s="4" t="s">
        <v>2127</v>
      </c>
    </row>
    <row r="1736" spans="13:13">
      <c r="M1736" s="4" t="s">
        <v>2128</v>
      </c>
    </row>
    <row r="1737" spans="13:13">
      <c r="M1737" s="4" t="s">
        <v>2129</v>
      </c>
    </row>
    <row r="1738" spans="13:13">
      <c r="M1738" s="4" t="s">
        <v>2130</v>
      </c>
    </row>
    <row r="1739" spans="13:13">
      <c r="M1739" s="4" t="s">
        <v>2131</v>
      </c>
    </row>
    <row r="1740" spans="13:13">
      <c r="M1740" s="4" t="s">
        <v>2132</v>
      </c>
    </row>
    <row r="1741" spans="13:13">
      <c r="M1741" s="4" t="s">
        <v>2133</v>
      </c>
    </row>
    <row r="1742" spans="13:13">
      <c r="M1742" s="4" t="s">
        <v>2134</v>
      </c>
    </row>
    <row r="1743" spans="13:13">
      <c r="M1743" s="4" t="s">
        <v>2135</v>
      </c>
    </row>
    <row r="1744" spans="13:13">
      <c r="M1744" s="4" t="s">
        <v>2136</v>
      </c>
    </row>
    <row r="1745" spans="13:13">
      <c r="M1745" s="4" t="s">
        <v>2137</v>
      </c>
    </row>
    <row r="1746" spans="13:13">
      <c r="M1746" s="4" t="s">
        <v>2138</v>
      </c>
    </row>
    <row r="1747" spans="13:13">
      <c r="M1747" s="4" t="s">
        <v>2139</v>
      </c>
    </row>
    <row r="1748" spans="13:13">
      <c r="M1748" s="4" t="s">
        <v>2140</v>
      </c>
    </row>
    <row r="1749" spans="13:13">
      <c r="M1749" s="4" t="s">
        <v>2141</v>
      </c>
    </row>
    <row r="1750" spans="13:13">
      <c r="M1750" s="4" t="s">
        <v>2142</v>
      </c>
    </row>
    <row r="1751" spans="13:13">
      <c r="M1751" s="4" t="s">
        <v>2143</v>
      </c>
    </row>
    <row r="1752" spans="13:13">
      <c r="M1752" s="4" t="s">
        <v>2144</v>
      </c>
    </row>
    <row r="1753" spans="13:13">
      <c r="M1753" s="4" t="s">
        <v>2145</v>
      </c>
    </row>
    <row r="1754" spans="13:13">
      <c r="M1754" s="4" t="s">
        <v>2146</v>
      </c>
    </row>
    <row r="1755" spans="13:13">
      <c r="M1755" s="4" t="s">
        <v>2147</v>
      </c>
    </row>
    <row r="1756" spans="13:13">
      <c r="M1756" s="4" t="s">
        <v>2148</v>
      </c>
    </row>
    <row r="1757" spans="13:13">
      <c r="M1757" s="4" t="s">
        <v>2149</v>
      </c>
    </row>
    <row r="1758" spans="13:13">
      <c r="M1758" s="4" t="s">
        <v>2150</v>
      </c>
    </row>
    <row r="1759" spans="13:13">
      <c r="M1759" s="4" t="s">
        <v>2151</v>
      </c>
    </row>
    <row r="1760" spans="13:13">
      <c r="M1760" s="4" t="s">
        <v>2152</v>
      </c>
    </row>
    <row r="1761" spans="13:13">
      <c r="M1761" s="4" t="s">
        <v>2153</v>
      </c>
    </row>
    <row r="1762" spans="13:13">
      <c r="M1762" s="4" t="s">
        <v>2154</v>
      </c>
    </row>
    <row r="1763" spans="13:13">
      <c r="M1763" s="4" t="s">
        <v>2155</v>
      </c>
    </row>
    <row r="1764" spans="13:13">
      <c r="M1764" s="4" t="s">
        <v>2156</v>
      </c>
    </row>
    <row r="1765" spans="13:13">
      <c r="M1765" s="4" t="s">
        <v>2157</v>
      </c>
    </row>
    <row r="1766" spans="13:13">
      <c r="M1766" s="4" t="s">
        <v>2158</v>
      </c>
    </row>
    <row r="1767" spans="13:13">
      <c r="M1767" s="4" t="s">
        <v>2159</v>
      </c>
    </row>
    <row r="1768" spans="13:13">
      <c r="M1768" s="4" t="s">
        <v>2160</v>
      </c>
    </row>
    <row r="1769" spans="13:13">
      <c r="M1769" s="4" t="s">
        <v>2161</v>
      </c>
    </row>
    <row r="1770" spans="13:13">
      <c r="M1770" s="4" t="s">
        <v>2162</v>
      </c>
    </row>
    <row r="1771" spans="13:13">
      <c r="M1771" s="4" t="s">
        <v>2163</v>
      </c>
    </row>
    <row r="1772" spans="13:13">
      <c r="M1772" s="4" t="s">
        <v>2164</v>
      </c>
    </row>
    <row r="1773" spans="13:13">
      <c r="M1773" s="4" t="s">
        <v>2165</v>
      </c>
    </row>
    <row r="1774" spans="13:13">
      <c r="M1774" s="4" t="s">
        <v>2166</v>
      </c>
    </row>
    <row r="1775" spans="13:13">
      <c r="M1775" s="4" t="s">
        <v>2167</v>
      </c>
    </row>
    <row r="1776" spans="13:13">
      <c r="M1776" s="4" t="s">
        <v>2168</v>
      </c>
    </row>
    <row r="1777" spans="13:13">
      <c r="M1777" s="4" t="s">
        <v>2169</v>
      </c>
    </row>
    <row r="1778" spans="13:13">
      <c r="M1778" s="4" t="s">
        <v>2170</v>
      </c>
    </row>
    <row r="1779" spans="13:13">
      <c r="M1779" s="4" t="s">
        <v>2171</v>
      </c>
    </row>
    <row r="1780" spans="13:13">
      <c r="M1780" s="4" t="s">
        <v>2172</v>
      </c>
    </row>
    <row r="1781" spans="13:13">
      <c r="M1781" s="4" t="s">
        <v>2173</v>
      </c>
    </row>
    <row r="1782" spans="13:13">
      <c r="M1782" s="4" t="s">
        <v>2174</v>
      </c>
    </row>
    <row r="1783" spans="13:13">
      <c r="M1783" s="4" t="s">
        <v>2175</v>
      </c>
    </row>
    <row r="1784" spans="13:13">
      <c r="M1784" s="4" t="s">
        <v>2176</v>
      </c>
    </row>
    <row r="1785" spans="13:13">
      <c r="M1785" s="4" t="s">
        <v>2177</v>
      </c>
    </row>
    <row r="1786" spans="13:13">
      <c r="M1786" s="4" t="s">
        <v>2178</v>
      </c>
    </row>
    <row r="1787" spans="13:13">
      <c r="M1787" s="4" t="s">
        <v>2179</v>
      </c>
    </row>
    <row r="1788" spans="13:13">
      <c r="M1788" s="4" t="s">
        <v>2180</v>
      </c>
    </row>
    <row r="1789" spans="13:13">
      <c r="M1789" s="4" t="s">
        <v>2181</v>
      </c>
    </row>
    <row r="1790" spans="13:13">
      <c r="M1790" s="4" t="s">
        <v>2182</v>
      </c>
    </row>
    <row r="1791" spans="13:13">
      <c r="M1791" s="4" t="s">
        <v>2183</v>
      </c>
    </row>
    <row r="1792" spans="13:13">
      <c r="M1792" s="4" t="s">
        <v>2184</v>
      </c>
    </row>
    <row r="1793" spans="13:13">
      <c r="M1793" s="4" t="s">
        <v>2185</v>
      </c>
    </row>
    <row r="1794" spans="13:13">
      <c r="M1794" s="4" t="s">
        <v>2186</v>
      </c>
    </row>
    <row r="1795" spans="13:13">
      <c r="M1795" s="4" t="s">
        <v>2187</v>
      </c>
    </row>
    <row r="1796" spans="13:13">
      <c r="M1796" s="4" t="s">
        <v>2188</v>
      </c>
    </row>
    <row r="1797" spans="13:13">
      <c r="M1797" s="4" t="s">
        <v>2189</v>
      </c>
    </row>
    <row r="1798" spans="13:13">
      <c r="M1798" s="4" t="s">
        <v>2190</v>
      </c>
    </row>
    <row r="1799" spans="13:13">
      <c r="M1799" s="4" t="s">
        <v>2191</v>
      </c>
    </row>
    <row r="1800" spans="13:13">
      <c r="M1800" s="4" t="s">
        <v>2192</v>
      </c>
    </row>
    <row r="1801" spans="13:13">
      <c r="M1801" s="4" t="s">
        <v>2193</v>
      </c>
    </row>
    <row r="1802" spans="13:13">
      <c r="M1802" s="4" t="s">
        <v>2194</v>
      </c>
    </row>
    <row r="1803" spans="13:13">
      <c r="M1803" s="4" t="s">
        <v>2195</v>
      </c>
    </row>
    <row r="1804" spans="13:13">
      <c r="M1804" s="4" t="s">
        <v>2196</v>
      </c>
    </row>
    <row r="1805" spans="13:13">
      <c r="M1805" s="4" t="s">
        <v>2197</v>
      </c>
    </row>
    <row r="1806" spans="13:13">
      <c r="M1806" s="4" t="s">
        <v>2198</v>
      </c>
    </row>
    <row r="1807" spans="13:13">
      <c r="M1807" s="4" t="s">
        <v>2199</v>
      </c>
    </row>
    <row r="1808" spans="13:13">
      <c r="M1808" s="4" t="s">
        <v>2200</v>
      </c>
    </row>
    <row r="1809" spans="13:13">
      <c r="M1809" s="4" t="s">
        <v>2201</v>
      </c>
    </row>
    <row r="1810" spans="13:13">
      <c r="M1810" s="4" t="s">
        <v>2202</v>
      </c>
    </row>
    <row r="1811" spans="13:13">
      <c r="M1811" s="4" t="s">
        <v>2203</v>
      </c>
    </row>
    <row r="1812" spans="13:13">
      <c r="M1812" s="4" t="s">
        <v>2204</v>
      </c>
    </row>
    <row r="1813" spans="13:13">
      <c r="M1813" s="4" t="s">
        <v>2205</v>
      </c>
    </row>
    <row r="1814" spans="13:13">
      <c r="M1814" s="4" t="s">
        <v>2206</v>
      </c>
    </row>
    <row r="1815" spans="13:13">
      <c r="M1815" s="4" t="s">
        <v>2207</v>
      </c>
    </row>
    <row r="1816" spans="13:13">
      <c r="M1816" s="4" t="s">
        <v>2208</v>
      </c>
    </row>
    <row r="1817" spans="13:13">
      <c r="M1817" s="4" t="s">
        <v>2209</v>
      </c>
    </row>
    <row r="1818" spans="13:13">
      <c r="M1818" s="4" t="s">
        <v>2210</v>
      </c>
    </row>
    <row r="1819" spans="13:13">
      <c r="M1819" s="4" t="s">
        <v>2211</v>
      </c>
    </row>
    <row r="1820" spans="13:13">
      <c r="M1820" s="4" t="s">
        <v>2212</v>
      </c>
    </row>
    <row r="1821" spans="13:13">
      <c r="M1821" s="4" t="s">
        <v>2213</v>
      </c>
    </row>
    <row r="1822" spans="13:13">
      <c r="M1822" s="4" t="s">
        <v>2214</v>
      </c>
    </row>
    <row r="1823" spans="13:13">
      <c r="M1823" s="4" t="s">
        <v>2215</v>
      </c>
    </row>
    <row r="1824" spans="13:13">
      <c r="M1824" s="4" t="s">
        <v>2216</v>
      </c>
    </row>
    <row r="1825" spans="13:13">
      <c r="M1825" s="4" t="s">
        <v>2217</v>
      </c>
    </row>
    <row r="1826" spans="13:13">
      <c r="M1826" s="4" t="s">
        <v>2218</v>
      </c>
    </row>
    <row r="1827" spans="13:13">
      <c r="M1827" s="4" t="s">
        <v>2219</v>
      </c>
    </row>
    <row r="1828" spans="13:13">
      <c r="M1828" s="4" t="s">
        <v>2220</v>
      </c>
    </row>
    <row r="1829" spans="13:13">
      <c r="M1829" s="4" t="s">
        <v>2221</v>
      </c>
    </row>
    <row r="1830" spans="13:13">
      <c r="M1830" s="4" t="s">
        <v>2222</v>
      </c>
    </row>
    <row r="1831" spans="13:13">
      <c r="M1831" s="4" t="s">
        <v>2223</v>
      </c>
    </row>
    <row r="1832" spans="13:13">
      <c r="M1832" s="4" t="s">
        <v>2224</v>
      </c>
    </row>
    <row r="1833" spans="13:13">
      <c r="M1833" s="4" t="s">
        <v>2225</v>
      </c>
    </row>
    <row r="1834" spans="13:13">
      <c r="M1834" s="4" t="s">
        <v>2226</v>
      </c>
    </row>
    <row r="1835" spans="13:13">
      <c r="M1835" s="4" t="s">
        <v>2227</v>
      </c>
    </row>
    <row r="1836" spans="13:13">
      <c r="M1836" s="4" t="s">
        <v>2228</v>
      </c>
    </row>
    <row r="1837" spans="13:13">
      <c r="M1837" s="4" t="s">
        <v>2229</v>
      </c>
    </row>
    <row r="1838" spans="13:13">
      <c r="M1838" s="4" t="s">
        <v>2230</v>
      </c>
    </row>
    <row r="1839" spans="13:13">
      <c r="M1839" s="4" t="s">
        <v>2231</v>
      </c>
    </row>
    <row r="1840" spans="13:13">
      <c r="M1840" s="4" t="s">
        <v>2232</v>
      </c>
    </row>
    <row r="1841" spans="13:13">
      <c r="M1841" s="4" t="s">
        <v>2233</v>
      </c>
    </row>
    <row r="1842" spans="13:13">
      <c r="M1842" s="4" t="s">
        <v>2234</v>
      </c>
    </row>
    <row r="1843" spans="13:13">
      <c r="M1843" s="4" t="s">
        <v>2235</v>
      </c>
    </row>
    <row r="1844" spans="13:13">
      <c r="M1844" s="4" t="s">
        <v>2236</v>
      </c>
    </row>
    <row r="1845" spans="13:13">
      <c r="M1845" s="4" t="s">
        <v>2237</v>
      </c>
    </row>
    <row r="1846" spans="13:13">
      <c r="M1846" s="4" t="s">
        <v>2238</v>
      </c>
    </row>
    <row r="1847" spans="13:13">
      <c r="M1847" s="4" t="s">
        <v>2239</v>
      </c>
    </row>
    <row r="1848" spans="13:13">
      <c r="M1848" s="4" t="s">
        <v>2240</v>
      </c>
    </row>
    <row r="1849" spans="13:13">
      <c r="M1849" s="4" t="s">
        <v>2241</v>
      </c>
    </row>
    <row r="1850" spans="13:13">
      <c r="M1850" s="4" t="s">
        <v>2242</v>
      </c>
    </row>
    <row r="1851" spans="13:13">
      <c r="M1851" s="4" t="s">
        <v>2243</v>
      </c>
    </row>
    <row r="1852" spans="13:13">
      <c r="M1852" s="4" t="s">
        <v>2244</v>
      </c>
    </row>
    <row r="1853" spans="13:13">
      <c r="M1853" s="4" t="s">
        <v>2245</v>
      </c>
    </row>
    <row r="1854" spans="13:13">
      <c r="M1854" s="4" t="s">
        <v>2246</v>
      </c>
    </row>
    <row r="1855" spans="13:13">
      <c r="M1855" s="4" t="s">
        <v>2247</v>
      </c>
    </row>
    <row r="1856" spans="13:13">
      <c r="M1856" s="4" t="s">
        <v>2248</v>
      </c>
    </row>
    <row r="1857" spans="13:13">
      <c r="M1857" s="4" t="s">
        <v>2249</v>
      </c>
    </row>
    <row r="1858" spans="13:13">
      <c r="M1858" s="4" t="s">
        <v>2250</v>
      </c>
    </row>
    <row r="1859" spans="13:13">
      <c r="M1859" s="4" t="s">
        <v>2251</v>
      </c>
    </row>
    <row r="1860" spans="13:13">
      <c r="M1860" s="4" t="s">
        <v>2252</v>
      </c>
    </row>
    <row r="1861" spans="13:13">
      <c r="M1861" s="4" t="s">
        <v>2253</v>
      </c>
    </row>
    <row r="1862" spans="13:13">
      <c r="M1862" s="4" t="s">
        <v>2254</v>
      </c>
    </row>
    <row r="1863" spans="13:13">
      <c r="M1863" s="4" t="s">
        <v>2255</v>
      </c>
    </row>
    <row r="1864" spans="13:13">
      <c r="M1864" s="4" t="s">
        <v>2256</v>
      </c>
    </row>
    <row r="1865" spans="13:13">
      <c r="M1865" s="4" t="s">
        <v>2257</v>
      </c>
    </row>
    <row r="1866" spans="13:13">
      <c r="M1866" s="4" t="s">
        <v>2258</v>
      </c>
    </row>
    <row r="1867" spans="13:13">
      <c r="M1867" s="4" t="s">
        <v>2259</v>
      </c>
    </row>
    <row r="1868" spans="13:13">
      <c r="M1868" s="4" t="s">
        <v>2260</v>
      </c>
    </row>
    <row r="1869" spans="13:13">
      <c r="M1869" s="4" t="s">
        <v>2261</v>
      </c>
    </row>
    <row r="1870" spans="13:13">
      <c r="M1870" s="4" t="s">
        <v>2262</v>
      </c>
    </row>
    <row r="1871" spans="13:13">
      <c r="M1871" s="4" t="s">
        <v>2263</v>
      </c>
    </row>
    <row r="1872" spans="13:13">
      <c r="M1872" s="4" t="s">
        <v>2264</v>
      </c>
    </row>
    <row r="1873" spans="13:13">
      <c r="M1873" s="4" t="s">
        <v>2265</v>
      </c>
    </row>
    <row r="1874" spans="13:13">
      <c r="M1874" s="4" t="s">
        <v>2266</v>
      </c>
    </row>
    <row r="1875" spans="13:13">
      <c r="M1875" s="4" t="s">
        <v>2267</v>
      </c>
    </row>
    <row r="1876" spans="13:13">
      <c r="M1876" s="4" t="s">
        <v>2268</v>
      </c>
    </row>
    <row r="1877" spans="13:13">
      <c r="M1877" s="4" t="s">
        <v>2269</v>
      </c>
    </row>
    <row r="1878" spans="13:13">
      <c r="M1878" s="4" t="s">
        <v>2270</v>
      </c>
    </row>
    <row r="1879" spans="13:13">
      <c r="M1879" s="4" t="s">
        <v>2271</v>
      </c>
    </row>
    <row r="1880" spans="13:13">
      <c r="M1880" s="4" t="s">
        <v>2272</v>
      </c>
    </row>
    <row r="1881" spans="13:13">
      <c r="M1881" s="4" t="s">
        <v>2273</v>
      </c>
    </row>
    <row r="1882" spans="13:13">
      <c r="M1882" s="4" t="s">
        <v>2274</v>
      </c>
    </row>
    <row r="1883" spans="13:13">
      <c r="M1883" s="4" t="s">
        <v>2275</v>
      </c>
    </row>
    <row r="1884" spans="13:13">
      <c r="M1884" s="4" t="s">
        <v>2276</v>
      </c>
    </row>
    <row r="1885" spans="13:13">
      <c r="M1885" s="4" t="s">
        <v>2277</v>
      </c>
    </row>
    <row r="1886" spans="13:13">
      <c r="M1886" s="4" t="s">
        <v>2278</v>
      </c>
    </row>
    <row r="1887" spans="13:13">
      <c r="M1887" s="4" t="s">
        <v>2279</v>
      </c>
    </row>
    <row r="1888" spans="13:13">
      <c r="M1888" s="4" t="s">
        <v>2280</v>
      </c>
    </row>
    <row r="1889" spans="13:13">
      <c r="M1889" s="4" t="s">
        <v>2281</v>
      </c>
    </row>
    <row r="1890" spans="13:13">
      <c r="M1890" s="4" t="s">
        <v>2282</v>
      </c>
    </row>
    <row r="1891" spans="13:13">
      <c r="M1891" s="4" t="s">
        <v>2283</v>
      </c>
    </row>
    <row r="1892" spans="13:13">
      <c r="M1892" s="4" t="s">
        <v>2284</v>
      </c>
    </row>
    <row r="1893" spans="13:13">
      <c r="M1893" s="4" t="s">
        <v>2285</v>
      </c>
    </row>
    <row r="1894" spans="13:13">
      <c r="M1894" s="4" t="s">
        <v>2286</v>
      </c>
    </row>
    <row r="1895" spans="13:13">
      <c r="M1895" s="4" t="s">
        <v>2287</v>
      </c>
    </row>
    <row r="1896" spans="13:13">
      <c r="M1896" s="4" t="s">
        <v>2288</v>
      </c>
    </row>
    <row r="1897" spans="13:13">
      <c r="M1897" s="4" t="s">
        <v>2289</v>
      </c>
    </row>
    <row r="1898" spans="13:13">
      <c r="M1898" s="4" t="s">
        <v>2290</v>
      </c>
    </row>
    <row r="1899" spans="13:13">
      <c r="M1899" s="4" t="s">
        <v>2291</v>
      </c>
    </row>
    <row r="1900" spans="13:13">
      <c r="M1900" s="4" t="s">
        <v>2292</v>
      </c>
    </row>
    <row r="1901" spans="13:13">
      <c r="M1901" s="4" t="s">
        <v>2293</v>
      </c>
    </row>
    <row r="1902" spans="13:13">
      <c r="M1902" s="4" t="s">
        <v>2294</v>
      </c>
    </row>
    <row r="1903" spans="13:13">
      <c r="M1903" s="4" t="s">
        <v>2295</v>
      </c>
    </row>
    <row r="1904" spans="13:13">
      <c r="M1904" s="4" t="s">
        <v>2296</v>
      </c>
    </row>
    <row r="1905" spans="13:13">
      <c r="M1905" s="4" t="s">
        <v>2297</v>
      </c>
    </row>
    <row r="1906" spans="13:13">
      <c r="M1906" s="4" t="s">
        <v>2298</v>
      </c>
    </row>
    <row r="1907" spans="13:13">
      <c r="M1907" s="4" t="s">
        <v>2299</v>
      </c>
    </row>
    <row r="1908" spans="13:13">
      <c r="M1908" s="4" t="s">
        <v>2300</v>
      </c>
    </row>
    <row r="1909" spans="13:13">
      <c r="M1909" s="4" t="s">
        <v>2301</v>
      </c>
    </row>
    <row r="1910" spans="13:13">
      <c r="M1910" s="4" t="s">
        <v>2302</v>
      </c>
    </row>
    <row r="1911" spans="13:13">
      <c r="M1911" s="4" t="s">
        <v>2303</v>
      </c>
    </row>
    <row r="1912" spans="13:13">
      <c r="M1912" s="4" t="s">
        <v>2304</v>
      </c>
    </row>
    <row r="1913" spans="13:13">
      <c r="M1913" s="4" t="s">
        <v>2305</v>
      </c>
    </row>
    <row r="1914" spans="13:13">
      <c r="M1914" s="4" t="s">
        <v>2306</v>
      </c>
    </row>
    <row r="1915" spans="13:13">
      <c r="M1915" s="4" t="s">
        <v>2307</v>
      </c>
    </row>
    <row r="1916" spans="13:13">
      <c r="M1916" s="4" t="s">
        <v>2308</v>
      </c>
    </row>
    <row r="1917" spans="13:13">
      <c r="M1917" s="4" t="s">
        <v>2309</v>
      </c>
    </row>
    <row r="1918" spans="13:13">
      <c r="M1918" s="4" t="s">
        <v>2310</v>
      </c>
    </row>
    <row r="1919" spans="13:13">
      <c r="M1919" s="4" t="s">
        <v>2311</v>
      </c>
    </row>
    <row r="1920" spans="13:13">
      <c r="M1920" s="4" t="s">
        <v>2312</v>
      </c>
    </row>
    <row r="1921" spans="13:13">
      <c r="M1921" s="4" t="s">
        <v>2313</v>
      </c>
    </row>
    <row r="1922" spans="13:13">
      <c r="M1922" s="4" t="s">
        <v>2314</v>
      </c>
    </row>
    <row r="1923" spans="13:13">
      <c r="M1923" s="4" t="s">
        <v>2315</v>
      </c>
    </row>
    <row r="1924" spans="13:13">
      <c r="M1924" s="4" t="s">
        <v>2316</v>
      </c>
    </row>
    <row r="1925" spans="13:13">
      <c r="M1925" s="4" t="s">
        <v>2317</v>
      </c>
    </row>
    <row r="1926" spans="13:13">
      <c r="M1926" s="4" t="s">
        <v>2318</v>
      </c>
    </row>
    <row r="1927" spans="13:13">
      <c r="M1927" s="4" t="s">
        <v>2319</v>
      </c>
    </row>
    <row r="1928" spans="13:13">
      <c r="M1928" s="4" t="s">
        <v>2320</v>
      </c>
    </row>
    <row r="1929" spans="13:13">
      <c r="M1929" s="4" t="s">
        <v>2321</v>
      </c>
    </row>
    <row r="1930" spans="13:13">
      <c r="M1930" s="4" t="s">
        <v>2322</v>
      </c>
    </row>
    <row r="1931" spans="13:13">
      <c r="M1931" s="4" t="s">
        <v>2323</v>
      </c>
    </row>
    <row r="1932" spans="13:13">
      <c r="M1932" s="4" t="s">
        <v>2324</v>
      </c>
    </row>
    <row r="1933" spans="13:13">
      <c r="M1933" s="4" t="s">
        <v>2325</v>
      </c>
    </row>
    <row r="1934" spans="13:13">
      <c r="M1934" s="4" t="s">
        <v>2326</v>
      </c>
    </row>
    <row r="1935" spans="13:13">
      <c r="M1935" s="4" t="s">
        <v>2327</v>
      </c>
    </row>
    <row r="1936" spans="13:13">
      <c r="M1936" s="4" t="s">
        <v>2328</v>
      </c>
    </row>
    <row r="1937" spans="13:13">
      <c r="M1937" s="4" t="s">
        <v>2329</v>
      </c>
    </row>
    <row r="1938" spans="13:13">
      <c r="M1938" s="4" t="s">
        <v>2330</v>
      </c>
    </row>
    <row r="1939" spans="13:13">
      <c r="M1939" s="4" t="s">
        <v>2331</v>
      </c>
    </row>
    <row r="1940" spans="13:13">
      <c r="M1940" s="4" t="s">
        <v>2332</v>
      </c>
    </row>
    <row r="1941" spans="13:13">
      <c r="M1941" s="4" t="s">
        <v>2333</v>
      </c>
    </row>
    <row r="1942" spans="13:13">
      <c r="M1942" s="4" t="s">
        <v>2334</v>
      </c>
    </row>
    <row r="1943" spans="13:13">
      <c r="M1943" s="4" t="s">
        <v>2335</v>
      </c>
    </row>
    <row r="1944" spans="13:13">
      <c r="M1944" s="4" t="s">
        <v>2336</v>
      </c>
    </row>
    <row r="1945" spans="13:13">
      <c r="M1945" s="4" t="s">
        <v>2337</v>
      </c>
    </row>
    <row r="1946" spans="13:13">
      <c r="M1946" s="4" t="s">
        <v>2338</v>
      </c>
    </row>
    <row r="1947" spans="13:13">
      <c r="M1947" s="4" t="s">
        <v>2339</v>
      </c>
    </row>
    <row r="1948" spans="13:13">
      <c r="M1948" s="4" t="s">
        <v>2340</v>
      </c>
    </row>
    <row r="1949" spans="13:13">
      <c r="M1949" s="4" t="s">
        <v>2341</v>
      </c>
    </row>
    <row r="1950" spans="13:13">
      <c r="M1950" s="4" t="s">
        <v>2342</v>
      </c>
    </row>
    <row r="1951" spans="13:13">
      <c r="M1951" s="4" t="s">
        <v>2343</v>
      </c>
    </row>
    <row r="1952" spans="13:13">
      <c r="M1952" s="4" t="s">
        <v>2344</v>
      </c>
    </row>
    <row r="1953" spans="13:13">
      <c r="M1953" s="4" t="s">
        <v>2345</v>
      </c>
    </row>
    <row r="1954" spans="13:13">
      <c r="M1954" s="4" t="s">
        <v>2346</v>
      </c>
    </row>
    <row r="1955" spans="13:13">
      <c r="M1955" s="4" t="s">
        <v>2347</v>
      </c>
    </row>
    <row r="1956" spans="13:13">
      <c r="M1956" s="4" t="s">
        <v>2348</v>
      </c>
    </row>
    <row r="1957" spans="13:13">
      <c r="M1957" s="4" t="s">
        <v>2349</v>
      </c>
    </row>
    <row r="1958" spans="13:13">
      <c r="M1958" s="4" t="s">
        <v>2350</v>
      </c>
    </row>
    <row r="1959" spans="13:13">
      <c r="M1959" s="4" t="s">
        <v>2351</v>
      </c>
    </row>
    <row r="1960" spans="13:13">
      <c r="M1960" s="4" t="s">
        <v>2352</v>
      </c>
    </row>
    <row r="1961" spans="13:13">
      <c r="M1961" s="4" t="s">
        <v>2353</v>
      </c>
    </row>
    <row r="1962" spans="13:13">
      <c r="M1962" s="4" t="s">
        <v>2354</v>
      </c>
    </row>
    <row r="1963" spans="13:13">
      <c r="M1963" s="4" t="s">
        <v>2355</v>
      </c>
    </row>
    <row r="1964" spans="13:13">
      <c r="M1964" s="4" t="s">
        <v>2356</v>
      </c>
    </row>
    <row r="1965" spans="13:13">
      <c r="M1965" s="4" t="s">
        <v>2357</v>
      </c>
    </row>
    <row r="1966" spans="13:13">
      <c r="M1966" s="4" t="s">
        <v>2358</v>
      </c>
    </row>
    <row r="1967" spans="13:13">
      <c r="M1967" s="4" t="s">
        <v>2359</v>
      </c>
    </row>
    <row r="1968" spans="13:13">
      <c r="M1968" s="4" t="s">
        <v>2360</v>
      </c>
    </row>
    <row r="1969" spans="13:13">
      <c r="M1969" s="4" t="s">
        <v>2361</v>
      </c>
    </row>
    <row r="1970" spans="13:13">
      <c r="M1970" s="4" t="s">
        <v>2362</v>
      </c>
    </row>
    <row r="1971" spans="13:13">
      <c r="M1971" s="4" t="s">
        <v>2363</v>
      </c>
    </row>
    <row r="1972" spans="13:13">
      <c r="M1972" s="4" t="s">
        <v>2364</v>
      </c>
    </row>
    <row r="1973" spans="13:13">
      <c r="M1973" s="4" t="s">
        <v>2365</v>
      </c>
    </row>
    <row r="1974" spans="13:13">
      <c r="M1974" s="4" t="s">
        <v>2366</v>
      </c>
    </row>
    <row r="1975" spans="13:13">
      <c r="M1975" s="4" t="s">
        <v>2367</v>
      </c>
    </row>
    <row r="1976" spans="13:13">
      <c r="M1976" s="4" t="s">
        <v>2368</v>
      </c>
    </row>
    <row r="1977" spans="13:13">
      <c r="M1977" s="4" t="s">
        <v>2369</v>
      </c>
    </row>
    <row r="1978" spans="13:13">
      <c r="M1978" s="4" t="s">
        <v>2370</v>
      </c>
    </row>
    <row r="1979" spans="13:13">
      <c r="M1979" s="4" t="s">
        <v>2371</v>
      </c>
    </row>
    <row r="1980" spans="13:13">
      <c r="M1980" s="4" t="s">
        <v>2372</v>
      </c>
    </row>
    <row r="1981" spans="13:13">
      <c r="M1981" s="4" t="s">
        <v>2373</v>
      </c>
    </row>
    <row r="1982" spans="13:13">
      <c r="M1982" s="4" t="s">
        <v>2374</v>
      </c>
    </row>
    <row r="1983" spans="13:13">
      <c r="M1983" s="4" t="s">
        <v>2375</v>
      </c>
    </row>
    <row r="1984" spans="13:13">
      <c r="M1984" s="4" t="s">
        <v>2376</v>
      </c>
    </row>
    <row r="1985" spans="13:13">
      <c r="M1985" s="4" t="s">
        <v>2377</v>
      </c>
    </row>
    <row r="1986" spans="13:13">
      <c r="M1986" s="4" t="s">
        <v>2378</v>
      </c>
    </row>
    <row r="1987" spans="13:13">
      <c r="M1987" s="4" t="s">
        <v>2379</v>
      </c>
    </row>
    <row r="1988" spans="13:13">
      <c r="M1988" s="4" t="s">
        <v>2380</v>
      </c>
    </row>
    <row r="1989" spans="13:13">
      <c r="M1989" s="4" t="s">
        <v>2381</v>
      </c>
    </row>
    <row r="1990" spans="13:13">
      <c r="M1990" s="4" t="s">
        <v>2382</v>
      </c>
    </row>
    <row r="1991" spans="13:13">
      <c r="M1991" s="4" t="s">
        <v>2383</v>
      </c>
    </row>
    <row r="1992" spans="13:13">
      <c r="M1992" s="4" t="s">
        <v>2384</v>
      </c>
    </row>
    <row r="1993" spans="13:13">
      <c r="M1993" s="4" t="s">
        <v>2385</v>
      </c>
    </row>
    <row r="1994" spans="13:13">
      <c r="M1994" s="4" t="s">
        <v>2386</v>
      </c>
    </row>
    <row r="1995" spans="13:13">
      <c r="M1995" s="4" t="s">
        <v>2387</v>
      </c>
    </row>
    <row r="1996" spans="13:13">
      <c r="M1996" s="4" t="s">
        <v>2388</v>
      </c>
    </row>
    <row r="1997" spans="13:13">
      <c r="M1997" s="4" t="s">
        <v>2389</v>
      </c>
    </row>
    <row r="1998" spans="13:13">
      <c r="M1998" s="4" t="s">
        <v>2390</v>
      </c>
    </row>
    <row r="1999" spans="13:13">
      <c r="M1999" s="4" t="s">
        <v>2391</v>
      </c>
    </row>
    <row r="2000" spans="13:13">
      <c r="M2000" s="4" t="s">
        <v>2392</v>
      </c>
    </row>
    <row r="2001" spans="13:13">
      <c r="M2001" s="4" t="s">
        <v>2393</v>
      </c>
    </row>
    <row r="2002" spans="13:13">
      <c r="M2002" s="4" t="s">
        <v>2394</v>
      </c>
    </row>
    <row r="2003" spans="13:13">
      <c r="M2003" s="4" t="s">
        <v>2395</v>
      </c>
    </row>
    <row r="2004" spans="13:13">
      <c r="M2004" s="4" t="s">
        <v>2396</v>
      </c>
    </row>
    <row r="2005" spans="13:13">
      <c r="M2005" s="4" t="s">
        <v>2397</v>
      </c>
    </row>
    <row r="2006" spans="13:13">
      <c r="M2006" s="4" t="s">
        <v>2398</v>
      </c>
    </row>
    <row r="2007" spans="13:13">
      <c r="M2007" s="4" t="s">
        <v>2399</v>
      </c>
    </row>
    <row r="2008" spans="13:13">
      <c r="M2008" s="4" t="s">
        <v>2400</v>
      </c>
    </row>
    <row r="2009" spans="13:13">
      <c r="M2009" s="4" t="s">
        <v>2401</v>
      </c>
    </row>
    <row r="2010" spans="13:13">
      <c r="M2010" s="4" t="s">
        <v>2402</v>
      </c>
    </row>
    <row r="2011" spans="13:13">
      <c r="M2011" s="4" t="s">
        <v>2403</v>
      </c>
    </row>
    <row r="2012" spans="13:13">
      <c r="M2012" s="4" t="s">
        <v>2404</v>
      </c>
    </row>
    <row r="2013" spans="13:13">
      <c r="M2013" s="4" t="s">
        <v>2405</v>
      </c>
    </row>
    <row r="2014" spans="13:13">
      <c r="M2014" s="4" t="s">
        <v>2406</v>
      </c>
    </row>
    <row r="2015" spans="13:13">
      <c r="M2015" s="4" t="s">
        <v>2407</v>
      </c>
    </row>
    <row r="2016" spans="13:13">
      <c r="M2016" s="4" t="s">
        <v>2408</v>
      </c>
    </row>
    <row r="2017" spans="13:13">
      <c r="M2017" s="4" t="s">
        <v>2409</v>
      </c>
    </row>
    <row r="2018" spans="13:13">
      <c r="M2018" s="4" t="s">
        <v>2410</v>
      </c>
    </row>
    <row r="2019" spans="13:13">
      <c r="M2019" s="4" t="s">
        <v>2411</v>
      </c>
    </row>
    <row r="2020" spans="13:13">
      <c r="M2020" s="4" t="s">
        <v>2412</v>
      </c>
    </row>
    <row r="2021" spans="13:13">
      <c r="M2021" s="4" t="s">
        <v>2413</v>
      </c>
    </row>
    <row r="2022" spans="13:13">
      <c r="M2022" s="4" t="s">
        <v>2414</v>
      </c>
    </row>
    <row r="2023" spans="13:13">
      <c r="M2023" s="4" t="s">
        <v>2415</v>
      </c>
    </row>
    <row r="2024" spans="13:13">
      <c r="M2024" s="4" t="s">
        <v>2416</v>
      </c>
    </row>
    <row r="2025" spans="13:13">
      <c r="M2025" s="4" t="s">
        <v>2417</v>
      </c>
    </row>
    <row r="2026" spans="13:13">
      <c r="M2026" s="4" t="s">
        <v>2418</v>
      </c>
    </row>
    <row r="2027" spans="13:13">
      <c r="M2027" s="4" t="s">
        <v>2419</v>
      </c>
    </row>
    <row r="2028" spans="13:13">
      <c r="M2028" s="4" t="s">
        <v>2420</v>
      </c>
    </row>
    <row r="2029" spans="13:13">
      <c r="M2029" s="4" t="s">
        <v>2421</v>
      </c>
    </row>
    <row r="2030" spans="13:13">
      <c r="M2030" s="4" t="s">
        <v>2422</v>
      </c>
    </row>
    <row r="2031" spans="13:13">
      <c r="M2031" s="4" t="s">
        <v>2423</v>
      </c>
    </row>
    <row r="2032" spans="13:13">
      <c r="M2032" s="4" t="s">
        <v>2424</v>
      </c>
    </row>
    <row r="2033" spans="13:13">
      <c r="M2033" s="4" t="s">
        <v>278</v>
      </c>
    </row>
    <row r="2034" spans="13:13">
      <c r="M2034" s="4" t="s">
        <v>2425</v>
      </c>
    </row>
    <row r="2035" spans="13:13">
      <c r="M2035" s="4" t="s">
        <v>2426</v>
      </c>
    </row>
    <row r="2036" spans="13:13">
      <c r="M2036" s="4" t="s">
        <v>2427</v>
      </c>
    </row>
    <row r="2037" spans="13:13">
      <c r="M2037" s="4" t="s">
        <v>2428</v>
      </c>
    </row>
    <row r="2038" spans="13:13">
      <c r="M2038" s="4" t="s">
        <v>2429</v>
      </c>
    </row>
    <row r="2039" spans="13:13">
      <c r="M2039" s="4" t="s">
        <v>2430</v>
      </c>
    </row>
    <row r="2040" spans="13:13">
      <c r="M2040" s="4" t="s">
        <v>2431</v>
      </c>
    </row>
    <row r="2041" spans="13:13">
      <c r="M2041" s="4" t="s">
        <v>2432</v>
      </c>
    </row>
    <row r="2042" spans="13:13">
      <c r="M2042" s="4" t="s">
        <v>2433</v>
      </c>
    </row>
    <row r="2043" spans="13:13">
      <c r="M2043" s="4" t="s">
        <v>2434</v>
      </c>
    </row>
    <row r="2044" spans="13:13">
      <c r="M2044" s="4" t="s">
        <v>2435</v>
      </c>
    </row>
    <row r="2045" spans="13:13">
      <c r="M2045" s="4" t="s">
        <v>2436</v>
      </c>
    </row>
    <row r="2046" spans="13:13">
      <c r="M2046" s="4" t="s">
        <v>2437</v>
      </c>
    </row>
    <row r="2047" spans="13:13">
      <c r="M2047" s="4" t="s">
        <v>2438</v>
      </c>
    </row>
    <row r="2048" spans="13:13">
      <c r="M2048" s="4" t="s">
        <v>2439</v>
      </c>
    </row>
    <row r="2049" spans="13:13">
      <c r="M2049" s="4" t="s">
        <v>2440</v>
      </c>
    </row>
    <row r="2050" spans="13:13">
      <c r="M2050" s="4" t="s">
        <v>2441</v>
      </c>
    </row>
    <row r="2051" spans="13:13">
      <c r="M2051" s="4" t="s">
        <v>2442</v>
      </c>
    </row>
    <row r="2052" spans="13:13">
      <c r="M2052" s="4" t="s">
        <v>2443</v>
      </c>
    </row>
    <row r="2053" spans="13:13">
      <c r="M2053" s="4" t="s">
        <v>2444</v>
      </c>
    </row>
    <row r="2054" spans="13:13">
      <c r="M2054" s="4" t="s">
        <v>2445</v>
      </c>
    </row>
    <row r="2055" spans="13:13">
      <c r="M2055" s="4" t="s">
        <v>2446</v>
      </c>
    </row>
    <row r="2056" spans="13:13">
      <c r="M2056" s="4" t="s">
        <v>2447</v>
      </c>
    </row>
    <row r="2057" spans="13:13">
      <c r="M2057" s="4" t="s">
        <v>2448</v>
      </c>
    </row>
    <row r="2058" spans="13:13">
      <c r="M2058" s="4" t="s">
        <v>2449</v>
      </c>
    </row>
    <row r="2059" spans="13:13">
      <c r="M2059" s="4" t="s">
        <v>2450</v>
      </c>
    </row>
    <row r="2060" spans="13:13">
      <c r="M2060" s="4" t="s">
        <v>2451</v>
      </c>
    </row>
    <row r="2061" spans="13:13">
      <c r="M2061" s="4" t="s">
        <v>2452</v>
      </c>
    </row>
    <row r="2062" spans="13:13">
      <c r="M2062" s="4" t="s">
        <v>2453</v>
      </c>
    </row>
    <row r="2063" spans="13:13">
      <c r="M2063" s="4" t="s">
        <v>2454</v>
      </c>
    </row>
    <row r="2064" spans="13:13">
      <c r="M2064" s="4" t="s">
        <v>2455</v>
      </c>
    </row>
    <row r="2065" spans="13:13">
      <c r="M2065" s="4" t="s">
        <v>2456</v>
      </c>
    </row>
    <row r="2066" spans="13:13">
      <c r="M2066" s="4" t="s">
        <v>2457</v>
      </c>
    </row>
    <row r="2067" spans="13:13">
      <c r="M2067" s="4" t="s">
        <v>2458</v>
      </c>
    </row>
    <row r="2068" spans="13:13">
      <c r="M2068" s="4" t="s">
        <v>2459</v>
      </c>
    </row>
    <row r="2069" spans="13:13">
      <c r="M2069" s="4" t="s">
        <v>2460</v>
      </c>
    </row>
    <row r="2070" spans="13:13">
      <c r="M2070" s="4" t="s">
        <v>2461</v>
      </c>
    </row>
    <row r="2071" spans="13:13">
      <c r="M2071" s="4" t="s">
        <v>2462</v>
      </c>
    </row>
    <row r="2072" spans="13:13">
      <c r="M2072" s="4" t="s">
        <v>2463</v>
      </c>
    </row>
    <row r="2073" spans="13:13">
      <c r="M2073" s="4" t="s">
        <v>2464</v>
      </c>
    </row>
    <row r="2074" spans="13:13">
      <c r="M2074" s="4" t="s">
        <v>2465</v>
      </c>
    </row>
    <row r="2075" spans="13:13">
      <c r="M2075" s="4" t="s">
        <v>2466</v>
      </c>
    </row>
    <row r="2076" spans="13:13">
      <c r="M2076" s="4" t="s">
        <v>2467</v>
      </c>
    </row>
    <row r="2077" spans="13:13">
      <c r="M2077" s="4" t="s">
        <v>2468</v>
      </c>
    </row>
    <row r="2078" spans="13:13">
      <c r="M2078" s="4" t="s">
        <v>2469</v>
      </c>
    </row>
    <row r="2079" spans="13:13">
      <c r="M2079" s="4" t="s">
        <v>2470</v>
      </c>
    </row>
    <row r="2080" spans="13:13">
      <c r="M2080" s="4" t="s">
        <v>2471</v>
      </c>
    </row>
    <row r="2081" spans="13:13">
      <c r="M2081" s="4" t="s">
        <v>2472</v>
      </c>
    </row>
    <row r="2082" spans="13:13">
      <c r="M2082" s="4" t="s">
        <v>2473</v>
      </c>
    </row>
    <row r="2083" spans="13:13">
      <c r="M2083" s="4" t="s">
        <v>2474</v>
      </c>
    </row>
    <row r="2084" spans="13:13">
      <c r="M2084" s="4" t="s">
        <v>2475</v>
      </c>
    </row>
    <row r="2085" spans="13:13">
      <c r="M2085" s="4" t="s">
        <v>2476</v>
      </c>
    </row>
    <row r="2086" spans="13:13">
      <c r="M2086" s="4" t="s">
        <v>2477</v>
      </c>
    </row>
    <row r="2087" spans="13:13">
      <c r="M2087" s="4" t="s">
        <v>2478</v>
      </c>
    </row>
    <row r="2088" spans="13:13">
      <c r="M2088" s="4" t="s">
        <v>2479</v>
      </c>
    </row>
    <row r="2089" spans="13:13">
      <c r="M2089" s="4" t="s">
        <v>2480</v>
      </c>
    </row>
    <row r="2090" spans="13:13">
      <c r="M2090" s="4" t="s">
        <v>2481</v>
      </c>
    </row>
    <row r="2091" spans="13:13">
      <c r="M2091" s="4" t="s">
        <v>2482</v>
      </c>
    </row>
    <row r="2092" spans="13:13">
      <c r="M2092" s="4" t="s">
        <v>2483</v>
      </c>
    </row>
    <row r="2093" spans="13:13">
      <c r="M2093" s="4" t="s">
        <v>2484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Samples</vt:lpstr>
      <vt:lpstr>Data Fields</vt:lpstr>
      <vt:lpstr>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John Deck</cp:lastModifiedBy>
  <dcterms:created xsi:type="dcterms:W3CDTF">2014-10-28T09:24:19Z</dcterms:created>
  <dcterms:modified xsi:type="dcterms:W3CDTF">2015-05-31T03:45:20Z</dcterms:modified>
</cp:coreProperties>
</file>