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en/Dropbox/teaching/_2021 BIOE 210/bioe210.github.io/guides/"/>
    </mc:Choice>
  </mc:AlternateContent>
  <xr:revisionPtr revIDLastSave="0" documentId="8_{1B3A5F22-E880-C945-B6C4-71D03E604305}" xr6:coauthVersionLast="45" xr6:coauthVersionMax="45" xr10:uidLastSave="{00000000-0000-0000-0000-000000000000}"/>
  <bookViews>
    <workbookView xWindow="13140" yWindow="4280" windowWidth="16820" windowHeight="15640" xr2:uid="{F09F72F1-0A2A-034B-AE74-473E681563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E9" i="1"/>
  <c r="E10" i="1"/>
  <c r="E11" i="1"/>
  <c r="E7" i="1"/>
  <c r="D8" i="1"/>
  <c r="D9" i="1"/>
  <c r="D10" i="1"/>
  <c r="D11" i="1"/>
  <c r="D7" i="1"/>
  <c r="C8" i="1"/>
  <c r="C9" i="1"/>
  <c r="C10" i="1"/>
  <c r="C11" i="1"/>
  <c r="C7" i="1"/>
  <c r="D5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<sst xmlns="http://schemas.openxmlformats.org/spreadsheetml/2006/main" count="7" uniqueCount="6">
  <si>
    <t>x</t>
  </si>
  <si>
    <t>ytrue</t>
  </si>
  <si>
    <t>ypred</t>
  </si>
  <si>
    <t>yt</t>
  </si>
  <si>
    <t>yp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</si>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</sst>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BB49-E4E6-B344-BFBC-5E4A400E4949}">
  <dimension ref="A1:E12"/>
  <sheetViews>
    <sheetView tabSelected="1" zoomScale="125" zoomScaleNormal="125"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</v>
      </c>
      <c r="B2">
        <v>4</v>
      </c>
      <c r="C2">
        <f>1+0.2*A2-0.1*A2^2</f>
        <v>1.0999999999999999</v>
      </c>
      <c r="D2">
        <f>(B2-C2)^2</f>
        <v>8.4100000000000019</v>
      </c>
    </row>
    <row r="3" spans="1:5" x14ac:dyDescent="0.2">
      <c r="A3">
        <v>2</v>
      </c>
      <c r="B3">
        <v>5</v>
      </c>
      <c r="C3">
        <f t="shared" ref="C3:C4" si="0">1+0.2*A3-0.1*A3^2</f>
        <v>0.99999999999999989</v>
      </c>
      <c r="D3">
        <f t="shared" ref="D3:D4" si="1">(B3-C3)^2</f>
        <v>16</v>
      </c>
    </row>
    <row r="4" spans="1:5" x14ac:dyDescent="0.2">
      <c r="A4">
        <v>-1</v>
      </c>
      <c r="B4">
        <v>2</v>
      </c>
      <c r="C4">
        <f t="shared" si="0"/>
        <v>0.70000000000000007</v>
      </c>
      <c r="D4">
        <f t="shared" si="1"/>
        <v>1.6899999999999995</v>
      </c>
    </row>
    <row r="5" spans="1:5" x14ac:dyDescent="0.2">
      <c r="D5">
        <f>SUM(D2:D4)</f>
        <v>26.1</v>
      </c>
    </row>
    <row r="6" spans="1:5" x14ac:dyDescent="0.2">
      <c r="A6" t="s">
        <v>0</v>
      </c>
      <c r="B6" t="s">
        <v>3</v>
      </c>
      <c r="C6" t="s">
        <v>4</v>
      </c>
      <c r="D6" t="s">
        <v>5</v>
      </c>
    </row>
    <row r="7" spans="1:5" x14ac:dyDescent="0.2">
      <c r="A7">
        <v>7.0000000000000007E-2</v>
      </c>
      <c r="B7">
        <v>-0.05</v>
      </c>
      <c r="C7">
        <f>0.02+1.21*A7</f>
        <v>0.10470000000000002</v>
      </c>
      <c r="D7">
        <f>B7-C7</f>
        <v>-0.1547</v>
      </c>
      <c r="E7">
        <f>D7^2</f>
        <v>2.393209E-2</v>
      </c>
    </row>
    <row r="8" spans="1:5" x14ac:dyDescent="0.2">
      <c r="A8">
        <v>0.16</v>
      </c>
      <c r="B8">
        <v>0.4</v>
      </c>
      <c r="C8">
        <f t="shared" ref="C8:C11" si="2">0.02+1.21*A8</f>
        <v>0.21359999999999998</v>
      </c>
      <c r="D8">
        <f t="shared" ref="D8:D11" si="3">B8-C8</f>
        <v>0.18640000000000004</v>
      </c>
      <c r="E8">
        <f t="shared" ref="E8:E11" si="4">D8^2</f>
        <v>3.4744960000000012E-2</v>
      </c>
    </row>
    <row r="9" spans="1:5" x14ac:dyDescent="0.2">
      <c r="A9">
        <v>0.48</v>
      </c>
      <c r="B9">
        <v>0.66</v>
      </c>
      <c r="C9">
        <f t="shared" si="2"/>
        <v>0.6008</v>
      </c>
      <c r="D9">
        <f t="shared" si="3"/>
        <v>5.920000000000003E-2</v>
      </c>
      <c r="E9">
        <f t="shared" si="4"/>
        <v>3.5046400000000037E-3</v>
      </c>
    </row>
    <row r="10" spans="1:5" x14ac:dyDescent="0.2">
      <c r="A10">
        <v>0.68</v>
      </c>
      <c r="B10">
        <v>0.65</v>
      </c>
      <c r="C10">
        <f t="shared" si="2"/>
        <v>0.8428000000000001</v>
      </c>
      <c r="D10">
        <f t="shared" si="3"/>
        <v>-0.19280000000000008</v>
      </c>
      <c r="E10">
        <f t="shared" si="4"/>
        <v>3.7171840000000032E-2</v>
      </c>
    </row>
    <row r="11" spans="1:5" x14ac:dyDescent="0.2">
      <c r="A11">
        <v>0.83</v>
      </c>
      <c r="B11">
        <v>1.1200000000000001</v>
      </c>
      <c r="C11">
        <f t="shared" si="2"/>
        <v>1.0243</v>
      </c>
      <c r="D11">
        <f t="shared" si="3"/>
        <v>9.5700000000000118E-2</v>
      </c>
      <c r="E11">
        <f t="shared" si="4"/>
        <v>9.1584900000000226E-3</v>
      </c>
    </row>
    <row r="12" spans="1:5" x14ac:dyDescent="0.2">
      <c r="E12">
        <f>SQRT(AVERAGE(E7:E11))</f>
        <v>0.14731735810826915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Jensen</dc:creator>
  <cp:lastModifiedBy>Paul Jensen</cp:lastModifiedBy>
  <dcterms:created xsi:type="dcterms:W3CDTF">2021-03-19T13:41:49Z</dcterms:created>
  <dcterms:modified xsi:type="dcterms:W3CDTF">2021-03-19T17:41:32Z</dcterms:modified>
</cp:coreProperties>
</file>