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博三上\50plex MHs Panel文章\Genes投稿\发稿前最后校对\"/>
    </mc:Choice>
  </mc:AlternateContent>
  <xr:revisionPtr revIDLastSave="0" documentId="13_ncr:1_{52C93741-E391-45FE-A73D-F9B4514A1A7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pplementary Table S1" sheetId="3" r:id="rId1"/>
    <sheet name="Supplementary Table S2" sheetId="17" r:id="rId2"/>
    <sheet name="Supplementary Table S3" sheetId="7" r:id="rId3"/>
    <sheet name="Supplementary Table S4" sheetId="15" r:id="rId4"/>
    <sheet name="Supplementary Table S5" sheetId="10" r:id="rId5"/>
    <sheet name="Supplementary Table S6" sheetId="11" r:id="rId6"/>
    <sheet name="Supplementary Table S7" sheetId="16" r:id="rId7"/>
    <sheet name="Supplementary Table S8" sheetId="14" r:id="rId8"/>
  </sheets>
  <definedNames>
    <definedName name="_xlnm._FilterDatabase" localSheetId="0" hidden="1">'Supplementary Table S1'!$H$1:$H$57</definedName>
    <definedName name="_xlnm._FilterDatabase" localSheetId="2" hidden="1">'Supplementary Table S3'!$D$1:$D$354</definedName>
    <definedName name="_xlnm._FilterDatabase" localSheetId="3" hidden="1">'Supplementary Table S4'!$C$2:$C$55</definedName>
    <definedName name="_xlnm._FilterDatabase" localSheetId="4" hidden="1">'Supplementary Table S5'!$A$2:$A$55</definedName>
    <definedName name="_xlnm._FilterDatabase" localSheetId="5" hidden="1">'Supplementary Table S6'!#REF!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5" l="1"/>
  <c r="D53" i="15"/>
  <c r="E53" i="15"/>
  <c r="F53" i="15"/>
  <c r="G53" i="15"/>
  <c r="H53" i="15"/>
  <c r="I53" i="15"/>
  <c r="B53" i="15"/>
</calcChain>
</file>

<file path=xl/sharedStrings.xml><?xml version="1.0" encoding="utf-8"?>
<sst xmlns="http://schemas.openxmlformats.org/spreadsheetml/2006/main" count="1061" uniqueCount="735">
  <si>
    <t>ID</t>
    <phoneticPr fontId="1" type="noConversion"/>
  </si>
  <si>
    <t>Location (GRCh37/hg19)</t>
    <phoneticPr fontId="1" type="noConversion"/>
  </si>
  <si>
    <t>Length of MHs (bp)</t>
    <phoneticPr fontId="1" type="noConversion"/>
  </si>
  <si>
    <t>Number of SNPs</t>
    <phoneticPr fontId="1" type="noConversion"/>
  </si>
  <si>
    <t>Forward Primer (5'-3')</t>
  </si>
  <si>
    <t>Reverse Primer (5'-3')</t>
  </si>
  <si>
    <t>Amplicons (bp)</t>
    <phoneticPr fontId="1" type="noConversion"/>
  </si>
  <si>
    <t>MH-1</t>
  </si>
  <si>
    <t>MH-2</t>
  </si>
  <si>
    <t>chr1:53568101-53568171</t>
  </si>
  <si>
    <t>TCACAGAGTAACCAGGCAGTGTA</t>
  </si>
  <si>
    <t>GGTTGTGCGGAGAGGAGCACA</t>
  </si>
  <si>
    <t>MH-3</t>
  </si>
  <si>
    <t>MH-4</t>
  </si>
  <si>
    <t>TCCTATGTGTGGCTCCATGAGTC</t>
  </si>
  <si>
    <t>AAACCTGAAATACAGAGTGGGTTATTCTG</t>
  </si>
  <si>
    <t>MH-5</t>
  </si>
  <si>
    <t>GTTGCGATGAGCCAAGATCATG</t>
  </si>
  <si>
    <t>TTTTTTGTTTTTATTCATCTTCTATCTAGACCAA</t>
  </si>
  <si>
    <t>MH-6</t>
  </si>
  <si>
    <t>MH-7</t>
  </si>
  <si>
    <t>chr1:218265683-218265718</t>
  </si>
  <si>
    <t>CTTCTCCTCTCTGCAAATCTGCTTT</t>
  </si>
  <si>
    <t>TGCCCACTCCGAAAACCAATTTTCC</t>
  </si>
  <si>
    <t>chr1:228465346-228465403</t>
  </si>
  <si>
    <t>GTTCTGGGAGGGCAGTAAACTG</t>
  </si>
  <si>
    <t>GTCCCCAGGAAGGACATACACTCT</t>
  </si>
  <si>
    <t>MH-9</t>
  </si>
  <si>
    <t>MH-11</t>
  </si>
  <si>
    <t>chr2:44347304-44347384</t>
  </si>
  <si>
    <t>GCAACATAGCAAGACACCATCTCTT</t>
  </si>
  <si>
    <t>TATTGAGAACTTAATTCAGTGCCAAGC</t>
  </si>
  <si>
    <t>MH-12</t>
  </si>
  <si>
    <t>MH-13</t>
  </si>
  <si>
    <t>chr2:81081505-81081551</t>
  </si>
  <si>
    <t>CGACTCTCTTATAACAAATCTCTCTCTCAAT</t>
  </si>
  <si>
    <t>TATTGGTTCTGTTTTCTGGAGAACTCT</t>
  </si>
  <si>
    <t>MH-14</t>
  </si>
  <si>
    <t>chr2:138693814-138693891</t>
  </si>
  <si>
    <t>GTGTTGACCCAAGGAATCTTTTGCA</t>
  </si>
  <si>
    <t>GGCTAACAAGGTGAAACCCCAT</t>
  </si>
  <si>
    <t>MH-15</t>
  </si>
  <si>
    <t>chr2:191143118-191143173</t>
  </si>
  <si>
    <t>ATTACAGGCCCCCGCCACC</t>
  </si>
  <si>
    <t>GTACTAGGATTACAGGCGTGAGC</t>
  </si>
  <si>
    <t>MH-16</t>
  </si>
  <si>
    <t>chr2:221689038-221689092</t>
  </si>
  <si>
    <t>GCCCTGTTTCAAGTGCTTTGAGA</t>
  </si>
  <si>
    <t>AATGGCTAAGTTGTGTGGGACTG</t>
  </si>
  <si>
    <t>MH-17</t>
  </si>
  <si>
    <t>MH-18</t>
  </si>
  <si>
    <t>chr3:59679857-59679917</t>
  </si>
  <si>
    <t>GGGGTTAGAATTGGTGTGTATCAGAGGG</t>
  </si>
  <si>
    <t>TCCCCAAGACGGAGTCTTGCTCT</t>
  </si>
  <si>
    <t>MH-19</t>
  </si>
  <si>
    <t>chr4:23972751-23972827</t>
  </si>
  <si>
    <t>CAAGCTAGACCCAGGTTAATTCTGAT</t>
  </si>
  <si>
    <t>TAGAGATTTTTGGGAGTGAGTTTCCA</t>
  </si>
  <si>
    <t>MH-20</t>
  </si>
  <si>
    <t>chr4:36376702-36376777</t>
  </si>
  <si>
    <t>GGCTGCCCCAGGCAGT</t>
  </si>
  <si>
    <t>AGGACTCGGGGCCTGCA</t>
  </si>
  <si>
    <t>MH-21</t>
  </si>
  <si>
    <t>chr4:57792067-57792128</t>
  </si>
  <si>
    <t>CCCTTTCCGTTCACCATTCCTTA</t>
  </si>
  <si>
    <t>TAGTGTGTAAATATGAAGAGAAGAGATAAATTCCA</t>
  </si>
  <si>
    <t>MH-22</t>
  </si>
  <si>
    <t>chr4:68303172-68303207</t>
  </si>
  <si>
    <t>TTGCACTATAATACATTTTGGACATTTTGCT</t>
  </si>
  <si>
    <t>TATTTTGGTATTATGCTAGCTTGGTACAAC</t>
  </si>
  <si>
    <t>MH-23</t>
  </si>
  <si>
    <t>chr4:155137770-155137838</t>
  </si>
  <si>
    <t>AGACTGTGCCATTTCACTGCA</t>
  </si>
  <si>
    <t>TTTCACCTGTAGGGCACTATCTCA</t>
  </si>
  <si>
    <t>MH-24</t>
  </si>
  <si>
    <t>chr5:19151592-19151662</t>
    <phoneticPr fontId="1" type="noConversion"/>
  </si>
  <si>
    <t>CCTGCACTTGTTTTTAAATGAGCTGTTT</t>
  </si>
  <si>
    <t>GTGCTTTTCTTTTCTAGACAGGTTAGC</t>
  </si>
  <si>
    <t>MH-25</t>
  </si>
  <si>
    <t>MH-26</t>
  </si>
  <si>
    <t>chr5:124540406-124540483</t>
  </si>
  <si>
    <t>CATGGACAACCTCCAACAGTGAC</t>
  </si>
  <si>
    <t>CGTCTTCTCAACAGGTTGTGTTGCT</t>
  </si>
  <si>
    <t>MH-27</t>
  </si>
  <si>
    <t>chr5:159013018-159013045</t>
  </si>
  <si>
    <t>GACTTGCCTGAGGCTTAAAGAAC</t>
  </si>
  <si>
    <t>ATCTCTACTAACTCCTGAGTAGATGGT</t>
  </si>
  <si>
    <t>MH-28</t>
  </si>
  <si>
    <t>chr6:42614554-42614564</t>
    <phoneticPr fontId="1" type="noConversion"/>
  </si>
  <si>
    <t>GAAAAACTCTGATCTAGAAAATGAGGACTC</t>
  </si>
  <si>
    <t>AGATAGAGTCTGGCTTGGTCAC</t>
  </si>
  <si>
    <t>MH-29</t>
  </si>
  <si>
    <t>chr6:52812768-52812842</t>
  </si>
  <si>
    <t>GAAGGTCAGCAACAAACATGTGAG</t>
  </si>
  <si>
    <t>GGGTAAAGAATAACAAGGCAGCA</t>
  </si>
  <si>
    <t>MH-30</t>
  </si>
  <si>
    <t>chr6:152930711-152930771</t>
  </si>
  <si>
    <t>GCTGAATAAAAGGCAGCAGACAGCT</t>
  </si>
  <si>
    <t>GAGAAAGGACAGACTGTCTCCTCA</t>
  </si>
  <si>
    <t>MH-31</t>
  </si>
  <si>
    <t>MH-32</t>
  </si>
  <si>
    <t>chr7:75440052-75440107</t>
  </si>
  <si>
    <t>ATACCTGTAGCCCCAGCTGTTC</t>
  </si>
  <si>
    <t>ACACAAGACACAACAACCTTCAAAG</t>
  </si>
  <si>
    <t>MH-33</t>
  </si>
  <si>
    <t>chr8:93440810-93440885</t>
  </si>
  <si>
    <t>TTTCTGCCTTCTGGTGGGTTCGT</t>
  </si>
  <si>
    <t>AGAACACAGCTTCCACAGCTTG</t>
  </si>
  <si>
    <t>GACGGTGTGTCCTGCGTTT</t>
  </si>
  <si>
    <t>CCTAGATTTATTGTGAAGAGTGAAAGAACACAG</t>
  </si>
  <si>
    <t>CAGACATGTTCAGAGTTTCTGCC</t>
  </si>
  <si>
    <t>CAGCTTGGAATGGGACACCA</t>
  </si>
  <si>
    <t>MH-34</t>
  </si>
  <si>
    <t>chr9:565917-565986</t>
  </si>
  <si>
    <t>TGCATGTGCAGGTTTGTTAATATGGGT</t>
  </si>
  <si>
    <t>TATTTTTCTTCACCCTCTGCTTCCT</t>
  </si>
  <si>
    <t>MH-36</t>
  </si>
  <si>
    <t>chr9:103969852-103969923</t>
  </si>
  <si>
    <t>GGGTGTGAGAAGTAAGTTGGCTAG</t>
  </si>
  <si>
    <t>AAACAAACCCATCACTAATGGACTGT</t>
  </si>
  <si>
    <t>MH-37</t>
  </si>
  <si>
    <t>chr10:47631395-47631462</t>
  </si>
  <si>
    <t>TGCCTGATGTATGGGCCACATAAA</t>
  </si>
  <si>
    <t>CACGCACCTGTAGTCCCAGCTA</t>
  </si>
  <si>
    <t>MH-38</t>
  </si>
  <si>
    <t>chr10:103933361-103933432</t>
  </si>
  <si>
    <t>GCGCCACTCTCCTGCCTTA</t>
  </si>
  <si>
    <t>GTGAGCCACCCTGTCCG</t>
  </si>
  <si>
    <t>MH-39</t>
  </si>
  <si>
    <t>chr11:36130910-36130972</t>
  </si>
  <si>
    <t>TGGGAAGCCACGGATAAGACACG</t>
  </si>
  <si>
    <t>AGCAAGCTGCGTTATCACCATG</t>
  </si>
  <si>
    <t>MH-40</t>
  </si>
  <si>
    <t>chr12:52863017-52863091</t>
  </si>
  <si>
    <t>AATGCCAAGACCACTGCCAT</t>
  </si>
  <si>
    <t>AGAAGCCACGGTGAGCTCATC</t>
  </si>
  <si>
    <t>MH-42</t>
  </si>
  <si>
    <t>chr12:64140424-64140491</t>
  </si>
  <si>
    <t>AGCAAAAGCACGACTCACGT</t>
  </si>
  <si>
    <t>AATTATCTCCACCTGGCCCCAA</t>
  </si>
  <si>
    <t>MH-43</t>
  </si>
  <si>
    <t>chr13:54060827-54060892</t>
  </si>
  <si>
    <t>AAAACTGGAATCATAAGCATAGCACATT</t>
  </si>
  <si>
    <t>TCCTCAAAGTGTGGCTGTTAACTG</t>
  </si>
  <si>
    <t>MH-45</t>
  </si>
  <si>
    <t>MH-46</t>
  </si>
  <si>
    <t>chr13:81151788-81151863</t>
  </si>
  <si>
    <t>AGTGAAATACAGGGGTAGAAGAAGC</t>
  </si>
  <si>
    <t>AAAACTCCACAGGAAGAAGGACATC</t>
  </si>
  <si>
    <t>MH-47</t>
  </si>
  <si>
    <t>chr13:101767111-101767184</t>
  </si>
  <si>
    <t>TGAGATGAAAAACGTGTTGTTTAAATCACTT</t>
  </si>
  <si>
    <t>CGTTTAGTGTCCCTCTAACCTCCCTT</t>
  </si>
  <si>
    <t>MH-48</t>
  </si>
  <si>
    <t>chr14:20373007-20373086</t>
  </si>
  <si>
    <t>GAGTTTCTTCTCACTGATGTGTGGA</t>
  </si>
  <si>
    <t>AAGTAAGACAAGGGAAAGAGCTCTG</t>
  </si>
  <si>
    <t>MH-49</t>
  </si>
  <si>
    <t>chr14:41782002-41782072</t>
  </si>
  <si>
    <t>GGCCGGTCTTTTCAGTGCTA</t>
  </si>
  <si>
    <t>AGAGGTGCCTTTCACCTCATGTC</t>
  </si>
  <si>
    <t>MH-50</t>
  </si>
  <si>
    <t>chr14:52334164-52334242</t>
  </si>
  <si>
    <t>CCTTTCCCACTCCTCAAAACCA</t>
  </si>
  <si>
    <t>GGCTCCTTGCAATTGTGATTGG</t>
  </si>
  <si>
    <t>chr14:80876061-80876111</t>
  </si>
  <si>
    <t>GGAAATACAGACAGGGTGAATCTACCTT</t>
  </si>
  <si>
    <t>TTTTTGCAGTGTCCTCCTGAGAC</t>
  </si>
  <si>
    <t>chr15:61692639-61692718</t>
  </si>
  <si>
    <t>CTCAGACTTCTAGACTCCACCACTGT</t>
  </si>
  <si>
    <t>CCTGTTATCATACTCCCCACCATGG</t>
  </si>
  <si>
    <t>MH-53</t>
  </si>
  <si>
    <t>chr16:13097710-13097773</t>
  </si>
  <si>
    <t>CACTGCACTCCAACCTGGACG</t>
  </si>
  <si>
    <t>ATGTGCCTAGGCTAAGCTATGTG</t>
  </si>
  <si>
    <t>chr16:31847392-31847451</t>
  </si>
  <si>
    <t>GACTTAATGTAAGAATTAAAACTATTCACTCAGT</t>
  </si>
  <si>
    <t>AGTGCCGAGATTGCAGCCTCT</t>
  </si>
  <si>
    <t>MH-55</t>
  </si>
  <si>
    <t>chr16:83973898-83973965</t>
  </si>
  <si>
    <t>CTGCAGAGATTCACGCTGCTG</t>
  </si>
  <si>
    <t>CAGCTGGGGAGGAAAAAGTCAC</t>
  </si>
  <si>
    <t>chr17:31320658-31320713</t>
  </si>
  <si>
    <t>TCCCATGAGACAGAGTCGAAGGG</t>
  </si>
  <si>
    <t>GCGAGAAGAGGGGGAAAGAGACA</t>
  </si>
  <si>
    <t>MH-58</t>
  </si>
  <si>
    <t>CTGGCATTACCGCTAGACCAAA</t>
  </si>
  <si>
    <t>TTACCTCTCACATTGTCCCCTCT</t>
  </si>
  <si>
    <t>chr18:108028-108108</t>
  </si>
  <si>
    <t>GGCCTTGTCACATATGTCTGCACT</t>
  </si>
  <si>
    <t>AGGGGCATTTTGACATATCTCTGCA</t>
  </si>
  <si>
    <t>MH-62</t>
  </si>
  <si>
    <t>chr18:50534370-50534448</t>
  </si>
  <si>
    <t>CACTTAAGCCAAATTCACCTGCAA</t>
  </si>
  <si>
    <t>ATAGACATATTTTTAGGACTGTCTCCTGAG</t>
  </si>
  <si>
    <t>chr18:62548474-62548532</t>
  </si>
  <si>
    <t>TCTGCAGAGCAAAGGAAACAATCC</t>
  </si>
  <si>
    <t>GGCTAACATGGTGAAACCACATCTCTAC</t>
  </si>
  <si>
    <t>MH-64</t>
  </si>
  <si>
    <t>chr19:33764649-33764726</t>
  </si>
  <si>
    <t>CACGTGGTGGAGGTGATCAGG</t>
  </si>
  <si>
    <t>ACCACTGGGAGCCAGACA</t>
  </si>
  <si>
    <t>chr20:16024597-16024644</t>
  </si>
  <si>
    <t>CCCAAAAATCTGGTCTGAAGTGAC</t>
  </si>
  <si>
    <t>AGAGGTTTGTCTCATGGTTCTGCA</t>
  </si>
  <si>
    <t>chr21:9829987-9830066</t>
  </si>
  <si>
    <t>GGGAGTCAGCCCCATGCA</t>
  </si>
  <si>
    <t>TCATACCCAAGGGGCAGCT</t>
  </si>
  <si>
    <t>MH</t>
    <phoneticPr fontId="1" type="noConversion"/>
  </si>
  <si>
    <t>MH-1</t>
    <phoneticPr fontId="1" type="noConversion"/>
  </si>
  <si>
    <t>MH-35</t>
  </si>
  <si>
    <t>MH-44</t>
  </si>
  <si>
    <t>MH-10</t>
  </si>
  <si>
    <t>MH-8</t>
  </si>
  <si>
    <t>MH-41</t>
  </si>
  <si>
    <t>Frequency</t>
  </si>
  <si>
    <t>MH-2</t>
    <phoneticPr fontId="1" type="noConversion"/>
  </si>
  <si>
    <t>MH-3</t>
    <phoneticPr fontId="1" type="noConversion"/>
  </si>
  <si>
    <t>MH-4</t>
    <phoneticPr fontId="1" type="noConversion"/>
  </si>
  <si>
    <t>MH-5</t>
    <phoneticPr fontId="1" type="noConversion"/>
  </si>
  <si>
    <t>MH-6</t>
    <phoneticPr fontId="1" type="noConversion"/>
  </si>
  <si>
    <t>MH-7</t>
    <phoneticPr fontId="1" type="noConversion"/>
  </si>
  <si>
    <t>MH-8</t>
    <phoneticPr fontId="1" type="noConversion"/>
  </si>
  <si>
    <t>MH-9</t>
    <phoneticPr fontId="1" type="noConversion"/>
  </si>
  <si>
    <t>MH-10</t>
    <phoneticPr fontId="1" type="noConversion"/>
  </si>
  <si>
    <t>MH-11</t>
    <phoneticPr fontId="1" type="noConversion"/>
  </si>
  <si>
    <t>MH-12</t>
    <phoneticPr fontId="1" type="noConversion"/>
  </si>
  <si>
    <t>MH-13</t>
    <phoneticPr fontId="1" type="noConversion"/>
  </si>
  <si>
    <t>MH-14</t>
    <phoneticPr fontId="1" type="noConversion"/>
  </si>
  <si>
    <t>MH-15</t>
    <phoneticPr fontId="1" type="noConversion"/>
  </si>
  <si>
    <t>MH-16</t>
    <phoneticPr fontId="1" type="noConversion"/>
  </si>
  <si>
    <t>MH-17</t>
    <phoneticPr fontId="1" type="noConversion"/>
  </si>
  <si>
    <t>MH-18</t>
    <phoneticPr fontId="1" type="noConversion"/>
  </si>
  <si>
    <t>MH-19</t>
    <phoneticPr fontId="1" type="noConversion"/>
  </si>
  <si>
    <t>MH-20</t>
    <phoneticPr fontId="1" type="noConversion"/>
  </si>
  <si>
    <t>MH-21</t>
    <phoneticPr fontId="1" type="noConversion"/>
  </si>
  <si>
    <t>MH-22</t>
    <phoneticPr fontId="1" type="noConversion"/>
  </si>
  <si>
    <t>MH-23</t>
    <phoneticPr fontId="1" type="noConversion"/>
  </si>
  <si>
    <t>MH-24</t>
    <phoneticPr fontId="1" type="noConversion"/>
  </si>
  <si>
    <t>MH-25</t>
    <phoneticPr fontId="1" type="noConversion"/>
  </si>
  <si>
    <t>MH-26</t>
    <phoneticPr fontId="1" type="noConversion"/>
  </si>
  <si>
    <t>MH-27</t>
    <phoneticPr fontId="1" type="noConversion"/>
  </si>
  <si>
    <t>MH-28</t>
    <phoneticPr fontId="1" type="noConversion"/>
  </si>
  <si>
    <t>MH-29</t>
    <phoneticPr fontId="1" type="noConversion"/>
  </si>
  <si>
    <t>MH-30</t>
    <phoneticPr fontId="1" type="noConversion"/>
  </si>
  <si>
    <t>MH-31</t>
    <phoneticPr fontId="1" type="noConversion"/>
  </si>
  <si>
    <t>MH-33</t>
    <phoneticPr fontId="1" type="noConversion"/>
  </si>
  <si>
    <t>MH-34</t>
    <phoneticPr fontId="1" type="noConversion"/>
  </si>
  <si>
    <t>MH-35</t>
    <phoneticPr fontId="1" type="noConversion"/>
  </si>
  <si>
    <t>MH-36</t>
    <phoneticPr fontId="1" type="noConversion"/>
  </si>
  <si>
    <t>MH-37</t>
    <phoneticPr fontId="1" type="noConversion"/>
  </si>
  <si>
    <t>MH-38</t>
    <phoneticPr fontId="1" type="noConversion"/>
  </si>
  <si>
    <t>MH-39</t>
    <phoneticPr fontId="1" type="noConversion"/>
  </si>
  <si>
    <t>MH-40</t>
    <phoneticPr fontId="1" type="noConversion"/>
  </si>
  <si>
    <t>MH-41</t>
    <phoneticPr fontId="1" type="noConversion"/>
  </si>
  <si>
    <t>MH-42</t>
    <phoneticPr fontId="1" type="noConversion"/>
  </si>
  <si>
    <t>MH-43</t>
    <phoneticPr fontId="1" type="noConversion"/>
  </si>
  <si>
    <t>MH-44</t>
    <phoneticPr fontId="1" type="noConversion"/>
  </si>
  <si>
    <t>MH-45</t>
    <phoneticPr fontId="1" type="noConversion"/>
  </si>
  <si>
    <t>MH-46</t>
    <phoneticPr fontId="1" type="noConversion"/>
  </si>
  <si>
    <t>MH-47</t>
    <phoneticPr fontId="1" type="noConversion"/>
  </si>
  <si>
    <t>MH-48</t>
    <phoneticPr fontId="1" type="noConversion"/>
  </si>
  <si>
    <t>MH-49</t>
    <phoneticPr fontId="1" type="noConversion"/>
  </si>
  <si>
    <t>MH-50</t>
    <phoneticPr fontId="1" type="noConversion"/>
  </si>
  <si>
    <t>Locus</t>
    <phoneticPr fontId="1" type="noConversion"/>
  </si>
  <si>
    <t>Allele</t>
  </si>
  <si>
    <t>Count</t>
  </si>
  <si>
    <t>AGGCG</t>
  </si>
  <si>
    <t>AGGTA</t>
  </si>
  <si>
    <t>ATGTA</t>
  </si>
  <si>
    <t>GGACA</t>
  </si>
  <si>
    <t>GGGCA</t>
  </si>
  <si>
    <t>GGGCG</t>
  </si>
  <si>
    <t>ACAA</t>
  </si>
  <si>
    <t>GCAA</t>
  </si>
  <si>
    <t>GCAC</t>
  </si>
  <si>
    <t>GCTA</t>
  </si>
  <si>
    <t>GGAA</t>
  </si>
  <si>
    <t>CCAA</t>
  </si>
  <si>
    <t>CCAG</t>
  </si>
  <si>
    <t>CCGA</t>
  </si>
  <si>
    <t>TCGG</t>
  </si>
  <si>
    <t>CAC</t>
  </si>
  <si>
    <t>CGA</t>
  </si>
  <si>
    <t>CGC</t>
  </si>
  <si>
    <t>TAC</t>
  </si>
  <si>
    <t>TGC</t>
  </si>
  <si>
    <t>AAGG</t>
  </si>
  <si>
    <t>AAGT</t>
  </si>
  <si>
    <t>AATG</t>
  </si>
  <si>
    <t>AGGT</t>
  </si>
  <si>
    <t>GAGG</t>
  </si>
  <si>
    <t>GAGT</t>
  </si>
  <si>
    <t>CGTC</t>
  </si>
  <si>
    <t>TCTC</t>
  </si>
  <si>
    <t>TCTT</t>
  </si>
  <si>
    <t>AAT</t>
  </si>
  <si>
    <t>ATT</t>
  </si>
  <si>
    <t>TTG</t>
  </si>
  <si>
    <t>TTT</t>
  </si>
  <si>
    <t>AAAAAT</t>
  </si>
  <si>
    <t>CAAAAT</t>
  </si>
  <si>
    <t>CCAAAC</t>
  </si>
  <si>
    <t>CCAAAT</t>
  </si>
  <si>
    <t>CCCAAC</t>
  </si>
  <si>
    <t>CCCAAT</t>
  </si>
  <si>
    <t>CCCCAC</t>
  </si>
  <si>
    <t>CCCCAT</t>
  </si>
  <si>
    <t>CCCCCC</t>
  </si>
  <si>
    <t>CCCCCT</t>
  </si>
  <si>
    <t>ACCGACAT</t>
  </si>
  <si>
    <t>ACCGGCAT</t>
  </si>
  <si>
    <t>ACCGGCGT</t>
  </si>
  <si>
    <t>ACCGGGAT</t>
  </si>
  <si>
    <t>ACCGGTAC</t>
  </si>
  <si>
    <t>ACCGGTAT</t>
  </si>
  <si>
    <t>ATCGACAT</t>
  </si>
  <si>
    <t>ATCGACGT</t>
  </si>
  <si>
    <t>ATCGGCAC</t>
  </si>
  <si>
    <t>ATCGGCAT</t>
  </si>
  <si>
    <t>ATCGGCGT</t>
  </si>
  <si>
    <t>ATCGGGAC</t>
  </si>
  <si>
    <t>ATCGGGAT</t>
  </si>
  <si>
    <t>ATCGGGGT</t>
  </si>
  <si>
    <t>ATCGGTAC</t>
  </si>
  <si>
    <t>ATCGGTAT</t>
  </si>
  <si>
    <t>ATCGGTGT</t>
  </si>
  <si>
    <t>ATCTGCAT</t>
  </si>
  <si>
    <t>ATCTGCGT</t>
  </si>
  <si>
    <t>ATCTGGAT</t>
  </si>
  <si>
    <t>ATCTGTAT</t>
  </si>
  <si>
    <t>ATTGGCAT</t>
  </si>
  <si>
    <t>GCCGGCAT</t>
  </si>
  <si>
    <t>GGGG</t>
  </si>
  <si>
    <t>TAAA</t>
  </si>
  <si>
    <t>TAAG</t>
  </si>
  <si>
    <t>TAGA</t>
  </si>
  <si>
    <t>TAGG</t>
  </si>
  <si>
    <t>GCA</t>
  </si>
  <si>
    <t>GCG</t>
  </si>
  <si>
    <t>GTG</t>
  </si>
  <si>
    <t>TCA</t>
  </si>
  <si>
    <t>TCG</t>
  </si>
  <si>
    <t>CGAAAC</t>
  </si>
  <si>
    <t>CGAAAT</t>
  </si>
  <si>
    <t>CGCAAT</t>
  </si>
  <si>
    <t>CGCCAT</t>
  </si>
  <si>
    <t>CGCCCT</t>
  </si>
  <si>
    <t>TGAAAT</t>
  </si>
  <si>
    <t>TGCAAT</t>
  </si>
  <si>
    <t>TGCCAT</t>
  </si>
  <si>
    <t>CATC</t>
  </si>
  <si>
    <t>CATG</t>
  </si>
  <si>
    <t>CGTG</t>
  </si>
  <si>
    <t>TACG</t>
  </si>
  <si>
    <t>TATG</t>
  </si>
  <si>
    <t>CAGGCACA</t>
  </si>
  <si>
    <t>CGGAAGCA</t>
  </si>
  <si>
    <t>CGGGAGCA</t>
  </si>
  <si>
    <t>CGGGAGCC</t>
  </si>
  <si>
    <t>CGGGAGTA</t>
  </si>
  <si>
    <t>CGGGCGCA</t>
  </si>
  <si>
    <t>TAGGCACA</t>
  </si>
  <si>
    <t>AAA</t>
  </si>
  <si>
    <t>AAG</t>
  </si>
  <si>
    <t>AGA</t>
  </si>
  <si>
    <t>AGG</t>
  </si>
  <si>
    <t>TAA</t>
  </si>
  <si>
    <t>TAG</t>
  </si>
  <si>
    <t>TGG</t>
  </si>
  <si>
    <t>CCTGG</t>
  </si>
  <si>
    <t>CCTTG</t>
  </si>
  <si>
    <t>CCTTT</t>
  </si>
  <si>
    <t>TATGG</t>
  </si>
  <si>
    <t>TATTG</t>
  </si>
  <si>
    <t>TATTT</t>
  </si>
  <si>
    <t>TCGGG</t>
  </si>
  <si>
    <t>TCTGG</t>
  </si>
  <si>
    <t>TCTTG</t>
  </si>
  <si>
    <t>CCAAA</t>
  </si>
  <si>
    <t>CCCAA</t>
  </si>
  <si>
    <t>CCCCA</t>
  </si>
  <si>
    <t>CCCCC</t>
  </si>
  <si>
    <t>TCAAA</t>
  </si>
  <si>
    <t>TCCAA</t>
  </si>
  <si>
    <t>CCG</t>
  </si>
  <si>
    <t>TTA</t>
  </si>
  <si>
    <t>CCAAC</t>
  </si>
  <si>
    <t>TCAAC</t>
  </si>
  <si>
    <t>TCGAC</t>
  </si>
  <si>
    <t>TCGAT</t>
  </si>
  <si>
    <t>TTAAC</t>
  </si>
  <si>
    <t>TTATC</t>
  </si>
  <si>
    <t>CAAT</t>
  </si>
  <si>
    <t>CTAG</t>
  </si>
  <si>
    <t>CTAT</t>
  </si>
  <si>
    <t>CTTT</t>
  </si>
  <si>
    <t>TTAT</t>
  </si>
  <si>
    <t>GGGGG</t>
  </si>
  <si>
    <t>TGGGG</t>
  </si>
  <si>
    <t>TTGGG</t>
  </si>
  <si>
    <t>TTTGG</t>
  </si>
  <si>
    <t>TTTTG</t>
  </si>
  <si>
    <t>TTTTT</t>
  </si>
  <si>
    <t>ACTC</t>
  </si>
  <si>
    <t>ACTT</t>
  </si>
  <si>
    <t>ATTC</t>
  </si>
  <si>
    <t>ATTT</t>
  </si>
  <si>
    <t>TTTC</t>
  </si>
  <si>
    <t>TTTT</t>
  </si>
  <si>
    <t>ACACGG</t>
  </si>
  <si>
    <t>AGGCGA</t>
  </si>
  <si>
    <t>AGGCGG</t>
  </si>
  <si>
    <t>AGGTGG</t>
  </si>
  <si>
    <t>GGGCGG</t>
  </si>
  <si>
    <t>AGGC</t>
  </si>
  <si>
    <t>GAGC</t>
  </si>
  <si>
    <t>GGGA</t>
  </si>
  <si>
    <t>GGGC</t>
  </si>
  <si>
    <t>CGG</t>
  </si>
  <si>
    <t>CTG</t>
  </si>
  <si>
    <t>TGA</t>
  </si>
  <si>
    <t>ACCG</t>
  </si>
  <si>
    <t>ACTG</t>
  </si>
  <si>
    <t>ACG</t>
  </si>
  <si>
    <t>ATG</t>
  </si>
  <si>
    <t>AACGAC</t>
  </si>
  <si>
    <t>AACGGC</t>
  </si>
  <si>
    <t>AGCCAC</t>
  </si>
  <si>
    <t>AGCCAT</t>
  </si>
  <si>
    <t>AGCCGC</t>
  </si>
  <si>
    <t>AGCGAC</t>
  </si>
  <si>
    <t>AGCGAT</t>
  </si>
  <si>
    <t>AGCGGC</t>
  </si>
  <si>
    <t>GACCAC</t>
  </si>
  <si>
    <t>GACCGC</t>
  </si>
  <si>
    <t>GACGAC</t>
  </si>
  <si>
    <t>GACGAT</t>
  </si>
  <si>
    <t>GACGGC</t>
  </si>
  <si>
    <t>GGCCAC</t>
  </si>
  <si>
    <t>GGCCAT</t>
  </si>
  <si>
    <t>GGCCGC</t>
  </si>
  <si>
    <t>GGCGAC</t>
  </si>
  <si>
    <t>GGCGAT</t>
  </si>
  <si>
    <t>GGCGGC</t>
  </si>
  <si>
    <t>CCCTCCAT</t>
  </si>
  <si>
    <t>CCTTCCAC</t>
  </si>
  <si>
    <t>CCTTCCAT</t>
  </si>
  <si>
    <t>CCTTCCGT</t>
  </si>
  <si>
    <t>CGCCCCAC</t>
  </si>
  <si>
    <t>CGCCCCAT</t>
  </si>
  <si>
    <t>CGCCCCGT</t>
  </si>
  <si>
    <t>CGCTCCAC</t>
  </si>
  <si>
    <t>CGCTCCAT</t>
  </si>
  <si>
    <t>CGCTCCGT</t>
  </si>
  <si>
    <t>TGCCCCAT</t>
  </si>
  <si>
    <t>TGCTCCAT</t>
  </si>
  <si>
    <t>TGCTCTAT</t>
  </si>
  <si>
    <t>CGCG</t>
  </si>
  <si>
    <t>CGTA</t>
  </si>
  <si>
    <t>TGTG</t>
  </si>
  <si>
    <t>AGAG</t>
  </si>
  <si>
    <t>GAAG</t>
  </si>
  <si>
    <t>GGAG</t>
  </si>
  <si>
    <t>GGAT</t>
  </si>
  <si>
    <t>AACATT</t>
  </si>
  <si>
    <t>AGCACT</t>
  </si>
  <si>
    <t>AGCATT</t>
  </si>
  <si>
    <t>GACACC</t>
  </si>
  <si>
    <t>GACACT</t>
  </si>
  <si>
    <t>GACATT</t>
  </si>
  <si>
    <t>GACCTT</t>
  </si>
  <si>
    <t>GATATT</t>
  </si>
  <si>
    <t>GGCACT</t>
  </si>
  <si>
    <t>GGCATT</t>
  </si>
  <si>
    <t>GGCCTT</t>
  </si>
  <si>
    <t>ACAG</t>
  </si>
  <si>
    <t>ACGG</t>
  </si>
  <si>
    <t>ATAA</t>
  </si>
  <si>
    <t>ATGG</t>
  </si>
  <si>
    <t>GTGG</t>
  </si>
  <si>
    <t>CCC</t>
  </si>
  <si>
    <t>CCT</t>
  </si>
  <si>
    <t>CTC</t>
  </si>
  <si>
    <t>CTT</t>
  </si>
  <si>
    <t>TCC</t>
  </si>
  <si>
    <t>TCT</t>
  </si>
  <si>
    <t>TTC</t>
  </si>
  <si>
    <t>CCGG</t>
  </si>
  <si>
    <t>CCTG</t>
  </si>
  <si>
    <t>ACGA</t>
  </si>
  <si>
    <t>CTGA</t>
  </si>
  <si>
    <t>CTGG</t>
  </si>
  <si>
    <t>ATGA</t>
  </si>
  <si>
    <t>AACCT</t>
  </si>
  <si>
    <t>AATCT</t>
  </si>
  <si>
    <t>ATTCT</t>
  </si>
  <si>
    <t>ATTGC</t>
  </si>
  <si>
    <t>ATTGT</t>
  </si>
  <si>
    <t>GTTCT</t>
  </si>
  <si>
    <t>TATA</t>
  </si>
  <si>
    <t>TATC</t>
  </si>
  <si>
    <t>TGTA</t>
  </si>
  <si>
    <t>TGTC</t>
  </si>
  <si>
    <t>ACCC</t>
  </si>
  <si>
    <t>ATCC</t>
  </si>
  <si>
    <t>ATCT</t>
  </si>
  <si>
    <t>CCCC</t>
  </si>
  <si>
    <t>AGGGA</t>
  </si>
  <si>
    <t>GGGGA</t>
  </si>
  <si>
    <t>GTGGA</t>
  </si>
  <si>
    <t>GTTGA</t>
  </si>
  <si>
    <t>GTTTA</t>
  </si>
  <si>
    <t>CACA</t>
  </si>
  <si>
    <t>CACG</t>
  </si>
  <si>
    <t>TGCG</t>
  </si>
  <si>
    <t>CCCT</t>
  </si>
  <si>
    <t>CCGC</t>
  </si>
  <si>
    <t>CCGT</t>
  </si>
  <si>
    <t>CGCC</t>
  </si>
  <si>
    <t>CGCT</t>
  </si>
  <si>
    <t>CGGC</t>
  </si>
  <si>
    <t>CGGT</t>
  </si>
  <si>
    <t>GCCT</t>
  </si>
  <si>
    <t>GGCT</t>
  </si>
  <si>
    <t>GGGT</t>
  </si>
  <si>
    <t>ACCA</t>
  </si>
  <si>
    <t>ATCA</t>
  </si>
  <si>
    <t>ATCG</t>
  </si>
  <si>
    <t>GCCA</t>
  </si>
  <si>
    <t>GCCG</t>
  </si>
  <si>
    <t>GCTG</t>
  </si>
  <si>
    <t>GTCA</t>
  </si>
  <si>
    <t>GTCG</t>
  </si>
  <si>
    <t>GTTG</t>
  </si>
  <si>
    <t>TGTTGAGAAAATAAG</t>
  </si>
  <si>
    <t>TTTTGAGAAAATAAG</t>
  </si>
  <si>
    <t>GTCTGTGCTAAG</t>
  </si>
  <si>
    <t>GTCTGTGCTAGG</t>
  </si>
  <si>
    <t>GTCTGTGCTGAG</t>
  </si>
  <si>
    <t>GTCTGTGCTGGG</t>
  </si>
  <si>
    <t>GTCTGTTCTAGG</t>
  </si>
  <si>
    <t>CCAT</t>
  </si>
  <si>
    <t>CGAT</t>
  </si>
  <si>
    <t>AGACGT</t>
  </si>
  <si>
    <t>AGATGT</t>
  </si>
  <si>
    <t>AGGTGC</t>
  </si>
  <si>
    <t>AGGTGT</t>
  </si>
  <si>
    <t>GAACAT</t>
  </si>
  <si>
    <t>GAATGC</t>
  </si>
  <si>
    <t>GAGCGC</t>
  </si>
  <si>
    <t>GGACAT</t>
  </si>
  <si>
    <t>GGACGC</t>
  </si>
  <si>
    <t>GGACGT</t>
  </si>
  <si>
    <t>GGATGC</t>
  </si>
  <si>
    <t>GGGCAT</t>
  </si>
  <si>
    <t>GGGCGT</t>
  </si>
  <si>
    <t>GGGTGC</t>
  </si>
  <si>
    <t>GGGTGT</t>
  </si>
  <si>
    <t>GTACAT</t>
  </si>
  <si>
    <t>CCCACC</t>
  </si>
  <si>
    <t>CCCACG</t>
  </si>
  <si>
    <t>CCCATC</t>
  </si>
  <si>
    <t>CCCGCC</t>
  </si>
  <si>
    <t>CCTACC</t>
  </si>
  <si>
    <t>CTCGCC</t>
  </si>
  <si>
    <t>GAG</t>
  </si>
  <si>
    <t>GAT</t>
  </si>
  <si>
    <t>GGG</t>
  </si>
  <si>
    <t>ACACA</t>
  </si>
  <si>
    <t>ACAGA</t>
  </si>
  <si>
    <t>ACAGT</t>
  </si>
  <si>
    <t>ACCCA</t>
  </si>
  <si>
    <t>ACTCA</t>
  </si>
  <si>
    <t>Het</t>
    <phoneticPr fontId="1" type="noConversion"/>
  </si>
  <si>
    <t>Mean</t>
    <phoneticPr fontId="1" type="noConversion"/>
  </si>
  <si>
    <t>Combined</t>
    <phoneticPr fontId="1" type="noConversion"/>
  </si>
  <si>
    <t>#Genot</t>
  </si>
  <si>
    <t>Obs.Het.</t>
  </si>
  <si>
    <t>Exp.Het.</t>
  </si>
  <si>
    <t>P-value</t>
  </si>
  <si>
    <t>s.d.</t>
  </si>
  <si>
    <t xml:space="preserve"> </t>
  </si>
  <si>
    <t>MH-24-2</t>
    <phoneticPr fontId="1" type="noConversion"/>
  </si>
  <si>
    <t>MH-24-3</t>
    <phoneticPr fontId="1" type="noConversion"/>
  </si>
  <si>
    <r>
      <t>MH-32</t>
    </r>
    <r>
      <rPr>
        <vertAlign val="superscript"/>
        <sz val="12"/>
        <rFont val="Times New Roman"/>
        <family val="1"/>
      </rPr>
      <t>a</t>
    </r>
    <phoneticPr fontId="1" type="noConversion"/>
  </si>
  <si>
    <t>a represents that the MH has been reported.</t>
    <phoneticPr fontId="1" type="noConversion"/>
  </si>
  <si>
    <t>Supplementary Table S1. Specific information on 50 MHs and 104 primers.</t>
    <phoneticPr fontId="1" type="noConversion"/>
  </si>
  <si>
    <t>Depth</t>
    <phoneticPr fontId="1" type="noConversion"/>
  </si>
  <si>
    <t>AGG</t>
    <phoneticPr fontId="1" type="noConversion"/>
  </si>
  <si>
    <t>GGACA</t>
    <phoneticPr fontId="1" type="noConversion"/>
  </si>
  <si>
    <t>AAGT</t>
    <phoneticPr fontId="1" type="noConversion"/>
  </si>
  <si>
    <t>GGGCG</t>
    <phoneticPr fontId="1" type="noConversion"/>
  </si>
  <si>
    <t>AGGCG</t>
    <phoneticPr fontId="1" type="noConversion"/>
  </si>
  <si>
    <t>GGGCA</t>
    <phoneticPr fontId="1" type="noConversion"/>
  </si>
  <si>
    <t>TCAAA</t>
    <phoneticPr fontId="1" type="noConversion"/>
  </si>
  <si>
    <t>TTTAG</t>
  </si>
  <si>
    <t>CCGT</t>
    <phoneticPr fontId="1" type="noConversion"/>
  </si>
  <si>
    <t>GGCATT</t>
    <phoneticPr fontId="1" type="noConversion"/>
  </si>
  <si>
    <t>GGAT
GAAG</t>
    <phoneticPr fontId="1" type="noConversion"/>
  </si>
  <si>
    <t>AGCATTGGCATT</t>
  </si>
  <si>
    <t>GAAG</t>
    <phoneticPr fontId="1" type="noConversion"/>
  </si>
  <si>
    <t>CCCT</t>
    <phoneticPr fontId="1" type="noConversion"/>
  </si>
  <si>
    <t>CCGC</t>
    <phoneticPr fontId="1" type="noConversion"/>
  </si>
  <si>
    <t>TGTTGAGAAAATAAG</t>
    <phoneticPr fontId="1" type="noConversion"/>
  </si>
  <si>
    <t>Cat</t>
    <phoneticPr fontId="1" type="noConversion"/>
  </si>
  <si>
    <t>Rabbit</t>
    <phoneticPr fontId="1" type="noConversion"/>
  </si>
  <si>
    <t>Pig</t>
    <phoneticPr fontId="1" type="noConversion"/>
  </si>
  <si>
    <t>Sheep</t>
    <phoneticPr fontId="1" type="noConversion"/>
  </si>
  <si>
    <t>Fish</t>
    <phoneticPr fontId="1" type="noConversion"/>
  </si>
  <si>
    <t>Duck</t>
    <phoneticPr fontId="1" type="noConversion"/>
  </si>
  <si>
    <t>Chicken</t>
    <phoneticPr fontId="1" type="noConversion"/>
  </si>
  <si>
    <t>PIC</t>
  </si>
  <si>
    <t>MP</t>
    <phoneticPr fontId="1" type="noConversion"/>
  </si>
  <si>
    <t>DP</t>
    <phoneticPr fontId="1" type="noConversion"/>
  </si>
  <si>
    <t>PE</t>
    <phoneticPr fontId="1" type="noConversion"/>
  </si>
  <si>
    <t>TPI</t>
    <phoneticPr fontId="1" type="noConversion"/>
  </si>
  <si>
    <r>
      <t>MH-32</t>
    </r>
    <r>
      <rPr>
        <vertAlign val="superscript"/>
        <sz val="12"/>
        <color theme="1"/>
        <rFont val="Times New Roman"/>
        <family val="1"/>
      </rPr>
      <t>a</t>
    </r>
    <phoneticPr fontId="1" type="noConversion"/>
  </si>
  <si>
    <r>
      <t>1-3.109×10</t>
    </r>
    <r>
      <rPr>
        <vertAlign val="superscript"/>
        <sz val="12"/>
        <color theme="1"/>
        <rFont val="Times New Roman"/>
        <family val="1"/>
      </rPr>
      <t>-49</t>
    </r>
    <phoneticPr fontId="1" type="noConversion"/>
  </si>
  <si>
    <r>
      <t>1-8.727×10</t>
    </r>
    <r>
      <rPr>
        <vertAlign val="superscript"/>
        <sz val="12"/>
        <color theme="1"/>
        <rFont val="Times New Roman"/>
        <family val="1"/>
      </rPr>
      <t>-16</t>
    </r>
    <phoneticPr fontId="1" type="noConversion"/>
  </si>
  <si>
    <t>0.999180791</t>
    <phoneticPr fontId="1" type="noConversion"/>
  </si>
  <si>
    <t>Bonferroni correction: p=0.05/50=0.001</t>
    <phoneticPr fontId="12" type="noConversion"/>
  </si>
  <si>
    <t>Bonferroni correction: p=0.05/1225=0.00004081</t>
    <phoneticPr fontId="1" type="noConversion"/>
  </si>
  <si>
    <t>Depth of coverage</t>
    <phoneticPr fontId="1" type="noConversion"/>
  </si>
  <si>
    <t>C51-2.5</t>
  </si>
  <si>
    <t>C51-5</t>
  </si>
  <si>
    <t>C51-10</t>
  </si>
  <si>
    <t>C51-15</t>
  </si>
  <si>
    <t>C131-2.5</t>
  </si>
  <si>
    <t>C131-5</t>
  </si>
  <si>
    <t>C131-10</t>
  </si>
  <si>
    <t>C131-15</t>
  </si>
  <si>
    <t>Degraded mixture</t>
    <phoneticPr fontId="1" type="noConversion"/>
  </si>
  <si>
    <t>Unique alleles minor donor successful calling</t>
    <phoneticPr fontId="1" type="noConversion"/>
  </si>
  <si>
    <t>1:10-C51+131-2.5</t>
  </si>
  <si>
    <t>1:10-C51+131-2.5-3</t>
  </si>
  <si>
    <t>1:10-C51+131-2.5-5</t>
  </si>
  <si>
    <t>1:10-C51+C131-5</t>
  </si>
  <si>
    <t>1:10-C51+C131-5-3</t>
  </si>
  <si>
    <t>1:10-C51+C131-5-5</t>
  </si>
  <si>
    <t>1:10-C51+C131-10</t>
  </si>
  <si>
    <t>1:10-C51+C131-10-3</t>
  </si>
  <si>
    <t>1:10-C51+C131-10-5</t>
  </si>
  <si>
    <t>1:10-C51+C131-15</t>
  </si>
  <si>
    <t>MHs successful calling</t>
    <phoneticPr fontId="1" type="noConversion"/>
  </si>
  <si>
    <t>50/50</t>
    <phoneticPr fontId="1" type="noConversion"/>
  </si>
  <si>
    <t>61/61</t>
    <phoneticPr fontId="1" type="noConversion"/>
  </si>
  <si>
    <t>57/61</t>
    <phoneticPr fontId="1" type="noConversion"/>
  </si>
  <si>
    <t>39/61</t>
    <phoneticPr fontId="1" type="noConversion"/>
  </si>
  <si>
    <t>60/61</t>
    <phoneticPr fontId="1" type="noConversion"/>
  </si>
  <si>
    <t xml:space="preserve">Sample </t>
    <phoneticPr fontId="1" type="noConversion"/>
  </si>
  <si>
    <t>Sanger primers</t>
    <phoneticPr fontId="1" type="noConversion"/>
  </si>
  <si>
    <t>F: TGAGGGCACAGATGTAGCT</t>
    <phoneticPr fontId="1" type="noConversion"/>
  </si>
  <si>
    <t>F: ACTGTTCTGTTCCAAAAGCCC</t>
    <phoneticPr fontId="1" type="noConversion"/>
  </si>
  <si>
    <t>R: TTGCTTGGGTCAGAGATGGG</t>
    <phoneticPr fontId="1" type="noConversion"/>
  </si>
  <si>
    <t>R: AGGTTCACGCCATTCTCCTG</t>
    <phoneticPr fontId="1" type="noConversion"/>
  </si>
  <si>
    <t>T1P14</t>
    <phoneticPr fontId="1" type="noConversion"/>
  </si>
  <si>
    <t>T1P151</t>
    <phoneticPr fontId="1" type="noConversion"/>
  </si>
  <si>
    <t>153, C94</t>
    <phoneticPr fontId="1" type="noConversion"/>
  </si>
  <si>
    <t>152, C94, C100</t>
    <phoneticPr fontId="1" type="noConversion"/>
  </si>
  <si>
    <t>Supplementary Table S2. Summary of MHs, samples and primers of sanger sequencing.</t>
    <phoneticPr fontId="1" type="noConversion"/>
  </si>
  <si>
    <t xml:space="preserve">Supplementary Table S7. 50-MH profiles of degraded single and mixed DNAs. </t>
    <phoneticPr fontId="1" type="noConversion"/>
  </si>
  <si>
    <r>
      <t>MH-32</t>
    </r>
    <r>
      <rPr>
        <vertAlign val="superscript"/>
        <sz val="10"/>
        <rFont val="Times New Roman"/>
        <family val="1"/>
      </rPr>
      <t>a</t>
    </r>
    <phoneticPr fontId="1" type="noConversion"/>
  </si>
  <si>
    <t>Allele</t>
    <phoneticPr fontId="1" type="noConversion"/>
  </si>
  <si>
    <t>Supplementary Table S3. Allele frequencies of 50 MHs based on 137 unrelated Southwest Chinese Han individuals were sequenced.</t>
    <phoneticPr fontId="1" type="noConversion"/>
  </si>
  <si>
    <t>Supplementary Table S4. Forensic parameters of 50 MHs based on 137 unrelated Southwest Chinese Han individuals were sequenced.</t>
    <phoneticPr fontId="1" type="noConversion"/>
  </si>
  <si>
    <t>Supplementary Table S5. The HWE results of 50 MHs based on 137 unrelated Southwest Chinese Han individuals were sequenced.</t>
    <phoneticPr fontId="1" type="noConversion"/>
  </si>
  <si>
    <t>Supplementary Table S6. The LD values of 50 MHs based on 137 unrelated Southwest Chinese Han individuals were sequenced.</t>
    <phoneticPr fontId="1" type="noConversion"/>
  </si>
  <si>
    <t>Supplementary Table S8. Summary of MHs genotypes and DoCs for each animal sample based on the MPS platform.</t>
    <phoneticPr fontId="1" type="noConversion"/>
  </si>
  <si>
    <t>Degraded single sample</t>
    <phoneticPr fontId="1" type="noConversion"/>
  </si>
  <si>
    <t>Bovine</t>
    <phoneticPr fontId="1" type="noConversion"/>
  </si>
  <si>
    <t>chr1:143149431-143149488</t>
    <phoneticPr fontId="1" type="noConversion"/>
  </si>
  <si>
    <t>53568101-53568116-53568144-53568162-53568171</t>
  </si>
  <si>
    <t>115990063-115990085-115990092-115990136</t>
  </si>
  <si>
    <t>218265683-218265713-218265718</t>
  </si>
  <si>
    <t>228465346-228465366-228465370-228465403</t>
  </si>
  <si>
    <t>44347304-44347365-44347384</t>
  </si>
  <si>
    <t>81081505-81081507-81081509-81081511-81081513-81081551</t>
  </si>
  <si>
    <t>138693814-138693815-138693821-138693826-138693880-138693883-138693890-138693891</t>
  </si>
  <si>
    <t>191143118-191143127-191143132-191143173</t>
  </si>
  <si>
    <t>221689038-221689091-221689092</t>
  </si>
  <si>
    <t>59679857-59679882-59679906-59679908-59679910-59679917</t>
  </si>
  <si>
    <t>23972751-23972767-23972768-23972827</t>
  </si>
  <si>
    <t>36376702-36376708-36376712-36376764-36376771-36376772-36376775-36376777</t>
  </si>
  <si>
    <t>57792067-57792078-57792128</t>
  </si>
  <si>
    <t>68303172-68303190-68303201-68303205-68303207</t>
  </si>
  <si>
    <t>155137770-155137820-155137832-155137835-155137838</t>
  </si>
  <si>
    <t>19151592-19151594-19151596-19151662</t>
  </si>
  <si>
    <t>124540406-124540413-124540416-124540430-124540483</t>
  </si>
  <si>
    <t>159013018-159013027-159013029-159013045</t>
  </si>
  <si>
    <t>42614554-42614556-42614560-42614562-42614564</t>
  </si>
  <si>
    <t>52812768-52812817-52812820-52812842</t>
  </si>
  <si>
    <t>152930711-152930754-152930755-152930767-152930769-152930771</t>
  </si>
  <si>
    <t>75440052-75440101-75440107</t>
  </si>
  <si>
    <t>93440810-93440858-93440861-93440885</t>
  </si>
  <si>
    <t>565917-565950-565986</t>
  </si>
  <si>
    <t>103969852-103969888-103969923</t>
  </si>
  <si>
    <t>47631395-47631405-47631406-47631419-47631457-47631462</t>
  </si>
  <si>
    <t>103933361-103933362-103933363-103933404-103933415-103933424-103933425-103933432</t>
  </si>
  <si>
    <t>36130910-36130939-36130957-36130972</t>
  </si>
  <si>
    <t>52863017-52863038-52863044-52863091</t>
  </si>
  <si>
    <t>64140424-64140439-64140446-64140449-64140482-64140491</t>
  </si>
  <si>
    <t>54060827-54060881-54060892</t>
  </si>
  <si>
    <t>81151788-81151799-81151862-81151863</t>
  </si>
  <si>
    <t>101767111-101767127-101767134-101767184</t>
  </si>
  <si>
    <t>20373007-20373019-20373034-20373086</t>
  </si>
  <si>
    <t>41782002-41782007-41782054-41782067-41782072</t>
  </si>
  <si>
    <t>52334164-52334203-52334205-52334242</t>
  </si>
  <si>
    <t>80876061-80876108-80876111</t>
  </si>
  <si>
    <t>61692639-61692665-61692687-61692718</t>
  </si>
  <si>
    <t>13097710-13097752-13097755-13097758-13097773</t>
  </si>
  <si>
    <t>31847392-31847393-31847427-31847451</t>
  </si>
  <si>
    <t>83973898-83973918-83973956-83973965</t>
  </si>
  <si>
    <t>31320658-31320695-31320712-31320713</t>
  </si>
  <si>
    <t>108028-108029-108044-108045-108059-108060-108077-108080-108089-108091-108094-108108</t>
  </si>
  <si>
    <t>50534370-50534395-50534412-50534448</t>
  </si>
  <si>
    <t>62548474-62548486-62548493-62548513-62548519-62548532</t>
  </si>
  <si>
    <t>33764649-33764678-33764692-33764718-33764723-33764726</t>
  </si>
  <si>
    <t>16024597-16024641-16024644</t>
  </si>
  <si>
    <t>9829987-9830023-9830024-9830060-9830066</t>
  </si>
  <si>
    <t>143149431-143149462-143149477-143149488</t>
    <phoneticPr fontId="1" type="noConversion"/>
  </si>
  <si>
    <t>chr1:115990063-115990136</t>
    <phoneticPr fontId="1" type="noConversion"/>
  </si>
  <si>
    <t>chr17:41401201-41401269</t>
    <phoneticPr fontId="1" type="noConversion"/>
  </si>
  <si>
    <t>41401201-41401202-41401203-41401204-41401225-41401229-41401231-41401232-41401242-41401244-41401247-41401251-41401261-41401265-41401269</t>
    <phoneticPr fontId="1" type="noConversion"/>
  </si>
  <si>
    <t>Location of SNPs (GRCh37/hg19)</t>
    <phoneticPr fontId="1" type="noConversion"/>
  </si>
  <si>
    <t>Hom</t>
    <phoneticPr fontId="1" type="noConversion"/>
  </si>
  <si>
    <t>Hom represents homozygosity</t>
    <phoneticPr fontId="1" type="noConversion"/>
  </si>
  <si>
    <t>Het represents heterozygosity</t>
    <phoneticPr fontId="1" type="noConversion"/>
  </si>
  <si>
    <r>
      <t>A</t>
    </r>
    <r>
      <rPr>
        <vertAlign val="subscript"/>
        <sz val="12"/>
        <color rgb="FFFF0000"/>
        <rFont val="Times New Roman"/>
        <family val="1"/>
      </rPr>
      <t>e</t>
    </r>
    <r>
      <rPr>
        <sz val="12"/>
        <color rgb="FFFF0000"/>
        <rFont val="Times New Roman"/>
        <family val="1"/>
      </rPr>
      <t xml:space="preserve"> represents effective number of alleles</t>
    </r>
    <phoneticPr fontId="1" type="noConversion"/>
  </si>
  <si>
    <t>MP represents match probability</t>
    <phoneticPr fontId="1" type="noConversion"/>
  </si>
  <si>
    <t>DP represents discrimination power</t>
    <phoneticPr fontId="1" type="noConversion"/>
  </si>
  <si>
    <t>PE represents probability of exclusion</t>
    <phoneticPr fontId="1" type="noConversion"/>
  </si>
  <si>
    <t>PIC represents polymorphism information content</t>
    <phoneticPr fontId="1" type="noConversion"/>
  </si>
  <si>
    <t>TPI represents typical paternity index</t>
    <phoneticPr fontId="1" type="noConversion"/>
  </si>
  <si>
    <r>
      <t>A</t>
    </r>
    <r>
      <rPr>
        <b/>
        <vertAlign val="subscript"/>
        <sz val="12"/>
        <color rgb="FFFF0000"/>
        <rFont val="Times New Roman"/>
        <family val="1"/>
      </rPr>
      <t>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</si>
</sst>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);[Red]\(0.000\)"/>
  </numFmts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name val="Times New Roman"/>
      <family val="1"/>
    </font>
    <font>
      <sz val="12"/>
      <name val="Times New Roman"/>
      <family val="3"/>
    </font>
    <font>
      <vertAlign val="superscript"/>
      <sz val="12"/>
      <name val="Times New Roman"/>
      <family val="1"/>
    </font>
    <font>
      <sz val="11"/>
      <name val="等线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vertAlign val="superscript"/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0"/>
      <name val="Times New Roman"/>
      <family val="1"/>
    </font>
    <font>
      <b/>
      <sz val="11"/>
      <color theme="1"/>
      <name val="等线"/>
      <family val="2"/>
      <scheme val="minor"/>
    </font>
    <font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2"/>
      <color rgb="FFFF0000"/>
      <name val="Times New Roman"/>
      <family val="1"/>
    </font>
    <font>
      <vertAlign val="subscript"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vertAlign val="subscript"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5" fillId="0" borderId="0" xfId="0" applyFon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16" fillId="0" borderId="0" xfId="0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77" fontId="4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3" fillId="0" borderId="0" xfId="0" applyFont="1"/>
    <xf numFmtId="0" fontId="2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2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E00F-1673-4877-946C-9B1D86059A8A}">
  <dimension ref="A1:J57"/>
  <sheetViews>
    <sheetView tabSelected="1" topLeftCell="A41" workbookViewId="0">
      <selection activeCell="B62" sqref="B62"/>
    </sheetView>
  </sheetViews>
  <sheetFormatPr defaultRowHeight="13.8" x14ac:dyDescent="0.25"/>
  <cols>
    <col min="1" max="1" width="11.44140625" style="6" customWidth="1"/>
    <col min="2" max="2" width="29.77734375" style="6" bestFit="1" customWidth="1"/>
    <col min="3" max="3" width="19.77734375" style="6" bestFit="1" customWidth="1"/>
    <col min="4" max="4" width="16.88671875" style="6" bestFit="1" customWidth="1"/>
    <col min="5" max="5" width="147.109375" style="52" customWidth="1"/>
    <col min="6" max="6" width="55.44140625" style="6" bestFit="1" customWidth="1"/>
    <col min="7" max="7" width="58" style="6" bestFit="1" customWidth="1"/>
    <col min="8" max="8" width="16" style="6" bestFit="1" customWidth="1"/>
    <col min="9" max="10" width="8.88671875" style="6"/>
  </cols>
  <sheetData>
    <row r="1" spans="1:8" ht="15.6" x14ac:dyDescent="0.3">
      <c r="A1" s="4" t="s">
        <v>587</v>
      </c>
      <c r="B1" s="5"/>
      <c r="C1" s="5"/>
      <c r="D1" s="5"/>
      <c r="E1" s="2"/>
      <c r="F1" s="5"/>
      <c r="G1" s="5"/>
      <c r="H1" s="5"/>
    </row>
    <row r="2" spans="1:8" ht="15.6" x14ac:dyDescent="0.25">
      <c r="A2" s="2" t="s">
        <v>208</v>
      </c>
      <c r="B2" s="2" t="s">
        <v>1</v>
      </c>
      <c r="C2" s="2" t="s">
        <v>2</v>
      </c>
      <c r="D2" s="2" t="s">
        <v>3</v>
      </c>
      <c r="E2" s="2" t="s">
        <v>724</v>
      </c>
      <c r="F2" s="2" t="s">
        <v>4</v>
      </c>
      <c r="G2" s="2" t="s">
        <v>5</v>
      </c>
      <c r="H2" s="2" t="s">
        <v>6</v>
      </c>
    </row>
    <row r="3" spans="1:8" ht="15.6" x14ac:dyDescent="0.25">
      <c r="A3" s="2" t="s">
        <v>209</v>
      </c>
      <c r="B3" s="2" t="s">
        <v>9</v>
      </c>
      <c r="C3" s="2">
        <v>71</v>
      </c>
      <c r="D3" s="2">
        <v>5</v>
      </c>
      <c r="E3" s="2" t="s">
        <v>672</v>
      </c>
      <c r="F3" s="2" t="s">
        <v>10</v>
      </c>
      <c r="G3" s="2" t="s">
        <v>11</v>
      </c>
      <c r="H3" s="2">
        <v>159</v>
      </c>
    </row>
    <row r="4" spans="1:8" ht="15.6" x14ac:dyDescent="0.25">
      <c r="A4" s="2" t="s">
        <v>216</v>
      </c>
      <c r="B4" s="2" t="s">
        <v>721</v>
      </c>
      <c r="C4" s="2">
        <v>74</v>
      </c>
      <c r="D4" s="2">
        <v>4</v>
      </c>
      <c r="E4" s="2" t="s">
        <v>673</v>
      </c>
      <c r="F4" s="2" t="s">
        <v>14</v>
      </c>
      <c r="G4" s="2" t="s">
        <v>15</v>
      </c>
      <c r="H4" s="2">
        <v>159</v>
      </c>
    </row>
    <row r="5" spans="1:8" ht="15.6" x14ac:dyDescent="0.25">
      <c r="A5" s="2" t="s">
        <v>217</v>
      </c>
      <c r="B5" s="2" t="s">
        <v>671</v>
      </c>
      <c r="C5" s="2">
        <v>58</v>
      </c>
      <c r="D5" s="2">
        <v>4</v>
      </c>
      <c r="E5" s="2" t="s">
        <v>720</v>
      </c>
      <c r="F5" s="2" t="s">
        <v>17</v>
      </c>
      <c r="G5" s="2" t="s">
        <v>18</v>
      </c>
      <c r="H5" s="2">
        <v>153</v>
      </c>
    </row>
    <row r="6" spans="1:8" ht="15.6" x14ac:dyDescent="0.25">
      <c r="A6" s="2" t="s">
        <v>13</v>
      </c>
      <c r="B6" s="2" t="s">
        <v>21</v>
      </c>
      <c r="C6" s="2">
        <v>36</v>
      </c>
      <c r="D6" s="2">
        <v>3</v>
      </c>
      <c r="E6" s="2" t="s">
        <v>674</v>
      </c>
      <c r="F6" s="2" t="s">
        <v>22</v>
      </c>
      <c r="G6" s="2" t="s">
        <v>23</v>
      </c>
      <c r="H6" s="2">
        <v>150</v>
      </c>
    </row>
    <row r="7" spans="1:8" ht="15.6" x14ac:dyDescent="0.25">
      <c r="A7" s="2" t="s">
        <v>16</v>
      </c>
      <c r="B7" s="2" t="s">
        <v>24</v>
      </c>
      <c r="C7" s="2">
        <v>58</v>
      </c>
      <c r="D7" s="2">
        <v>4</v>
      </c>
      <c r="E7" s="2" t="s">
        <v>675</v>
      </c>
      <c r="F7" s="2" t="s">
        <v>25</v>
      </c>
      <c r="G7" s="2" t="s">
        <v>26</v>
      </c>
      <c r="H7" s="2">
        <v>160</v>
      </c>
    </row>
    <row r="8" spans="1:8" ht="15.6" x14ac:dyDescent="0.25">
      <c r="A8" s="2" t="s">
        <v>19</v>
      </c>
      <c r="B8" s="2" t="s">
        <v>29</v>
      </c>
      <c r="C8" s="2">
        <v>81</v>
      </c>
      <c r="D8" s="2">
        <v>3</v>
      </c>
      <c r="E8" s="2" t="s">
        <v>676</v>
      </c>
      <c r="F8" s="2" t="s">
        <v>30</v>
      </c>
      <c r="G8" s="2" t="s">
        <v>31</v>
      </c>
      <c r="H8" s="2">
        <v>157</v>
      </c>
    </row>
    <row r="9" spans="1:8" ht="15.6" x14ac:dyDescent="0.25">
      <c r="A9" s="2" t="s">
        <v>20</v>
      </c>
      <c r="B9" s="2" t="s">
        <v>34</v>
      </c>
      <c r="C9" s="2">
        <v>47</v>
      </c>
      <c r="D9" s="2">
        <v>6</v>
      </c>
      <c r="E9" s="2" t="s">
        <v>677</v>
      </c>
      <c r="F9" s="2" t="s">
        <v>35</v>
      </c>
      <c r="G9" s="2" t="s">
        <v>36</v>
      </c>
      <c r="H9" s="2">
        <v>160</v>
      </c>
    </row>
    <row r="10" spans="1:8" ht="15.6" x14ac:dyDescent="0.25">
      <c r="A10" s="2" t="s">
        <v>213</v>
      </c>
      <c r="B10" s="2" t="s">
        <v>38</v>
      </c>
      <c r="C10" s="2">
        <v>78</v>
      </c>
      <c r="D10" s="2">
        <v>8</v>
      </c>
      <c r="E10" s="2" t="s">
        <v>678</v>
      </c>
      <c r="F10" s="2" t="s">
        <v>39</v>
      </c>
      <c r="G10" s="2" t="s">
        <v>40</v>
      </c>
      <c r="H10" s="2">
        <v>171</v>
      </c>
    </row>
    <row r="11" spans="1:8" ht="15.6" x14ac:dyDescent="0.25">
      <c r="A11" s="2" t="s">
        <v>27</v>
      </c>
      <c r="B11" s="2" t="s">
        <v>42</v>
      </c>
      <c r="C11" s="2">
        <v>56</v>
      </c>
      <c r="D11" s="2">
        <v>4</v>
      </c>
      <c r="E11" s="2" t="s">
        <v>679</v>
      </c>
      <c r="F11" s="2" t="s">
        <v>43</v>
      </c>
      <c r="G11" s="2" t="s">
        <v>44</v>
      </c>
      <c r="H11" s="2">
        <v>150</v>
      </c>
    </row>
    <row r="12" spans="1:8" ht="15.6" x14ac:dyDescent="0.25">
      <c r="A12" s="2" t="s">
        <v>212</v>
      </c>
      <c r="B12" s="2" t="s">
        <v>46</v>
      </c>
      <c r="C12" s="2">
        <v>55</v>
      </c>
      <c r="D12" s="2">
        <v>3</v>
      </c>
      <c r="E12" s="2" t="s">
        <v>680</v>
      </c>
      <c r="F12" s="2" t="s">
        <v>47</v>
      </c>
      <c r="G12" s="2" t="s">
        <v>48</v>
      </c>
      <c r="H12" s="2">
        <v>159</v>
      </c>
    </row>
    <row r="13" spans="1:8" ht="15.6" x14ac:dyDescent="0.25">
      <c r="A13" s="2" t="s">
        <v>28</v>
      </c>
      <c r="B13" s="2" t="s">
        <v>51</v>
      </c>
      <c r="C13" s="2">
        <v>61</v>
      </c>
      <c r="D13" s="2">
        <v>6</v>
      </c>
      <c r="E13" s="2" t="s">
        <v>681</v>
      </c>
      <c r="F13" s="2" t="s">
        <v>52</v>
      </c>
      <c r="G13" s="2" t="s">
        <v>53</v>
      </c>
      <c r="H13" s="2">
        <v>161</v>
      </c>
    </row>
    <row r="14" spans="1:8" ht="15.6" x14ac:dyDescent="0.25">
      <c r="A14" s="2" t="s">
        <v>32</v>
      </c>
      <c r="B14" s="2" t="s">
        <v>55</v>
      </c>
      <c r="C14" s="2">
        <v>77</v>
      </c>
      <c r="D14" s="2">
        <v>4</v>
      </c>
      <c r="E14" s="2" t="s">
        <v>682</v>
      </c>
      <c r="F14" s="2" t="s">
        <v>56</v>
      </c>
      <c r="G14" s="2" t="s">
        <v>57</v>
      </c>
      <c r="H14" s="2">
        <v>152</v>
      </c>
    </row>
    <row r="15" spans="1:8" ht="15.6" x14ac:dyDescent="0.25">
      <c r="A15" s="2" t="s">
        <v>33</v>
      </c>
      <c r="B15" s="2" t="s">
        <v>59</v>
      </c>
      <c r="C15" s="2">
        <v>76</v>
      </c>
      <c r="D15" s="2">
        <v>8</v>
      </c>
      <c r="E15" s="2" t="s">
        <v>683</v>
      </c>
      <c r="F15" s="2" t="s">
        <v>60</v>
      </c>
      <c r="G15" s="2" t="s">
        <v>61</v>
      </c>
      <c r="H15" s="2">
        <v>151</v>
      </c>
    </row>
    <row r="16" spans="1:8" ht="15.6" x14ac:dyDescent="0.25">
      <c r="A16" s="2" t="s">
        <v>37</v>
      </c>
      <c r="B16" s="2" t="s">
        <v>63</v>
      </c>
      <c r="C16" s="2">
        <v>62</v>
      </c>
      <c r="D16" s="2">
        <v>3</v>
      </c>
      <c r="E16" s="2" t="s">
        <v>684</v>
      </c>
      <c r="F16" s="2" t="s">
        <v>64</v>
      </c>
      <c r="G16" s="2" t="s">
        <v>65</v>
      </c>
      <c r="H16" s="2">
        <v>157</v>
      </c>
    </row>
    <row r="17" spans="1:8" ht="15.6" x14ac:dyDescent="0.25">
      <c r="A17" s="2" t="s">
        <v>41</v>
      </c>
      <c r="B17" s="2" t="s">
        <v>67</v>
      </c>
      <c r="C17" s="2">
        <v>36</v>
      </c>
      <c r="D17" s="2">
        <v>5</v>
      </c>
      <c r="E17" s="2" t="s">
        <v>685</v>
      </c>
      <c r="F17" s="2" t="s">
        <v>68</v>
      </c>
      <c r="G17" s="2" t="s">
        <v>69</v>
      </c>
      <c r="H17" s="2">
        <v>157</v>
      </c>
    </row>
    <row r="18" spans="1:8" ht="15.6" x14ac:dyDescent="0.25">
      <c r="A18" s="2" t="s">
        <v>45</v>
      </c>
      <c r="B18" s="2" t="s">
        <v>71</v>
      </c>
      <c r="C18" s="2">
        <v>69</v>
      </c>
      <c r="D18" s="2">
        <v>5</v>
      </c>
      <c r="E18" s="2" t="s">
        <v>686</v>
      </c>
      <c r="F18" s="2" t="s">
        <v>72</v>
      </c>
      <c r="G18" s="2" t="s">
        <v>73</v>
      </c>
      <c r="H18" s="2">
        <v>154</v>
      </c>
    </row>
    <row r="19" spans="1:8" ht="15.6" x14ac:dyDescent="0.25">
      <c r="A19" s="2" t="s">
        <v>49</v>
      </c>
      <c r="B19" s="2" t="s">
        <v>75</v>
      </c>
      <c r="C19" s="2">
        <v>71</v>
      </c>
      <c r="D19" s="2">
        <v>4</v>
      </c>
      <c r="E19" s="2" t="s">
        <v>687</v>
      </c>
      <c r="F19" s="2" t="s">
        <v>76</v>
      </c>
      <c r="G19" s="2" t="s">
        <v>77</v>
      </c>
      <c r="H19" s="2">
        <v>161</v>
      </c>
    </row>
    <row r="20" spans="1:8" ht="15.6" x14ac:dyDescent="0.25">
      <c r="A20" s="2" t="s">
        <v>50</v>
      </c>
      <c r="B20" s="2" t="s">
        <v>80</v>
      </c>
      <c r="C20" s="2">
        <v>78</v>
      </c>
      <c r="D20" s="2">
        <v>5</v>
      </c>
      <c r="E20" s="2" t="s">
        <v>688</v>
      </c>
      <c r="F20" s="2" t="s">
        <v>81</v>
      </c>
      <c r="G20" s="2" t="s">
        <v>82</v>
      </c>
      <c r="H20" s="2">
        <v>153</v>
      </c>
    </row>
    <row r="21" spans="1:8" ht="15.6" x14ac:dyDescent="0.25">
      <c r="A21" s="2" t="s">
        <v>54</v>
      </c>
      <c r="B21" s="2" t="s">
        <v>84</v>
      </c>
      <c r="C21" s="2">
        <v>28</v>
      </c>
      <c r="D21" s="2">
        <v>4</v>
      </c>
      <c r="E21" s="2" t="s">
        <v>689</v>
      </c>
      <c r="F21" s="2" t="s">
        <v>85</v>
      </c>
      <c r="G21" s="2" t="s">
        <v>86</v>
      </c>
      <c r="H21" s="2">
        <v>144</v>
      </c>
    </row>
    <row r="22" spans="1:8" ht="15.6" x14ac:dyDescent="0.25">
      <c r="A22" s="2" t="s">
        <v>58</v>
      </c>
      <c r="B22" s="2" t="s">
        <v>88</v>
      </c>
      <c r="C22" s="2">
        <v>11</v>
      </c>
      <c r="D22" s="2">
        <v>5</v>
      </c>
      <c r="E22" s="2" t="s">
        <v>690</v>
      </c>
      <c r="F22" s="2" t="s">
        <v>89</v>
      </c>
      <c r="G22" s="2" t="s">
        <v>90</v>
      </c>
      <c r="H22" s="2">
        <v>146</v>
      </c>
    </row>
    <row r="23" spans="1:8" ht="15.6" x14ac:dyDescent="0.25">
      <c r="A23" s="2" t="s">
        <v>62</v>
      </c>
      <c r="B23" s="2" t="s">
        <v>92</v>
      </c>
      <c r="C23" s="2">
        <v>75</v>
      </c>
      <c r="D23" s="2">
        <v>4</v>
      </c>
      <c r="E23" s="2" t="s">
        <v>691</v>
      </c>
      <c r="F23" s="2" t="s">
        <v>93</v>
      </c>
      <c r="G23" s="2" t="s">
        <v>94</v>
      </c>
      <c r="H23" s="2">
        <v>147</v>
      </c>
    </row>
    <row r="24" spans="1:8" ht="15.6" x14ac:dyDescent="0.25">
      <c r="A24" s="2" t="s">
        <v>66</v>
      </c>
      <c r="B24" s="2" t="s">
        <v>96</v>
      </c>
      <c r="C24" s="2">
        <v>61</v>
      </c>
      <c r="D24" s="2">
        <v>6</v>
      </c>
      <c r="E24" s="2" t="s">
        <v>692</v>
      </c>
      <c r="F24" s="2" t="s">
        <v>97</v>
      </c>
      <c r="G24" s="2" t="s">
        <v>98</v>
      </c>
      <c r="H24" s="2">
        <v>124</v>
      </c>
    </row>
    <row r="25" spans="1:8" ht="15.6" x14ac:dyDescent="0.25">
      <c r="A25" s="2" t="s">
        <v>70</v>
      </c>
      <c r="B25" s="2" t="s">
        <v>101</v>
      </c>
      <c r="C25" s="2">
        <v>56</v>
      </c>
      <c r="D25" s="2">
        <v>3</v>
      </c>
      <c r="E25" s="2" t="s">
        <v>693</v>
      </c>
      <c r="F25" s="2" t="s">
        <v>102</v>
      </c>
      <c r="G25" s="2" t="s">
        <v>103</v>
      </c>
      <c r="H25" s="2">
        <v>185</v>
      </c>
    </row>
    <row r="26" spans="1:8" ht="15.6" x14ac:dyDescent="0.25">
      <c r="A26" s="2" t="s">
        <v>238</v>
      </c>
      <c r="B26" s="2" t="s">
        <v>105</v>
      </c>
      <c r="C26" s="2">
        <v>76</v>
      </c>
      <c r="D26" s="2">
        <v>4</v>
      </c>
      <c r="E26" s="2" t="s">
        <v>694</v>
      </c>
      <c r="F26" s="2" t="s">
        <v>106</v>
      </c>
      <c r="G26" s="2" t="s">
        <v>107</v>
      </c>
      <c r="H26" s="2">
        <v>147</v>
      </c>
    </row>
    <row r="27" spans="1:8" ht="15.6" x14ac:dyDescent="0.25">
      <c r="A27" s="2" t="s">
        <v>583</v>
      </c>
      <c r="B27" s="2" t="s">
        <v>105</v>
      </c>
      <c r="C27" s="2">
        <v>76</v>
      </c>
      <c r="D27" s="2">
        <v>4</v>
      </c>
      <c r="E27" s="2" t="s">
        <v>694</v>
      </c>
      <c r="F27" s="2" t="s">
        <v>108</v>
      </c>
      <c r="G27" s="2" t="s">
        <v>109</v>
      </c>
      <c r="H27" s="2">
        <v>183</v>
      </c>
    </row>
    <row r="28" spans="1:8" ht="15.6" x14ac:dyDescent="0.25">
      <c r="A28" s="2" t="s">
        <v>584</v>
      </c>
      <c r="B28" s="2" t="s">
        <v>105</v>
      </c>
      <c r="C28" s="2">
        <v>76</v>
      </c>
      <c r="D28" s="2">
        <v>4</v>
      </c>
      <c r="E28" s="2" t="s">
        <v>694</v>
      </c>
      <c r="F28" s="2" t="s">
        <v>110</v>
      </c>
      <c r="G28" s="2" t="s">
        <v>111</v>
      </c>
      <c r="H28" s="2">
        <v>175</v>
      </c>
    </row>
    <row r="29" spans="1:8" ht="15.6" x14ac:dyDescent="0.25">
      <c r="A29" s="2" t="s">
        <v>239</v>
      </c>
      <c r="B29" s="2" t="s">
        <v>113</v>
      </c>
      <c r="C29" s="2">
        <v>70</v>
      </c>
      <c r="D29" s="2">
        <v>3</v>
      </c>
      <c r="E29" s="2" t="s">
        <v>695</v>
      </c>
      <c r="F29" s="2" t="s">
        <v>114</v>
      </c>
      <c r="G29" s="2" t="s">
        <v>115</v>
      </c>
      <c r="H29" s="2">
        <v>123</v>
      </c>
    </row>
    <row r="30" spans="1:8" ht="15.6" x14ac:dyDescent="0.25">
      <c r="A30" s="2" t="s">
        <v>240</v>
      </c>
      <c r="B30" s="2" t="s">
        <v>117</v>
      </c>
      <c r="C30" s="2">
        <v>72</v>
      </c>
      <c r="D30" s="2">
        <v>3</v>
      </c>
      <c r="E30" s="2" t="s">
        <v>696</v>
      </c>
      <c r="F30" s="2" t="s">
        <v>118</v>
      </c>
      <c r="G30" s="2" t="s">
        <v>119</v>
      </c>
      <c r="H30" s="2">
        <v>136</v>
      </c>
    </row>
    <row r="31" spans="1:8" ht="15.6" x14ac:dyDescent="0.25">
      <c r="A31" s="2" t="s">
        <v>83</v>
      </c>
      <c r="B31" s="2" t="s">
        <v>121</v>
      </c>
      <c r="C31" s="2">
        <v>68</v>
      </c>
      <c r="D31" s="2">
        <v>6</v>
      </c>
      <c r="E31" s="2" t="s">
        <v>697</v>
      </c>
      <c r="F31" s="2" t="s">
        <v>122</v>
      </c>
      <c r="G31" s="2" t="s">
        <v>123</v>
      </c>
      <c r="H31" s="2">
        <v>197</v>
      </c>
    </row>
    <row r="32" spans="1:8" ht="15.6" x14ac:dyDescent="0.25">
      <c r="A32" s="2" t="s">
        <v>87</v>
      </c>
      <c r="B32" s="2" t="s">
        <v>125</v>
      </c>
      <c r="C32" s="2">
        <v>72</v>
      </c>
      <c r="D32" s="2">
        <v>8</v>
      </c>
      <c r="E32" s="2" t="s">
        <v>698</v>
      </c>
      <c r="F32" s="2" t="s">
        <v>126</v>
      </c>
      <c r="G32" s="2" t="s">
        <v>127</v>
      </c>
      <c r="H32" s="2">
        <v>198</v>
      </c>
    </row>
    <row r="33" spans="1:8" ht="15.6" x14ac:dyDescent="0.25">
      <c r="A33" s="2" t="s">
        <v>91</v>
      </c>
      <c r="B33" s="2" t="s">
        <v>129</v>
      </c>
      <c r="C33" s="2">
        <v>63</v>
      </c>
      <c r="D33" s="2">
        <v>4</v>
      </c>
      <c r="E33" s="2" t="s">
        <v>699</v>
      </c>
      <c r="F33" s="2" t="s">
        <v>130</v>
      </c>
      <c r="G33" s="2" t="s">
        <v>131</v>
      </c>
      <c r="H33" s="2">
        <v>139</v>
      </c>
    </row>
    <row r="34" spans="1:8" ht="15.6" x14ac:dyDescent="0.25">
      <c r="A34" s="2" t="s">
        <v>95</v>
      </c>
      <c r="B34" s="2" t="s">
        <v>133</v>
      </c>
      <c r="C34" s="2">
        <v>75</v>
      </c>
      <c r="D34" s="2">
        <v>4</v>
      </c>
      <c r="E34" s="2" t="s">
        <v>700</v>
      </c>
      <c r="F34" s="2" t="s">
        <v>134</v>
      </c>
      <c r="G34" s="2" t="s">
        <v>135</v>
      </c>
      <c r="H34" s="2">
        <v>159</v>
      </c>
    </row>
    <row r="35" spans="1:8" ht="15.6" x14ac:dyDescent="0.25">
      <c r="A35" s="2" t="s">
        <v>99</v>
      </c>
      <c r="B35" s="2" t="s">
        <v>137</v>
      </c>
      <c r="C35" s="2">
        <v>68</v>
      </c>
      <c r="D35" s="2">
        <v>6</v>
      </c>
      <c r="E35" s="2" t="s">
        <v>701</v>
      </c>
      <c r="F35" s="2" t="s">
        <v>138</v>
      </c>
      <c r="G35" s="2" t="s">
        <v>139</v>
      </c>
      <c r="H35" s="2">
        <v>156</v>
      </c>
    </row>
    <row r="36" spans="1:8" ht="18.600000000000001" x14ac:dyDescent="0.25">
      <c r="A36" s="2" t="s">
        <v>585</v>
      </c>
      <c r="B36" s="2" t="s">
        <v>141</v>
      </c>
      <c r="C36" s="2">
        <v>66</v>
      </c>
      <c r="D36" s="2">
        <v>3</v>
      </c>
      <c r="E36" s="2" t="s">
        <v>702</v>
      </c>
      <c r="F36" s="2" t="s">
        <v>142</v>
      </c>
      <c r="G36" s="2" t="s">
        <v>143</v>
      </c>
      <c r="H36" s="2">
        <v>145</v>
      </c>
    </row>
    <row r="37" spans="1:8" ht="15.6" x14ac:dyDescent="0.25">
      <c r="A37" s="2" t="s">
        <v>104</v>
      </c>
      <c r="B37" s="2" t="s">
        <v>146</v>
      </c>
      <c r="C37" s="2">
        <v>76</v>
      </c>
      <c r="D37" s="2">
        <v>4</v>
      </c>
      <c r="E37" s="2" t="s">
        <v>703</v>
      </c>
      <c r="F37" s="2" t="s">
        <v>147</v>
      </c>
      <c r="G37" s="2" t="s">
        <v>148</v>
      </c>
      <c r="H37" s="2">
        <v>149</v>
      </c>
    </row>
    <row r="38" spans="1:8" ht="15.6" x14ac:dyDescent="0.25">
      <c r="A38" s="2" t="s">
        <v>112</v>
      </c>
      <c r="B38" s="2" t="s">
        <v>150</v>
      </c>
      <c r="C38" s="2">
        <v>74</v>
      </c>
      <c r="D38" s="2">
        <v>4</v>
      </c>
      <c r="E38" s="2" t="s">
        <v>704</v>
      </c>
      <c r="F38" s="2" t="s">
        <v>151</v>
      </c>
      <c r="G38" s="2" t="s">
        <v>152</v>
      </c>
      <c r="H38" s="2">
        <v>160</v>
      </c>
    </row>
    <row r="39" spans="1:8" ht="15.6" x14ac:dyDescent="0.25">
      <c r="A39" s="2" t="s">
        <v>210</v>
      </c>
      <c r="B39" s="2" t="s">
        <v>154</v>
      </c>
      <c r="C39" s="2">
        <v>80</v>
      </c>
      <c r="D39" s="2">
        <v>4</v>
      </c>
      <c r="E39" s="2" t="s">
        <v>705</v>
      </c>
      <c r="F39" s="2" t="s">
        <v>155</v>
      </c>
      <c r="G39" s="2" t="s">
        <v>156</v>
      </c>
      <c r="H39" s="2">
        <v>161</v>
      </c>
    </row>
    <row r="40" spans="1:8" ht="15.6" x14ac:dyDescent="0.25">
      <c r="A40" s="2" t="s">
        <v>116</v>
      </c>
      <c r="B40" s="2" t="s">
        <v>158</v>
      </c>
      <c r="C40" s="2">
        <v>71</v>
      </c>
      <c r="D40" s="2">
        <v>5</v>
      </c>
      <c r="E40" s="2" t="s">
        <v>706</v>
      </c>
      <c r="F40" s="2" t="s">
        <v>159</v>
      </c>
      <c r="G40" s="2" t="s">
        <v>160</v>
      </c>
      <c r="H40" s="2">
        <v>141</v>
      </c>
    </row>
    <row r="41" spans="1:8" ht="15.6" x14ac:dyDescent="0.25">
      <c r="A41" s="2" t="s">
        <v>120</v>
      </c>
      <c r="B41" s="2" t="s">
        <v>162</v>
      </c>
      <c r="C41" s="2">
        <v>79</v>
      </c>
      <c r="D41" s="2">
        <v>4</v>
      </c>
      <c r="E41" s="2" t="s">
        <v>707</v>
      </c>
      <c r="F41" s="2" t="s">
        <v>163</v>
      </c>
      <c r="G41" s="2" t="s">
        <v>164</v>
      </c>
      <c r="H41" s="2">
        <v>160</v>
      </c>
    </row>
    <row r="42" spans="1:8" ht="15.6" x14ac:dyDescent="0.25">
      <c r="A42" s="2" t="s">
        <v>124</v>
      </c>
      <c r="B42" s="2" t="s">
        <v>165</v>
      </c>
      <c r="C42" s="2">
        <v>51</v>
      </c>
      <c r="D42" s="2">
        <v>3</v>
      </c>
      <c r="E42" s="2" t="s">
        <v>708</v>
      </c>
      <c r="F42" s="2" t="s">
        <v>166</v>
      </c>
      <c r="G42" s="2" t="s">
        <v>167</v>
      </c>
      <c r="H42" s="2">
        <v>141</v>
      </c>
    </row>
    <row r="43" spans="1:8" ht="15.6" x14ac:dyDescent="0.25">
      <c r="A43" s="2" t="s">
        <v>128</v>
      </c>
      <c r="B43" s="2" t="s">
        <v>168</v>
      </c>
      <c r="C43" s="2">
        <v>80</v>
      </c>
      <c r="D43" s="2">
        <v>4</v>
      </c>
      <c r="E43" s="2" t="s">
        <v>709</v>
      </c>
      <c r="F43" s="2" t="s">
        <v>169</v>
      </c>
      <c r="G43" s="2" t="s">
        <v>170</v>
      </c>
      <c r="H43" s="2">
        <v>152</v>
      </c>
    </row>
    <row r="44" spans="1:8" ht="15.6" x14ac:dyDescent="0.25">
      <c r="A44" s="2" t="s">
        <v>132</v>
      </c>
      <c r="B44" s="2" t="s">
        <v>172</v>
      </c>
      <c r="C44" s="2">
        <v>64</v>
      </c>
      <c r="D44" s="2">
        <v>5</v>
      </c>
      <c r="E44" s="2" t="s">
        <v>710</v>
      </c>
      <c r="F44" s="2" t="s">
        <v>173</v>
      </c>
      <c r="G44" s="2" t="s">
        <v>174</v>
      </c>
      <c r="H44" s="2">
        <v>157</v>
      </c>
    </row>
    <row r="45" spans="1:8" ht="15.6" x14ac:dyDescent="0.25">
      <c r="A45" s="2" t="s">
        <v>214</v>
      </c>
      <c r="B45" s="2" t="s">
        <v>175</v>
      </c>
      <c r="C45" s="2">
        <v>60</v>
      </c>
      <c r="D45" s="2">
        <v>4</v>
      </c>
      <c r="E45" s="2" t="s">
        <v>711</v>
      </c>
      <c r="F45" s="2" t="s">
        <v>176</v>
      </c>
      <c r="G45" s="2" t="s">
        <v>177</v>
      </c>
      <c r="H45" s="2">
        <v>143</v>
      </c>
    </row>
    <row r="46" spans="1:8" ht="15.6" x14ac:dyDescent="0.25">
      <c r="A46" s="2" t="s">
        <v>136</v>
      </c>
      <c r="B46" s="2" t="s">
        <v>179</v>
      </c>
      <c r="C46" s="2">
        <v>68</v>
      </c>
      <c r="D46" s="2">
        <v>4</v>
      </c>
      <c r="E46" s="2" t="s">
        <v>712</v>
      </c>
      <c r="F46" s="2" t="s">
        <v>180</v>
      </c>
      <c r="G46" s="2" t="s">
        <v>181</v>
      </c>
      <c r="H46" s="2">
        <v>153</v>
      </c>
    </row>
    <row r="47" spans="1:8" ht="15.6" x14ac:dyDescent="0.25">
      <c r="A47" s="2" t="s">
        <v>140</v>
      </c>
      <c r="B47" s="2" t="s">
        <v>182</v>
      </c>
      <c r="C47" s="2">
        <v>56</v>
      </c>
      <c r="D47" s="2">
        <v>4</v>
      </c>
      <c r="E47" s="2" t="s">
        <v>713</v>
      </c>
      <c r="F47" s="2" t="s">
        <v>183</v>
      </c>
      <c r="G47" s="2" t="s">
        <v>184</v>
      </c>
      <c r="H47" s="2">
        <v>161</v>
      </c>
    </row>
    <row r="48" spans="1:8" ht="15.6" x14ac:dyDescent="0.25">
      <c r="A48" s="2" t="s">
        <v>211</v>
      </c>
      <c r="B48" s="2" t="s">
        <v>722</v>
      </c>
      <c r="C48" s="2">
        <v>69</v>
      </c>
      <c r="D48" s="2">
        <v>15</v>
      </c>
      <c r="E48" s="2" t="s">
        <v>723</v>
      </c>
      <c r="F48" s="2" t="s">
        <v>186</v>
      </c>
      <c r="G48" s="2" t="s">
        <v>187</v>
      </c>
      <c r="H48" s="2">
        <v>157</v>
      </c>
    </row>
    <row r="49" spans="1:8" ht="15.6" x14ac:dyDescent="0.25">
      <c r="A49" s="2" t="s">
        <v>144</v>
      </c>
      <c r="B49" s="2" t="s">
        <v>188</v>
      </c>
      <c r="C49" s="2">
        <v>81</v>
      </c>
      <c r="D49" s="2">
        <v>12</v>
      </c>
      <c r="E49" s="2" t="s">
        <v>714</v>
      </c>
      <c r="F49" s="2" t="s">
        <v>189</v>
      </c>
      <c r="G49" s="2" t="s">
        <v>190</v>
      </c>
      <c r="H49" s="2">
        <v>160</v>
      </c>
    </row>
    <row r="50" spans="1:8" ht="15.6" x14ac:dyDescent="0.25">
      <c r="A50" s="2" t="s">
        <v>145</v>
      </c>
      <c r="B50" s="2" t="s">
        <v>192</v>
      </c>
      <c r="C50" s="2">
        <v>79</v>
      </c>
      <c r="D50" s="2">
        <v>4</v>
      </c>
      <c r="E50" s="2" t="s">
        <v>715</v>
      </c>
      <c r="F50" s="2" t="s">
        <v>193</v>
      </c>
      <c r="G50" s="2" t="s">
        <v>194</v>
      </c>
      <c r="H50" s="2">
        <v>159</v>
      </c>
    </row>
    <row r="51" spans="1:8" ht="15.6" x14ac:dyDescent="0.25">
      <c r="A51" s="2" t="s">
        <v>149</v>
      </c>
      <c r="B51" s="2" t="s">
        <v>195</v>
      </c>
      <c r="C51" s="2">
        <v>59</v>
      </c>
      <c r="D51" s="2">
        <v>6</v>
      </c>
      <c r="E51" s="2" t="s">
        <v>716</v>
      </c>
      <c r="F51" s="2" t="s">
        <v>196</v>
      </c>
      <c r="G51" s="2" t="s">
        <v>197</v>
      </c>
      <c r="H51" s="2">
        <v>164</v>
      </c>
    </row>
    <row r="52" spans="1:8" ht="15.6" x14ac:dyDescent="0.25">
      <c r="A52" s="2" t="s">
        <v>153</v>
      </c>
      <c r="B52" s="2" t="s">
        <v>199</v>
      </c>
      <c r="C52" s="2">
        <v>78</v>
      </c>
      <c r="D52" s="2">
        <v>6</v>
      </c>
      <c r="E52" s="2" t="s">
        <v>717</v>
      </c>
      <c r="F52" s="2" t="s">
        <v>200</v>
      </c>
      <c r="G52" s="2" t="s">
        <v>201</v>
      </c>
      <c r="H52" s="2">
        <v>157</v>
      </c>
    </row>
    <row r="53" spans="1:8" ht="15.6" x14ac:dyDescent="0.25">
      <c r="A53" s="2" t="s">
        <v>157</v>
      </c>
      <c r="B53" s="2" t="s">
        <v>202</v>
      </c>
      <c r="C53" s="2">
        <v>48</v>
      </c>
      <c r="D53" s="2">
        <v>3</v>
      </c>
      <c r="E53" s="2" t="s">
        <v>718</v>
      </c>
      <c r="F53" s="2" t="s">
        <v>203</v>
      </c>
      <c r="G53" s="2" t="s">
        <v>204</v>
      </c>
      <c r="H53" s="2">
        <v>157</v>
      </c>
    </row>
    <row r="54" spans="1:8" ht="15.6" x14ac:dyDescent="0.25">
      <c r="A54" s="2" t="s">
        <v>161</v>
      </c>
      <c r="B54" s="2" t="s">
        <v>205</v>
      </c>
      <c r="C54" s="2">
        <v>80</v>
      </c>
      <c r="D54" s="2">
        <v>5</v>
      </c>
      <c r="E54" s="2" t="s">
        <v>719</v>
      </c>
      <c r="F54" s="2" t="s">
        <v>206</v>
      </c>
      <c r="G54" s="2" t="s">
        <v>207</v>
      </c>
      <c r="H54" s="2">
        <v>153</v>
      </c>
    </row>
    <row r="55" spans="1:8" s="2" customFormat="1" ht="15.6" x14ac:dyDescent="0.25">
      <c r="A55" s="7" t="s">
        <v>586</v>
      </c>
      <c r="B55" s="7"/>
      <c r="C55" s="7"/>
    </row>
    <row r="56" spans="1:8" s="2" customFormat="1" ht="15.6" x14ac:dyDescent="0.25">
      <c r="A56" s="7"/>
    </row>
    <row r="57" spans="1:8" s="2" customFormat="1" ht="15.6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F2A6-5C58-430A-846B-E0F9686FE897}">
  <dimension ref="A1:E6"/>
  <sheetViews>
    <sheetView workbookViewId="0">
      <selection activeCell="G8" sqref="G8"/>
    </sheetView>
  </sheetViews>
  <sheetFormatPr defaultRowHeight="13.8" x14ac:dyDescent="0.25"/>
  <cols>
    <col min="1" max="1" width="10.44140625" customWidth="1"/>
    <col min="2" max="2" width="9.21875" customWidth="1"/>
    <col min="3" max="3" width="27.5546875" customWidth="1"/>
    <col min="4" max="4" width="18" customWidth="1"/>
    <col min="5" max="5" width="36.44140625" customWidth="1"/>
  </cols>
  <sheetData>
    <row r="1" spans="1:5" ht="15.6" x14ac:dyDescent="0.3">
      <c r="A1" s="1" t="s">
        <v>660</v>
      </c>
      <c r="B1" s="34"/>
      <c r="C1" s="34"/>
      <c r="D1" s="34"/>
      <c r="E1" s="34"/>
    </row>
    <row r="2" spans="1:5" ht="15.6" x14ac:dyDescent="0.25">
      <c r="A2" s="35" t="s">
        <v>0</v>
      </c>
      <c r="B2" s="35" t="s">
        <v>208</v>
      </c>
      <c r="C2" s="35" t="s">
        <v>1</v>
      </c>
      <c r="D2" s="35" t="s">
        <v>650</v>
      </c>
      <c r="E2" s="33" t="s">
        <v>651</v>
      </c>
    </row>
    <row r="3" spans="1:5" ht="15.6" x14ac:dyDescent="0.25">
      <c r="A3" s="54" t="s">
        <v>656</v>
      </c>
      <c r="B3" s="54" t="s">
        <v>218</v>
      </c>
      <c r="C3" s="54" t="s">
        <v>21</v>
      </c>
      <c r="D3" s="54" t="s">
        <v>658</v>
      </c>
      <c r="E3" s="33" t="s">
        <v>652</v>
      </c>
    </row>
    <row r="4" spans="1:5" ht="15.6" x14ac:dyDescent="0.25">
      <c r="A4" s="54"/>
      <c r="B4" s="54"/>
      <c r="C4" s="54"/>
      <c r="D4" s="54"/>
      <c r="E4" s="33" t="s">
        <v>654</v>
      </c>
    </row>
    <row r="5" spans="1:5" ht="15.6" x14ac:dyDescent="0.25">
      <c r="A5" s="54" t="s">
        <v>657</v>
      </c>
      <c r="B5" s="54" t="s">
        <v>241</v>
      </c>
      <c r="C5" s="54" t="s">
        <v>121</v>
      </c>
      <c r="D5" s="54" t="s">
        <v>659</v>
      </c>
      <c r="E5" s="33" t="s">
        <v>653</v>
      </c>
    </row>
    <row r="6" spans="1:5" ht="15.6" x14ac:dyDescent="0.25">
      <c r="A6" s="54"/>
      <c r="B6" s="54"/>
      <c r="C6" s="54"/>
      <c r="D6" s="54"/>
      <c r="E6" s="33" t="s">
        <v>655</v>
      </c>
    </row>
  </sheetData>
  <mergeCells count="8">
    <mergeCell ref="D3:D4"/>
    <mergeCell ref="D5:D6"/>
    <mergeCell ref="A3:A4"/>
    <mergeCell ref="A5:A6"/>
    <mergeCell ref="B3:B4"/>
    <mergeCell ref="B5:B6"/>
    <mergeCell ref="C3:C4"/>
    <mergeCell ref="C5:C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B744-821B-49EA-964D-0164BCCF4AC5}">
  <dimension ref="A1:F354"/>
  <sheetViews>
    <sheetView topLeftCell="A330" zoomScale="90" zoomScaleNormal="90" workbookViewId="0">
      <selection activeCell="G355" sqref="G355"/>
    </sheetView>
  </sheetViews>
  <sheetFormatPr defaultRowHeight="15.6" x14ac:dyDescent="0.25"/>
  <cols>
    <col min="1" max="1" width="9.88671875" style="11" customWidth="1"/>
    <col min="2" max="2" width="25" style="11" customWidth="1"/>
    <col min="3" max="3" width="8.6640625" style="11" customWidth="1"/>
    <col min="4" max="4" width="17.77734375" style="20" customWidth="1"/>
    <col min="5" max="5" width="8.88671875" style="9"/>
    <col min="6" max="6" width="16.88671875" style="9" customWidth="1"/>
    <col min="7" max="16384" width="8.88671875" style="9"/>
  </cols>
  <sheetData>
    <row r="1" spans="1:6" ht="35.4" customHeight="1" x14ac:dyDescent="0.25">
      <c r="A1" s="55" t="s">
        <v>664</v>
      </c>
      <c r="B1" s="55"/>
      <c r="C1" s="55"/>
      <c r="D1" s="55"/>
    </row>
    <row r="2" spans="1:6" x14ac:dyDescent="0.25">
      <c r="A2" s="10" t="s">
        <v>264</v>
      </c>
      <c r="B2" s="10" t="s">
        <v>265</v>
      </c>
      <c r="C2" s="10" t="s">
        <v>266</v>
      </c>
      <c r="D2" s="7" t="s">
        <v>215</v>
      </c>
      <c r="F2" s="7"/>
    </row>
    <row r="3" spans="1:6" x14ac:dyDescent="0.25">
      <c r="A3" s="11" t="s">
        <v>209</v>
      </c>
      <c r="B3" s="10" t="s">
        <v>267</v>
      </c>
      <c r="C3" s="10">
        <v>5</v>
      </c>
      <c r="D3" s="7">
        <v>1.8248E-2</v>
      </c>
      <c r="F3" s="7"/>
    </row>
    <row r="4" spans="1:6" x14ac:dyDescent="0.25">
      <c r="B4" s="10" t="s">
        <v>268</v>
      </c>
      <c r="C4" s="10">
        <v>16</v>
      </c>
      <c r="D4" s="7">
        <v>5.8394000000000001E-2</v>
      </c>
      <c r="F4" s="7"/>
    </row>
    <row r="5" spans="1:6" x14ac:dyDescent="0.25">
      <c r="B5" s="10" t="s">
        <v>269</v>
      </c>
      <c r="C5" s="10">
        <v>46</v>
      </c>
      <c r="D5" s="7">
        <v>0.167883</v>
      </c>
      <c r="F5" s="7"/>
    </row>
    <row r="6" spans="1:6" x14ac:dyDescent="0.25">
      <c r="B6" s="10" t="s">
        <v>270</v>
      </c>
      <c r="C6" s="10">
        <v>74</v>
      </c>
      <c r="D6" s="7">
        <v>0.27007300000000001</v>
      </c>
      <c r="F6" s="7"/>
    </row>
    <row r="7" spans="1:6" x14ac:dyDescent="0.25">
      <c r="B7" s="10" t="s">
        <v>271</v>
      </c>
      <c r="C7" s="10">
        <v>81</v>
      </c>
      <c r="D7" s="7">
        <v>0.29561999999999999</v>
      </c>
      <c r="F7" s="7"/>
    </row>
    <row r="8" spans="1:6" x14ac:dyDescent="0.25">
      <c r="B8" s="10" t="s">
        <v>272</v>
      </c>
      <c r="C8" s="10">
        <v>52</v>
      </c>
      <c r="D8" s="7">
        <v>0.18978100000000001</v>
      </c>
      <c r="F8" s="7"/>
    </row>
    <row r="9" spans="1:6" x14ac:dyDescent="0.25">
      <c r="A9" s="11" t="s">
        <v>216</v>
      </c>
      <c r="B9" s="10" t="s">
        <v>273</v>
      </c>
      <c r="C9" s="10">
        <v>33</v>
      </c>
      <c r="D9" s="7">
        <v>0.120438</v>
      </c>
      <c r="F9" s="7"/>
    </row>
    <row r="10" spans="1:6" x14ac:dyDescent="0.25">
      <c r="B10" s="10" t="s">
        <v>274</v>
      </c>
      <c r="C10" s="10">
        <v>41</v>
      </c>
      <c r="D10" s="7">
        <v>0.14963499999999999</v>
      </c>
      <c r="F10" s="7"/>
    </row>
    <row r="11" spans="1:6" x14ac:dyDescent="0.25">
      <c r="B11" s="10" t="s">
        <v>275</v>
      </c>
      <c r="C11" s="10">
        <v>91</v>
      </c>
      <c r="D11" s="7">
        <v>0.332117</v>
      </c>
      <c r="F11" s="7"/>
    </row>
    <row r="12" spans="1:6" x14ac:dyDescent="0.25">
      <c r="B12" s="10" t="s">
        <v>276</v>
      </c>
      <c r="C12" s="10">
        <v>37</v>
      </c>
      <c r="D12" s="7">
        <v>0.13503599999999999</v>
      </c>
      <c r="F12" s="7"/>
    </row>
    <row r="13" spans="1:6" x14ac:dyDescent="0.25">
      <c r="B13" s="10" t="s">
        <v>277</v>
      </c>
      <c r="C13" s="10">
        <v>72</v>
      </c>
      <c r="D13" s="7">
        <v>0.26277400000000001</v>
      </c>
      <c r="F13" s="7"/>
    </row>
    <row r="14" spans="1:6" x14ac:dyDescent="0.25">
      <c r="A14" s="11" t="s">
        <v>217</v>
      </c>
      <c r="B14" s="10" t="s">
        <v>278</v>
      </c>
      <c r="C14" s="10">
        <v>166</v>
      </c>
      <c r="D14" s="7">
        <v>0.60583900000000002</v>
      </c>
      <c r="F14" s="7"/>
    </row>
    <row r="15" spans="1:6" x14ac:dyDescent="0.25">
      <c r="B15" s="10" t="s">
        <v>279</v>
      </c>
      <c r="C15" s="10">
        <v>108</v>
      </c>
      <c r="D15" s="7">
        <v>0.39416099999999998</v>
      </c>
      <c r="F15" s="7"/>
    </row>
    <row r="16" spans="1:6" x14ac:dyDescent="0.25">
      <c r="A16" s="11" t="s">
        <v>218</v>
      </c>
      <c r="B16" s="10" t="s">
        <v>282</v>
      </c>
      <c r="C16" s="10">
        <v>65</v>
      </c>
      <c r="D16" s="7">
        <v>0.23722599999999999</v>
      </c>
      <c r="F16" s="7"/>
    </row>
    <row r="17" spans="1:6" x14ac:dyDescent="0.25">
      <c r="B17" s="10" t="s">
        <v>283</v>
      </c>
      <c r="C17" s="10">
        <v>61</v>
      </c>
      <c r="D17" s="7">
        <v>0.22262799999999999</v>
      </c>
      <c r="F17" s="7"/>
    </row>
    <row r="18" spans="1:6" x14ac:dyDescent="0.25">
      <c r="B18" s="10" t="s">
        <v>284</v>
      </c>
      <c r="C18" s="10">
        <v>88</v>
      </c>
      <c r="D18" s="7">
        <v>0.32116800000000001</v>
      </c>
      <c r="F18" s="7"/>
    </row>
    <row r="19" spans="1:6" x14ac:dyDescent="0.25">
      <c r="B19" s="10" t="s">
        <v>285</v>
      </c>
      <c r="C19" s="10">
        <v>10</v>
      </c>
      <c r="D19" s="7">
        <v>3.6496000000000001E-2</v>
      </c>
      <c r="F19" s="7"/>
    </row>
    <row r="20" spans="1:6" x14ac:dyDescent="0.25">
      <c r="B20" s="10" t="s">
        <v>286</v>
      </c>
      <c r="C20" s="10">
        <v>50</v>
      </c>
      <c r="D20" s="7">
        <v>0.18248200000000001</v>
      </c>
      <c r="F20" s="7"/>
    </row>
    <row r="21" spans="1:6" x14ac:dyDescent="0.25">
      <c r="A21" s="11" t="s">
        <v>219</v>
      </c>
      <c r="B21" s="10" t="s">
        <v>287</v>
      </c>
      <c r="C21" s="10">
        <v>68</v>
      </c>
      <c r="D21" s="7">
        <v>0.24817500000000001</v>
      </c>
      <c r="F21" s="7"/>
    </row>
    <row r="22" spans="1:6" x14ac:dyDescent="0.25">
      <c r="B22" s="10" t="s">
        <v>288</v>
      </c>
      <c r="C22" s="10">
        <v>33</v>
      </c>
      <c r="D22" s="7">
        <v>0.120438</v>
      </c>
      <c r="F22" s="7"/>
    </row>
    <row r="23" spans="1:6" x14ac:dyDescent="0.25">
      <c r="B23" s="10" t="s">
        <v>289</v>
      </c>
      <c r="C23" s="10">
        <v>69</v>
      </c>
      <c r="D23" s="7">
        <v>0.25182500000000002</v>
      </c>
      <c r="F23" s="7"/>
    </row>
    <row r="24" spans="1:6" x14ac:dyDescent="0.25">
      <c r="B24" s="10" t="s">
        <v>290</v>
      </c>
      <c r="C24" s="10">
        <v>1</v>
      </c>
      <c r="D24" s="7">
        <v>3.65E-3</v>
      </c>
      <c r="F24" s="7"/>
    </row>
    <row r="25" spans="1:6" x14ac:dyDescent="0.25">
      <c r="B25" s="10" t="s">
        <v>291</v>
      </c>
      <c r="C25" s="10">
        <v>42</v>
      </c>
      <c r="D25" s="7">
        <v>0.153285</v>
      </c>
      <c r="F25" s="7"/>
    </row>
    <row r="26" spans="1:6" x14ac:dyDescent="0.25">
      <c r="B26" s="10" t="s">
        <v>292</v>
      </c>
      <c r="C26" s="10">
        <v>61</v>
      </c>
      <c r="D26" s="7">
        <v>0.22262799999999999</v>
      </c>
      <c r="F26" s="7"/>
    </row>
    <row r="27" spans="1:6" x14ac:dyDescent="0.25">
      <c r="A27" s="11" t="s">
        <v>220</v>
      </c>
      <c r="B27" s="10" t="s">
        <v>296</v>
      </c>
      <c r="C27" s="10">
        <v>12</v>
      </c>
      <c r="D27" s="7">
        <v>4.3796000000000002E-2</v>
      </c>
      <c r="F27" s="7"/>
    </row>
    <row r="28" spans="1:6" x14ac:dyDescent="0.25">
      <c r="B28" s="10" t="s">
        <v>297</v>
      </c>
      <c r="C28" s="10">
        <v>49</v>
      </c>
      <c r="D28" s="7">
        <v>0.17883199999999999</v>
      </c>
      <c r="F28" s="7"/>
    </row>
    <row r="29" spans="1:6" x14ac:dyDescent="0.25">
      <c r="B29" s="10" t="s">
        <v>298</v>
      </c>
      <c r="C29" s="10">
        <v>87</v>
      </c>
      <c r="D29" s="7">
        <v>0.31751800000000002</v>
      </c>
      <c r="F29" s="7"/>
    </row>
    <row r="30" spans="1:6" x14ac:dyDescent="0.25">
      <c r="B30" s="10" t="s">
        <v>299</v>
      </c>
      <c r="C30" s="10">
        <v>126</v>
      </c>
      <c r="D30" s="7">
        <v>0.45985399999999998</v>
      </c>
      <c r="F30" s="7"/>
    </row>
    <row r="31" spans="1:6" x14ac:dyDescent="0.25">
      <c r="A31" s="11" t="s">
        <v>221</v>
      </c>
      <c r="B31" s="10" t="s">
        <v>300</v>
      </c>
      <c r="C31" s="10">
        <v>27</v>
      </c>
      <c r="D31" s="7">
        <v>9.8540000000000003E-2</v>
      </c>
      <c r="F31" s="7"/>
    </row>
    <row r="32" spans="1:6" x14ac:dyDescent="0.25">
      <c r="B32" s="10" t="s">
        <v>301</v>
      </c>
      <c r="C32" s="10">
        <v>30</v>
      </c>
      <c r="D32" s="7">
        <v>0.109489</v>
      </c>
      <c r="F32" s="7"/>
    </row>
    <row r="33" spans="1:6" x14ac:dyDescent="0.25">
      <c r="B33" s="10" t="s">
        <v>302</v>
      </c>
      <c r="C33" s="10">
        <v>2</v>
      </c>
      <c r="D33" s="7">
        <v>7.2989999999999999E-3</v>
      </c>
      <c r="F33" s="7"/>
    </row>
    <row r="34" spans="1:6" x14ac:dyDescent="0.25">
      <c r="B34" s="10" t="s">
        <v>303</v>
      </c>
      <c r="C34" s="10">
        <v>36</v>
      </c>
      <c r="D34" s="7">
        <v>0.131387</v>
      </c>
      <c r="F34" s="7"/>
    </row>
    <row r="35" spans="1:6" x14ac:dyDescent="0.25">
      <c r="B35" s="10" t="s">
        <v>304</v>
      </c>
      <c r="C35" s="10">
        <v>50</v>
      </c>
      <c r="D35" s="7">
        <v>0.18248200000000001</v>
      </c>
      <c r="F35" s="7"/>
    </row>
    <row r="36" spans="1:6" x14ac:dyDescent="0.25">
      <c r="B36" s="10" t="s">
        <v>305</v>
      </c>
      <c r="C36" s="10">
        <v>35</v>
      </c>
      <c r="D36" s="7">
        <v>0.12773699999999999</v>
      </c>
      <c r="F36" s="7"/>
    </row>
    <row r="37" spans="1:6" x14ac:dyDescent="0.25">
      <c r="B37" s="10" t="s">
        <v>306</v>
      </c>
      <c r="C37" s="10">
        <v>12</v>
      </c>
      <c r="D37" s="7">
        <v>4.3796000000000002E-2</v>
      </c>
      <c r="F37" s="7"/>
    </row>
    <row r="38" spans="1:6" x14ac:dyDescent="0.25">
      <c r="B38" s="10" t="s">
        <v>307</v>
      </c>
      <c r="C38" s="10">
        <v>59</v>
      </c>
      <c r="D38" s="7">
        <v>0.21532799999999999</v>
      </c>
      <c r="F38" s="7"/>
    </row>
    <row r="39" spans="1:6" x14ac:dyDescent="0.25">
      <c r="B39" s="10" t="s">
        <v>308</v>
      </c>
      <c r="C39" s="10">
        <v>1</v>
      </c>
      <c r="D39" s="7">
        <v>3.65E-3</v>
      </c>
      <c r="F39" s="7"/>
    </row>
    <row r="40" spans="1:6" x14ac:dyDescent="0.25">
      <c r="B40" s="10" t="s">
        <v>309</v>
      </c>
      <c r="C40" s="10">
        <v>22</v>
      </c>
      <c r="D40" s="7">
        <v>8.0292000000000002E-2</v>
      </c>
      <c r="F40" s="7"/>
    </row>
    <row r="41" spans="1:6" x14ac:dyDescent="0.25">
      <c r="A41" s="11" t="s">
        <v>222</v>
      </c>
      <c r="B41" s="10" t="s">
        <v>310</v>
      </c>
      <c r="C41" s="10">
        <v>1</v>
      </c>
      <c r="D41" s="7">
        <v>3.65E-3</v>
      </c>
      <c r="F41" s="7"/>
    </row>
    <row r="42" spans="1:6" x14ac:dyDescent="0.25">
      <c r="B42" s="10" t="s">
        <v>311</v>
      </c>
      <c r="C42" s="10">
        <v>15</v>
      </c>
      <c r="D42" s="7">
        <v>5.4745000000000002E-2</v>
      </c>
      <c r="F42" s="7"/>
    </row>
    <row r="43" spans="1:6" x14ac:dyDescent="0.25">
      <c r="B43" s="10" t="s">
        <v>312</v>
      </c>
      <c r="C43" s="10">
        <v>6</v>
      </c>
      <c r="D43" s="7">
        <v>2.1898000000000001E-2</v>
      </c>
      <c r="F43" s="7"/>
    </row>
    <row r="44" spans="1:6" x14ac:dyDescent="0.25">
      <c r="B44" s="10" t="s">
        <v>313</v>
      </c>
      <c r="C44" s="10">
        <v>6</v>
      </c>
      <c r="D44" s="7">
        <v>2.1898000000000001E-2</v>
      </c>
      <c r="F44" s="7"/>
    </row>
    <row r="45" spans="1:6" x14ac:dyDescent="0.25">
      <c r="B45" s="10" t="s">
        <v>314</v>
      </c>
      <c r="C45" s="10">
        <v>1</v>
      </c>
      <c r="D45" s="7">
        <v>3.65E-3</v>
      </c>
      <c r="F45" s="7"/>
    </row>
    <row r="46" spans="1:6" x14ac:dyDescent="0.25">
      <c r="B46" s="10" t="s">
        <v>315</v>
      </c>
      <c r="C46" s="10">
        <v>5</v>
      </c>
      <c r="D46" s="7">
        <v>1.8248E-2</v>
      </c>
      <c r="F46" s="7"/>
    </row>
    <row r="47" spans="1:6" x14ac:dyDescent="0.25">
      <c r="B47" s="10" t="s">
        <v>316</v>
      </c>
      <c r="C47" s="10">
        <v>9</v>
      </c>
      <c r="D47" s="7">
        <v>3.2847000000000001E-2</v>
      </c>
      <c r="F47" s="7"/>
    </row>
    <row r="48" spans="1:6" x14ac:dyDescent="0.25">
      <c r="B48" s="10" t="s">
        <v>317</v>
      </c>
      <c r="C48" s="10">
        <v>1</v>
      </c>
      <c r="D48" s="7">
        <v>3.65E-3</v>
      </c>
      <c r="F48" s="7"/>
    </row>
    <row r="49" spans="1:6" x14ac:dyDescent="0.25">
      <c r="B49" s="10" t="s">
        <v>318</v>
      </c>
      <c r="C49" s="10">
        <v>1</v>
      </c>
      <c r="D49" s="7">
        <v>3.65E-3</v>
      </c>
      <c r="F49" s="7"/>
    </row>
    <row r="50" spans="1:6" x14ac:dyDescent="0.25">
      <c r="B50" s="10" t="s">
        <v>319</v>
      </c>
      <c r="C50" s="10">
        <v>16</v>
      </c>
      <c r="D50" s="7">
        <v>5.8394000000000001E-2</v>
      </c>
      <c r="F50" s="7"/>
    </row>
    <row r="51" spans="1:6" x14ac:dyDescent="0.25">
      <c r="B51" s="10" t="s">
        <v>320</v>
      </c>
      <c r="C51" s="10">
        <v>52</v>
      </c>
      <c r="D51" s="7">
        <v>0.18978100000000001</v>
      </c>
      <c r="F51" s="7"/>
    </row>
    <row r="52" spans="1:6" x14ac:dyDescent="0.25">
      <c r="B52" s="10" t="s">
        <v>321</v>
      </c>
      <c r="C52" s="10">
        <v>1</v>
      </c>
      <c r="D52" s="7">
        <v>3.65E-3</v>
      </c>
      <c r="F52" s="7"/>
    </row>
    <row r="53" spans="1:6" x14ac:dyDescent="0.25">
      <c r="B53" s="10" t="s">
        <v>322</v>
      </c>
      <c r="C53" s="10">
        <v>65</v>
      </c>
      <c r="D53" s="7">
        <v>0.23722599999999999</v>
      </c>
      <c r="F53" s="7"/>
    </row>
    <row r="54" spans="1:6" x14ac:dyDescent="0.25">
      <c r="B54" s="10" t="s">
        <v>323</v>
      </c>
      <c r="C54" s="10">
        <v>3</v>
      </c>
      <c r="D54" s="7">
        <v>1.0949E-2</v>
      </c>
      <c r="F54" s="7"/>
    </row>
    <row r="55" spans="1:6" x14ac:dyDescent="0.25">
      <c r="B55" s="10" t="s">
        <v>324</v>
      </c>
      <c r="C55" s="10">
        <v>27</v>
      </c>
      <c r="D55" s="7">
        <v>9.8540000000000003E-2</v>
      </c>
      <c r="F55" s="7"/>
    </row>
    <row r="56" spans="1:6" x14ac:dyDescent="0.25">
      <c r="B56" s="10" t="s">
        <v>325</v>
      </c>
      <c r="C56" s="10">
        <v>38</v>
      </c>
      <c r="D56" s="7">
        <v>0.138686</v>
      </c>
      <c r="F56" s="7"/>
    </row>
    <row r="57" spans="1:6" x14ac:dyDescent="0.25">
      <c r="B57" s="10" t="s">
        <v>326</v>
      </c>
      <c r="C57" s="10">
        <v>1</v>
      </c>
      <c r="D57" s="7">
        <v>3.65E-3</v>
      </c>
      <c r="F57" s="7"/>
    </row>
    <row r="58" spans="1:6" x14ac:dyDescent="0.25">
      <c r="B58" s="10" t="s">
        <v>327</v>
      </c>
      <c r="C58" s="10">
        <v>3</v>
      </c>
      <c r="D58" s="7">
        <v>1.0949E-2</v>
      </c>
      <c r="F58" s="7"/>
    </row>
    <row r="59" spans="1:6" x14ac:dyDescent="0.25">
      <c r="B59" s="10" t="s">
        <v>328</v>
      </c>
      <c r="C59" s="10">
        <v>11</v>
      </c>
      <c r="D59" s="7">
        <v>4.0146000000000001E-2</v>
      </c>
      <c r="F59" s="7"/>
    </row>
    <row r="60" spans="1:6" x14ac:dyDescent="0.25">
      <c r="B60" s="10" t="s">
        <v>329</v>
      </c>
      <c r="C60" s="10">
        <v>5</v>
      </c>
      <c r="D60" s="7">
        <v>1.8248E-2</v>
      </c>
      <c r="F60" s="7"/>
    </row>
    <row r="61" spans="1:6" x14ac:dyDescent="0.25">
      <c r="B61" s="10" t="s">
        <v>330</v>
      </c>
      <c r="C61" s="10">
        <v>2</v>
      </c>
      <c r="D61" s="7">
        <v>7.2989999999999999E-3</v>
      </c>
      <c r="F61" s="7"/>
    </row>
    <row r="62" spans="1:6" x14ac:dyDescent="0.25">
      <c r="B62" s="10" t="s">
        <v>331</v>
      </c>
      <c r="C62" s="10">
        <v>3</v>
      </c>
      <c r="D62" s="7">
        <v>1.0949E-2</v>
      </c>
      <c r="F62" s="7"/>
    </row>
    <row r="63" spans="1:6" x14ac:dyDescent="0.25">
      <c r="B63" s="10" t="s">
        <v>332</v>
      </c>
      <c r="C63" s="10">
        <v>2</v>
      </c>
      <c r="D63" s="7">
        <v>7.2989999999999999E-3</v>
      </c>
      <c r="F63" s="7"/>
    </row>
    <row r="64" spans="1:6" x14ac:dyDescent="0.25">
      <c r="A64" s="11" t="s">
        <v>223</v>
      </c>
      <c r="B64" s="10" t="s">
        <v>291</v>
      </c>
      <c r="C64" s="10">
        <v>38</v>
      </c>
      <c r="D64" s="7">
        <v>0.138686</v>
      </c>
      <c r="F64" s="7"/>
    </row>
    <row r="65" spans="1:6" x14ac:dyDescent="0.25">
      <c r="B65" s="10" t="s">
        <v>333</v>
      </c>
      <c r="C65" s="10">
        <v>86</v>
      </c>
      <c r="D65" s="7">
        <v>0.31386900000000001</v>
      </c>
      <c r="F65" s="7"/>
    </row>
    <row r="66" spans="1:6" x14ac:dyDescent="0.25">
      <c r="B66" s="10" t="s">
        <v>334</v>
      </c>
      <c r="C66" s="10">
        <v>38</v>
      </c>
      <c r="D66" s="7">
        <v>0.138686</v>
      </c>
      <c r="F66" s="7"/>
    </row>
    <row r="67" spans="1:6" x14ac:dyDescent="0.25">
      <c r="B67" s="10" t="s">
        <v>335</v>
      </c>
      <c r="C67" s="10">
        <v>32</v>
      </c>
      <c r="D67" s="7">
        <v>0.116788</v>
      </c>
      <c r="F67" s="7"/>
    </row>
    <row r="68" spans="1:6" x14ac:dyDescent="0.25">
      <c r="B68" s="10" t="s">
        <v>336</v>
      </c>
      <c r="C68" s="10">
        <v>3</v>
      </c>
      <c r="D68" s="7">
        <v>1.0949E-2</v>
      </c>
      <c r="F68" s="7"/>
    </row>
    <row r="69" spans="1:6" x14ac:dyDescent="0.25">
      <c r="B69" s="10" t="s">
        <v>337</v>
      </c>
      <c r="C69" s="10">
        <v>77</v>
      </c>
      <c r="D69" s="7">
        <v>0.28102199999999999</v>
      </c>
      <c r="F69" s="7"/>
    </row>
    <row r="70" spans="1:6" x14ac:dyDescent="0.25">
      <c r="A70" s="11" t="s">
        <v>224</v>
      </c>
      <c r="B70" s="10" t="s">
        <v>338</v>
      </c>
      <c r="C70" s="10">
        <v>44</v>
      </c>
      <c r="D70" s="7">
        <v>0.160584</v>
      </c>
      <c r="F70" s="7"/>
    </row>
    <row r="71" spans="1:6" x14ac:dyDescent="0.25">
      <c r="B71" s="10" t="s">
        <v>339</v>
      </c>
      <c r="C71" s="10">
        <v>101</v>
      </c>
      <c r="D71" s="7">
        <v>0.36861300000000002</v>
      </c>
      <c r="F71" s="7"/>
    </row>
    <row r="72" spans="1:6" x14ac:dyDescent="0.25">
      <c r="B72" s="10" t="s">
        <v>340</v>
      </c>
      <c r="C72" s="10">
        <v>68</v>
      </c>
      <c r="D72" s="7">
        <v>0.24817500000000001</v>
      </c>
      <c r="F72" s="7"/>
    </row>
    <row r="73" spans="1:6" x14ac:dyDescent="0.25">
      <c r="B73" s="10" t="s">
        <v>341</v>
      </c>
      <c r="C73" s="10">
        <v>10</v>
      </c>
      <c r="D73" s="7">
        <v>3.6496000000000001E-2</v>
      </c>
      <c r="F73" s="7"/>
    </row>
    <row r="74" spans="1:6" x14ac:dyDescent="0.25">
      <c r="B74" s="10" t="s">
        <v>342</v>
      </c>
      <c r="C74" s="10">
        <v>24</v>
      </c>
      <c r="D74" s="7">
        <v>8.7591000000000002E-2</v>
      </c>
      <c r="F74" s="7"/>
    </row>
    <row r="75" spans="1:6" x14ac:dyDescent="0.25">
      <c r="B75" s="10" t="s">
        <v>298</v>
      </c>
      <c r="C75" s="10">
        <v>27</v>
      </c>
      <c r="D75" s="7">
        <v>9.8540000000000003E-2</v>
      </c>
      <c r="F75" s="7"/>
    </row>
    <row r="76" spans="1:6" x14ac:dyDescent="0.25">
      <c r="A76" s="11" t="s">
        <v>225</v>
      </c>
      <c r="B76" s="10" t="s">
        <v>343</v>
      </c>
      <c r="C76" s="10">
        <v>34</v>
      </c>
      <c r="D76" s="7">
        <v>0.124088</v>
      </c>
      <c r="F76" s="7"/>
    </row>
    <row r="77" spans="1:6" x14ac:dyDescent="0.25">
      <c r="B77" s="10" t="s">
        <v>344</v>
      </c>
      <c r="C77" s="10">
        <v>91</v>
      </c>
      <c r="D77" s="7">
        <v>0.332117</v>
      </c>
      <c r="F77" s="7"/>
    </row>
    <row r="78" spans="1:6" x14ac:dyDescent="0.25">
      <c r="B78" s="10" t="s">
        <v>345</v>
      </c>
      <c r="C78" s="10">
        <v>39</v>
      </c>
      <c r="D78" s="7">
        <v>0.14233599999999999</v>
      </c>
      <c r="F78" s="7"/>
    </row>
    <row r="79" spans="1:6" x14ac:dyDescent="0.25">
      <c r="B79" s="10" t="s">
        <v>346</v>
      </c>
      <c r="C79" s="10">
        <v>29</v>
      </c>
      <c r="D79" s="7">
        <v>0.105839</v>
      </c>
      <c r="F79" s="7"/>
    </row>
    <row r="80" spans="1:6" x14ac:dyDescent="0.25">
      <c r="B80" s="10" t="s">
        <v>347</v>
      </c>
      <c r="C80" s="10">
        <v>9</v>
      </c>
      <c r="D80" s="7">
        <v>3.2847000000000001E-2</v>
      </c>
      <c r="F80" s="7"/>
    </row>
    <row r="81" spans="1:6" x14ac:dyDescent="0.25">
      <c r="B81" s="10" t="s">
        <v>348</v>
      </c>
      <c r="C81" s="10">
        <v>10</v>
      </c>
      <c r="D81" s="7">
        <v>3.6496000000000001E-2</v>
      </c>
      <c r="F81" s="7"/>
    </row>
    <row r="82" spans="1:6" x14ac:dyDescent="0.25">
      <c r="B82" s="10" t="s">
        <v>349</v>
      </c>
      <c r="C82" s="10">
        <v>61</v>
      </c>
      <c r="D82" s="7">
        <v>0.22262799999999999</v>
      </c>
      <c r="F82" s="7"/>
    </row>
    <row r="83" spans="1:6" x14ac:dyDescent="0.25">
      <c r="B83" s="10" t="s">
        <v>350</v>
      </c>
      <c r="C83" s="10">
        <v>1</v>
      </c>
      <c r="D83" s="7">
        <v>3.65E-3</v>
      </c>
      <c r="F83" s="7"/>
    </row>
    <row r="84" spans="1:6" x14ac:dyDescent="0.25">
      <c r="A84" s="11" t="s">
        <v>226</v>
      </c>
      <c r="B84" s="10" t="s">
        <v>351</v>
      </c>
      <c r="C84" s="10">
        <v>8</v>
      </c>
      <c r="D84" s="7">
        <v>2.9197000000000001E-2</v>
      </c>
      <c r="F84" s="7"/>
    </row>
    <row r="85" spans="1:6" x14ac:dyDescent="0.25">
      <c r="B85" s="10" t="s">
        <v>352</v>
      </c>
      <c r="C85" s="10">
        <v>76</v>
      </c>
      <c r="D85" s="7">
        <v>0.27737200000000001</v>
      </c>
      <c r="F85" s="7"/>
    </row>
    <row r="86" spans="1:6" x14ac:dyDescent="0.25">
      <c r="B86" s="10" t="s">
        <v>353</v>
      </c>
      <c r="C86" s="10">
        <v>81</v>
      </c>
      <c r="D86" s="7">
        <v>0.29561999999999999</v>
      </c>
      <c r="F86" s="7"/>
    </row>
    <row r="87" spans="1:6" x14ac:dyDescent="0.25">
      <c r="B87" s="10" t="s">
        <v>354</v>
      </c>
      <c r="C87" s="10">
        <v>47</v>
      </c>
      <c r="D87" s="7">
        <v>0.17153299999999999</v>
      </c>
      <c r="F87" s="7"/>
    </row>
    <row r="88" spans="1:6" x14ac:dyDescent="0.25">
      <c r="B88" s="10" t="s">
        <v>355</v>
      </c>
      <c r="C88" s="10">
        <v>62</v>
      </c>
      <c r="D88" s="7">
        <v>0.22627700000000001</v>
      </c>
      <c r="F88" s="7"/>
    </row>
    <row r="89" spans="1:6" x14ac:dyDescent="0.25">
      <c r="A89" s="11" t="s">
        <v>227</v>
      </c>
      <c r="B89" s="10" t="s">
        <v>356</v>
      </c>
      <c r="C89" s="10">
        <v>13</v>
      </c>
      <c r="D89" s="7">
        <v>4.7445000000000001E-2</v>
      </c>
      <c r="F89" s="7"/>
    </row>
    <row r="90" spans="1:6" x14ac:dyDescent="0.25">
      <c r="B90" s="10" t="s">
        <v>357</v>
      </c>
      <c r="C90" s="10">
        <v>34</v>
      </c>
      <c r="D90" s="7">
        <v>0.124088</v>
      </c>
      <c r="F90" s="7"/>
    </row>
    <row r="91" spans="1:6" x14ac:dyDescent="0.25">
      <c r="B91" s="10" t="s">
        <v>358</v>
      </c>
      <c r="C91" s="10">
        <v>89</v>
      </c>
      <c r="D91" s="7">
        <v>0.324818</v>
      </c>
      <c r="F91" s="7"/>
    </row>
    <row r="92" spans="1:6" x14ac:dyDescent="0.25">
      <c r="B92" s="10" t="s">
        <v>359</v>
      </c>
      <c r="C92" s="10">
        <v>2</v>
      </c>
      <c r="D92" s="7">
        <v>7.2989999999999999E-3</v>
      </c>
      <c r="F92" s="7"/>
    </row>
    <row r="93" spans="1:6" x14ac:dyDescent="0.25">
      <c r="B93" s="10" t="s">
        <v>360</v>
      </c>
      <c r="C93" s="10">
        <v>57</v>
      </c>
      <c r="D93" s="7">
        <v>0.20802899999999999</v>
      </c>
      <c r="F93" s="7"/>
    </row>
    <row r="94" spans="1:6" x14ac:dyDescent="0.25">
      <c r="B94" s="10" t="s">
        <v>361</v>
      </c>
      <c r="C94" s="10">
        <v>7</v>
      </c>
      <c r="D94" s="7">
        <v>2.5547E-2</v>
      </c>
      <c r="F94" s="7"/>
    </row>
    <row r="95" spans="1:6" x14ac:dyDescent="0.25">
      <c r="B95" s="10" t="s">
        <v>362</v>
      </c>
      <c r="C95" s="10">
        <v>72</v>
      </c>
      <c r="D95" s="7">
        <v>0.26277400000000001</v>
      </c>
      <c r="F95" s="7"/>
    </row>
    <row r="96" spans="1:6" x14ac:dyDescent="0.25">
      <c r="A96" s="11" t="s">
        <v>228</v>
      </c>
      <c r="B96" s="10" t="s">
        <v>363</v>
      </c>
      <c r="C96" s="10">
        <v>53</v>
      </c>
      <c r="D96" s="7">
        <v>0.19343099999999999</v>
      </c>
      <c r="F96" s="7"/>
    </row>
    <row r="97" spans="1:6" x14ac:dyDescent="0.25">
      <c r="B97" s="10" t="s">
        <v>364</v>
      </c>
      <c r="C97" s="10">
        <v>56</v>
      </c>
      <c r="D97" s="7">
        <v>0.20438000000000001</v>
      </c>
      <c r="F97" s="7"/>
    </row>
    <row r="98" spans="1:6" x14ac:dyDescent="0.25">
      <c r="B98" s="10" t="s">
        <v>365</v>
      </c>
      <c r="C98" s="10">
        <v>60</v>
      </c>
      <c r="D98" s="7">
        <v>0.21897800000000001</v>
      </c>
      <c r="F98" s="7"/>
    </row>
    <row r="99" spans="1:6" x14ac:dyDescent="0.25">
      <c r="B99" s="10" t="s">
        <v>366</v>
      </c>
      <c r="C99" s="10">
        <v>77</v>
      </c>
      <c r="D99" s="7">
        <v>0.28102199999999999</v>
      </c>
      <c r="F99" s="7"/>
    </row>
    <row r="100" spans="1:6" x14ac:dyDescent="0.25">
      <c r="B100" s="10" t="s">
        <v>367</v>
      </c>
      <c r="C100" s="10">
        <v>19</v>
      </c>
      <c r="D100" s="7">
        <v>6.9343000000000002E-2</v>
      </c>
      <c r="F100" s="7"/>
    </row>
    <row r="101" spans="1:6" x14ac:dyDescent="0.25">
      <c r="B101" s="10" t="s">
        <v>368</v>
      </c>
      <c r="C101" s="10">
        <v>7</v>
      </c>
      <c r="D101" s="7">
        <v>2.5547E-2</v>
      </c>
      <c r="F101" s="7"/>
    </row>
    <row r="102" spans="1:6" x14ac:dyDescent="0.25">
      <c r="B102" s="10" t="s">
        <v>369</v>
      </c>
      <c r="C102" s="10">
        <v>2</v>
      </c>
      <c r="D102" s="7">
        <v>7.2989999999999999E-3</v>
      </c>
      <c r="F102" s="7"/>
    </row>
    <row r="103" spans="1:6" x14ac:dyDescent="0.25">
      <c r="A103" s="11" t="s">
        <v>229</v>
      </c>
      <c r="B103" s="10" t="s">
        <v>370</v>
      </c>
      <c r="C103" s="10">
        <v>18</v>
      </c>
      <c r="D103" s="7">
        <v>6.5693000000000001E-2</v>
      </c>
      <c r="F103" s="7"/>
    </row>
    <row r="104" spans="1:6" x14ac:dyDescent="0.25">
      <c r="B104" s="10" t="s">
        <v>371</v>
      </c>
      <c r="C104" s="10">
        <v>27</v>
      </c>
      <c r="D104" s="7">
        <v>9.8540000000000003E-2</v>
      </c>
      <c r="F104" s="7"/>
    </row>
    <row r="105" spans="1:6" x14ac:dyDescent="0.25">
      <c r="B105" s="10" t="s">
        <v>372</v>
      </c>
      <c r="C105" s="10">
        <v>1</v>
      </c>
      <c r="D105" s="7">
        <v>3.65E-3</v>
      </c>
      <c r="F105" s="7"/>
    </row>
    <row r="106" spans="1:6" x14ac:dyDescent="0.25">
      <c r="B106" s="10" t="s">
        <v>373</v>
      </c>
      <c r="C106" s="10">
        <v>105</v>
      </c>
      <c r="D106" s="7">
        <v>0.383212</v>
      </c>
      <c r="F106" s="7"/>
    </row>
    <row r="107" spans="1:6" x14ac:dyDescent="0.25">
      <c r="B107" s="10" t="s">
        <v>374</v>
      </c>
      <c r="C107" s="10">
        <v>40</v>
      </c>
      <c r="D107" s="7">
        <v>0.145985</v>
      </c>
      <c r="F107" s="7"/>
    </row>
    <row r="108" spans="1:6" x14ac:dyDescent="0.25">
      <c r="B108" s="10" t="s">
        <v>375</v>
      </c>
      <c r="C108" s="10">
        <v>16</v>
      </c>
      <c r="D108" s="7">
        <v>5.8394000000000001E-2</v>
      </c>
      <c r="F108" s="7"/>
    </row>
    <row r="109" spans="1:6" x14ac:dyDescent="0.25">
      <c r="B109" s="10" t="s">
        <v>376</v>
      </c>
      <c r="C109" s="10">
        <v>6</v>
      </c>
      <c r="D109" s="7">
        <v>2.1898000000000001E-2</v>
      </c>
      <c r="F109" s="7"/>
    </row>
    <row r="110" spans="1:6" x14ac:dyDescent="0.25">
      <c r="B110" s="10" t="s">
        <v>377</v>
      </c>
      <c r="C110" s="10">
        <v>60</v>
      </c>
      <c r="D110" s="7">
        <v>0.21897800000000001</v>
      </c>
      <c r="F110" s="7"/>
    </row>
    <row r="111" spans="1:6" x14ac:dyDescent="0.25">
      <c r="B111" s="10" t="s">
        <v>378</v>
      </c>
      <c r="C111" s="10">
        <v>1</v>
      </c>
      <c r="D111" s="7">
        <v>3.65E-3</v>
      </c>
      <c r="F111" s="7"/>
    </row>
    <row r="112" spans="1:6" x14ac:dyDescent="0.25">
      <c r="A112" s="11" t="s">
        <v>230</v>
      </c>
      <c r="B112" s="10" t="s">
        <v>379</v>
      </c>
      <c r="C112" s="10">
        <v>107</v>
      </c>
      <c r="D112" s="7">
        <v>0.390511</v>
      </c>
      <c r="F112" s="7"/>
    </row>
    <row r="113" spans="1:6" x14ac:dyDescent="0.25">
      <c r="B113" s="10" t="s">
        <v>380</v>
      </c>
      <c r="C113" s="10">
        <v>21</v>
      </c>
      <c r="D113" s="7">
        <v>7.6642000000000002E-2</v>
      </c>
      <c r="F113" s="7"/>
    </row>
    <row r="114" spans="1:6" x14ac:dyDescent="0.25">
      <c r="B114" s="10" t="s">
        <v>381</v>
      </c>
      <c r="C114" s="10">
        <v>28</v>
      </c>
      <c r="D114" s="7">
        <v>0.10219</v>
      </c>
      <c r="F114" s="7"/>
    </row>
    <row r="115" spans="1:6" x14ac:dyDescent="0.25">
      <c r="B115" s="10" t="s">
        <v>382</v>
      </c>
      <c r="C115" s="10">
        <v>1</v>
      </c>
      <c r="D115" s="7">
        <v>3.65E-3</v>
      </c>
      <c r="F115" s="7"/>
    </row>
    <row r="116" spans="1:6" x14ac:dyDescent="0.25">
      <c r="B116" s="10" t="s">
        <v>383</v>
      </c>
      <c r="C116" s="10">
        <v>116</v>
      </c>
      <c r="D116" s="7">
        <v>0.42335800000000001</v>
      </c>
      <c r="F116" s="7"/>
    </row>
    <row r="117" spans="1:6" x14ac:dyDescent="0.25">
      <c r="B117" s="10" t="s">
        <v>384</v>
      </c>
      <c r="C117" s="10">
        <v>1</v>
      </c>
      <c r="D117" s="7">
        <v>3.65E-3</v>
      </c>
      <c r="F117" s="7"/>
    </row>
    <row r="118" spans="1:6" x14ac:dyDescent="0.25">
      <c r="A118" s="11" t="s">
        <v>231</v>
      </c>
      <c r="B118" s="10" t="s">
        <v>385</v>
      </c>
      <c r="C118" s="10">
        <v>76</v>
      </c>
      <c r="D118" s="7">
        <v>0.27737200000000001</v>
      </c>
      <c r="F118" s="7"/>
    </row>
    <row r="119" spans="1:6" x14ac:dyDescent="0.25">
      <c r="B119" s="10" t="s">
        <v>342</v>
      </c>
      <c r="C119" s="10">
        <v>140</v>
      </c>
      <c r="D119" s="7">
        <v>0.51094899999999999</v>
      </c>
      <c r="F119" s="7"/>
    </row>
    <row r="120" spans="1:6" x14ac:dyDescent="0.25">
      <c r="B120" s="10" t="s">
        <v>386</v>
      </c>
      <c r="C120" s="10">
        <v>2</v>
      </c>
      <c r="D120" s="7">
        <v>7.2989999999999999E-3</v>
      </c>
      <c r="F120" s="7"/>
    </row>
    <row r="121" spans="1:6" x14ac:dyDescent="0.25">
      <c r="B121" s="10" t="s">
        <v>298</v>
      </c>
      <c r="C121" s="10">
        <v>56</v>
      </c>
      <c r="D121" s="7">
        <v>0.20438000000000001</v>
      </c>
      <c r="F121" s="7"/>
    </row>
    <row r="122" spans="1:6" x14ac:dyDescent="0.25">
      <c r="A122" s="11" t="s">
        <v>232</v>
      </c>
      <c r="B122" s="10" t="s">
        <v>387</v>
      </c>
      <c r="C122" s="10">
        <v>71</v>
      </c>
      <c r="D122" s="7">
        <v>0.25912400000000002</v>
      </c>
      <c r="F122" s="7"/>
    </row>
    <row r="123" spans="1:6" x14ac:dyDescent="0.25">
      <c r="B123" s="10" t="s">
        <v>388</v>
      </c>
      <c r="C123" s="10">
        <v>60</v>
      </c>
      <c r="D123" s="7">
        <v>0.21897800000000001</v>
      </c>
      <c r="F123" s="7"/>
    </row>
    <row r="124" spans="1:6" x14ac:dyDescent="0.25">
      <c r="B124" s="10" t="s">
        <v>389</v>
      </c>
      <c r="C124" s="10">
        <v>3</v>
      </c>
      <c r="D124" s="7">
        <v>1.0949E-2</v>
      </c>
      <c r="F124" s="7"/>
    </row>
    <row r="125" spans="1:6" x14ac:dyDescent="0.25">
      <c r="B125" s="10" t="s">
        <v>390</v>
      </c>
      <c r="C125" s="10">
        <v>62</v>
      </c>
      <c r="D125" s="7">
        <v>0.22627700000000001</v>
      </c>
      <c r="F125" s="7"/>
    </row>
    <row r="126" spans="1:6" x14ac:dyDescent="0.25">
      <c r="B126" s="10" t="s">
        <v>391</v>
      </c>
      <c r="C126" s="10">
        <v>71</v>
      </c>
      <c r="D126" s="7">
        <v>0.25912400000000002</v>
      </c>
      <c r="F126" s="7"/>
    </row>
    <row r="127" spans="1:6" x14ac:dyDescent="0.25">
      <c r="B127" s="10" t="s">
        <v>392</v>
      </c>
      <c r="C127" s="10">
        <v>7</v>
      </c>
      <c r="D127" s="7">
        <v>2.5547E-2</v>
      </c>
      <c r="F127" s="7"/>
    </row>
    <row r="128" spans="1:6" x14ac:dyDescent="0.25">
      <c r="A128" s="11" t="s">
        <v>233</v>
      </c>
      <c r="B128" s="10" t="s">
        <v>393</v>
      </c>
      <c r="C128" s="10">
        <v>27</v>
      </c>
      <c r="D128" s="7">
        <v>9.8540000000000003E-2</v>
      </c>
      <c r="F128" s="7"/>
    </row>
    <row r="129" spans="1:6" x14ac:dyDescent="0.25">
      <c r="B129" s="10" t="s">
        <v>394</v>
      </c>
      <c r="C129" s="10">
        <v>15</v>
      </c>
      <c r="D129" s="7">
        <v>5.4745000000000002E-2</v>
      </c>
      <c r="F129" s="7"/>
    </row>
    <row r="130" spans="1:6" x14ac:dyDescent="0.25">
      <c r="B130" s="10" t="s">
        <v>395</v>
      </c>
      <c r="C130" s="10">
        <v>70</v>
      </c>
      <c r="D130" s="7">
        <v>0.25547399999999998</v>
      </c>
      <c r="F130" s="7"/>
    </row>
    <row r="131" spans="1:6" x14ac:dyDescent="0.25">
      <c r="B131" s="10" t="s">
        <v>396</v>
      </c>
      <c r="C131" s="10">
        <v>81</v>
      </c>
      <c r="D131" s="7">
        <v>0.29561999999999999</v>
      </c>
      <c r="F131" s="7"/>
    </row>
    <row r="132" spans="1:6" x14ac:dyDescent="0.25">
      <c r="B132" s="10" t="s">
        <v>397</v>
      </c>
      <c r="C132" s="10">
        <v>81</v>
      </c>
      <c r="D132" s="7">
        <v>0.29561999999999999</v>
      </c>
      <c r="F132" s="7"/>
    </row>
    <row r="133" spans="1:6" x14ac:dyDescent="0.25">
      <c r="A133" s="11" t="s">
        <v>234</v>
      </c>
      <c r="B133" s="10" t="s">
        <v>398</v>
      </c>
      <c r="C133" s="10">
        <v>34</v>
      </c>
      <c r="D133" s="7">
        <v>0.124088</v>
      </c>
      <c r="F133" s="7"/>
    </row>
    <row r="134" spans="1:6" x14ac:dyDescent="0.25">
      <c r="B134" s="10" t="s">
        <v>399</v>
      </c>
      <c r="C134" s="10">
        <v>8</v>
      </c>
      <c r="D134" s="7">
        <v>2.9197000000000001E-2</v>
      </c>
      <c r="F134" s="7"/>
    </row>
    <row r="135" spans="1:6" x14ac:dyDescent="0.25">
      <c r="B135" s="10" t="s">
        <v>400</v>
      </c>
      <c r="C135" s="10">
        <v>87</v>
      </c>
      <c r="D135" s="7">
        <v>0.31751800000000002</v>
      </c>
      <c r="F135" s="7"/>
    </row>
    <row r="136" spans="1:6" x14ac:dyDescent="0.25">
      <c r="B136" s="10" t="s">
        <v>401</v>
      </c>
      <c r="C136" s="10">
        <v>31</v>
      </c>
      <c r="D136" s="7">
        <v>0.113139</v>
      </c>
      <c r="F136" s="7"/>
    </row>
    <row r="137" spans="1:6" x14ac:dyDescent="0.25">
      <c r="B137" s="10" t="s">
        <v>402</v>
      </c>
      <c r="C137" s="10">
        <v>50</v>
      </c>
      <c r="D137" s="7">
        <v>0.18248200000000001</v>
      </c>
      <c r="F137" s="7"/>
    </row>
    <row r="138" spans="1:6" x14ac:dyDescent="0.25">
      <c r="B138" s="10" t="s">
        <v>403</v>
      </c>
      <c r="C138" s="10">
        <v>64</v>
      </c>
      <c r="D138" s="7">
        <v>0.23357700000000001</v>
      </c>
      <c r="F138" s="7"/>
    </row>
    <row r="139" spans="1:6" x14ac:dyDescent="0.25">
      <c r="A139" s="11" t="s">
        <v>235</v>
      </c>
      <c r="B139" s="10" t="s">
        <v>404</v>
      </c>
      <c r="C139" s="10">
        <v>16</v>
      </c>
      <c r="D139" s="7">
        <v>5.8394000000000001E-2</v>
      </c>
      <c r="F139" s="7"/>
    </row>
    <row r="140" spans="1:6" x14ac:dyDescent="0.25">
      <c r="B140" s="10" t="s">
        <v>405</v>
      </c>
      <c r="C140" s="10">
        <v>3</v>
      </c>
      <c r="D140" s="7">
        <v>1.0949E-2</v>
      </c>
      <c r="F140" s="7"/>
    </row>
    <row r="141" spans="1:6" x14ac:dyDescent="0.25">
      <c r="B141" s="10" t="s">
        <v>406</v>
      </c>
      <c r="C141" s="10">
        <v>2</v>
      </c>
      <c r="D141" s="7">
        <v>7.2989999999999999E-3</v>
      </c>
      <c r="F141" s="7"/>
    </row>
    <row r="142" spans="1:6" x14ac:dyDescent="0.25">
      <c r="B142" s="10" t="s">
        <v>407</v>
      </c>
      <c r="C142" s="10">
        <v>7</v>
      </c>
      <c r="D142" s="7">
        <v>2.5547E-2</v>
      </c>
      <c r="F142" s="7"/>
    </row>
    <row r="143" spans="1:6" x14ac:dyDescent="0.25">
      <c r="B143" s="10" t="s">
        <v>294</v>
      </c>
      <c r="C143" s="10">
        <v>47</v>
      </c>
      <c r="D143" s="7">
        <v>0.17153299999999999</v>
      </c>
      <c r="F143" s="7"/>
    </row>
    <row r="144" spans="1:6" x14ac:dyDescent="0.25">
      <c r="B144" s="10" t="s">
        <v>295</v>
      </c>
      <c r="C144" s="10">
        <v>95</v>
      </c>
      <c r="D144" s="7">
        <v>0.346715</v>
      </c>
      <c r="F144" s="7"/>
    </row>
    <row r="145" spans="1:6" x14ac:dyDescent="0.25">
      <c r="B145" s="10" t="s">
        <v>408</v>
      </c>
      <c r="C145" s="10">
        <v>100</v>
      </c>
      <c r="D145" s="7">
        <v>0.36496400000000001</v>
      </c>
      <c r="F145" s="7"/>
    </row>
    <row r="146" spans="1:6" x14ac:dyDescent="0.25">
      <c r="B146" s="10" t="s">
        <v>409</v>
      </c>
      <c r="C146" s="10">
        <v>4</v>
      </c>
      <c r="D146" s="7">
        <v>1.4599000000000001E-2</v>
      </c>
      <c r="F146" s="7"/>
    </row>
    <row r="147" spans="1:6" x14ac:dyDescent="0.25">
      <c r="A147" s="11" t="s">
        <v>236</v>
      </c>
      <c r="B147" s="10" t="s">
        <v>410</v>
      </c>
      <c r="C147" s="10">
        <v>47</v>
      </c>
      <c r="D147" s="7">
        <v>0.17153299999999999</v>
      </c>
      <c r="F147" s="7"/>
    </row>
    <row r="148" spans="1:6" x14ac:dyDescent="0.25">
      <c r="B148" s="10" t="s">
        <v>411</v>
      </c>
      <c r="C148" s="10">
        <v>70</v>
      </c>
      <c r="D148" s="7">
        <v>0.25547399999999998</v>
      </c>
      <c r="F148" s="7"/>
    </row>
    <row r="149" spans="1:6" x14ac:dyDescent="0.25">
      <c r="B149" s="10" t="s">
        <v>412</v>
      </c>
      <c r="C149" s="10">
        <v>12</v>
      </c>
      <c r="D149" s="7">
        <v>4.3796000000000002E-2</v>
      </c>
      <c r="F149" s="7"/>
    </row>
    <row r="150" spans="1:6" x14ac:dyDescent="0.25">
      <c r="B150" s="10" t="s">
        <v>413</v>
      </c>
      <c r="C150" s="10">
        <v>98</v>
      </c>
      <c r="D150" s="7">
        <v>0.35766399999999998</v>
      </c>
      <c r="F150" s="7"/>
    </row>
    <row r="151" spans="1:6" x14ac:dyDescent="0.25">
      <c r="B151" s="10" t="s">
        <v>414</v>
      </c>
      <c r="C151" s="10">
        <v>47</v>
      </c>
      <c r="D151" s="7">
        <v>0.17153299999999999</v>
      </c>
      <c r="F151" s="7"/>
    </row>
    <row r="152" spans="1:6" x14ac:dyDescent="0.25">
      <c r="A152" s="11" t="s">
        <v>237</v>
      </c>
      <c r="B152" s="10" t="s">
        <v>385</v>
      </c>
      <c r="C152" s="10">
        <v>89</v>
      </c>
      <c r="D152" s="7">
        <v>0.324818</v>
      </c>
      <c r="F152" s="7"/>
    </row>
    <row r="153" spans="1:6" x14ac:dyDescent="0.25">
      <c r="B153" s="10" t="s">
        <v>339</v>
      </c>
      <c r="C153" s="10">
        <v>80</v>
      </c>
      <c r="D153" s="7">
        <v>0.29197099999999998</v>
      </c>
      <c r="F153" s="7"/>
    </row>
    <row r="154" spans="1:6" x14ac:dyDescent="0.25">
      <c r="B154" s="10" t="s">
        <v>340</v>
      </c>
      <c r="C154" s="10">
        <v>105</v>
      </c>
      <c r="D154" s="7">
        <v>0.383212</v>
      </c>
      <c r="F154" s="7"/>
    </row>
    <row r="155" spans="1:6" x14ac:dyDescent="0.25">
      <c r="A155" s="11" t="s">
        <v>238</v>
      </c>
      <c r="B155" s="10" t="s">
        <v>415</v>
      </c>
      <c r="C155" s="10">
        <v>27</v>
      </c>
      <c r="D155" s="7">
        <v>9.8540000000000003E-2</v>
      </c>
      <c r="F155" s="7"/>
    </row>
    <row r="156" spans="1:6" x14ac:dyDescent="0.25">
      <c r="B156" s="10" t="s">
        <v>416</v>
      </c>
      <c r="C156" s="10">
        <v>3</v>
      </c>
      <c r="D156" s="7">
        <v>1.0949E-2</v>
      </c>
      <c r="F156" s="7"/>
    </row>
    <row r="157" spans="1:6" x14ac:dyDescent="0.25">
      <c r="B157" s="10" t="s">
        <v>277</v>
      </c>
      <c r="C157" s="10">
        <v>64</v>
      </c>
      <c r="D157" s="7">
        <v>0.23357700000000001</v>
      </c>
      <c r="F157" s="7"/>
    </row>
    <row r="158" spans="1:6" x14ac:dyDescent="0.25">
      <c r="B158" s="10" t="s">
        <v>417</v>
      </c>
      <c r="C158" s="10">
        <v>81</v>
      </c>
      <c r="D158" s="7">
        <v>0.29561999999999999</v>
      </c>
      <c r="F158" s="7"/>
    </row>
    <row r="159" spans="1:6" x14ac:dyDescent="0.25">
      <c r="B159" s="10" t="s">
        <v>418</v>
      </c>
      <c r="C159" s="10">
        <v>99</v>
      </c>
      <c r="D159" s="7">
        <v>0.36131400000000002</v>
      </c>
      <c r="F159" s="7"/>
    </row>
    <row r="160" spans="1:6" x14ac:dyDescent="0.25">
      <c r="A160" s="11" t="s">
        <v>239</v>
      </c>
      <c r="B160" s="10" t="s">
        <v>419</v>
      </c>
      <c r="C160" s="10">
        <v>75</v>
      </c>
      <c r="D160" s="7">
        <v>0.27372299999999999</v>
      </c>
      <c r="F160" s="7"/>
    </row>
    <row r="161" spans="1:6" x14ac:dyDescent="0.25">
      <c r="B161" s="10" t="s">
        <v>420</v>
      </c>
      <c r="C161" s="10">
        <v>1</v>
      </c>
      <c r="D161" s="7">
        <v>3.65E-3</v>
      </c>
      <c r="F161" s="7"/>
    </row>
    <row r="162" spans="1:6" x14ac:dyDescent="0.25">
      <c r="B162" s="10" t="s">
        <v>421</v>
      </c>
      <c r="C162" s="10">
        <v>10</v>
      </c>
      <c r="D162" s="7">
        <v>3.6496000000000001E-2</v>
      </c>
      <c r="F162" s="7"/>
    </row>
    <row r="163" spans="1:6" x14ac:dyDescent="0.25">
      <c r="B163" s="10" t="s">
        <v>369</v>
      </c>
      <c r="C163" s="10">
        <v>59</v>
      </c>
      <c r="D163" s="7">
        <v>0.21532799999999999</v>
      </c>
      <c r="F163" s="7"/>
    </row>
    <row r="164" spans="1:6" x14ac:dyDescent="0.25">
      <c r="B164" s="10" t="s">
        <v>386</v>
      </c>
      <c r="C164" s="10">
        <v>99</v>
      </c>
      <c r="D164" s="7">
        <v>0.36131400000000002</v>
      </c>
      <c r="F164" s="7"/>
    </row>
    <row r="165" spans="1:6" x14ac:dyDescent="0.25">
      <c r="B165" s="10" t="s">
        <v>298</v>
      </c>
      <c r="C165" s="10">
        <v>30</v>
      </c>
      <c r="D165" s="7">
        <v>0.109489</v>
      </c>
      <c r="F165" s="7"/>
    </row>
    <row r="166" spans="1:6" x14ac:dyDescent="0.25">
      <c r="A166" s="11" t="s">
        <v>240</v>
      </c>
      <c r="B166" s="10" t="s">
        <v>424</v>
      </c>
      <c r="C166" s="10">
        <v>63</v>
      </c>
      <c r="D166" s="7">
        <v>0.22992699999999999</v>
      </c>
      <c r="F166" s="7"/>
    </row>
    <row r="167" spans="1:6" x14ac:dyDescent="0.25">
      <c r="B167" s="10" t="s">
        <v>366</v>
      </c>
      <c r="C167" s="10">
        <v>8</v>
      </c>
      <c r="D167" s="7">
        <v>2.9197000000000001E-2</v>
      </c>
      <c r="F167" s="7"/>
    </row>
    <row r="168" spans="1:6" x14ac:dyDescent="0.25">
      <c r="B168" s="10" t="s">
        <v>425</v>
      </c>
      <c r="C168" s="10">
        <v>94</v>
      </c>
      <c r="D168" s="7">
        <v>0.34306599999999998</v>
      </c>
      <c r="F168" s="7"/>
    </row>
    <row r="169" spans="1:6" x14ac:dyDescent="0.25">
      <c r="B169" s="10" t="s">
        <v>385</v>
      </c>
      <c r="C169" s="10">
        <v>35</v>
      </c>
      <c r="D169" s="7">
        <v>0.12773699999999999</v>
      </c>
      <c r="F169" s="7"/>
    </row>
    <row r="170" spans="1:6" x14ac:dyDescent="0.25">
      <c r="B170" s="10" t="s">
        <v>419</v>
      </c>
      <c r="C170" s="10">
        <v>1</v>
      </c>
      <c r="D170" s="7">
        <v>3.65E-3</v>
      </c>
      <c r="F170" s="7"/>
    </row>
    <row r="171" spans="1:6" x14ac:dyDescent="0.25">
      <c r="B171" s="10" t="s">
        <v>420</v>
      </c>
      <c r="C171" s="10">
        <v>73</v>
      </c>
      <c r="D171" s="7">
        <v>0.26642300000000002</v>
      </c>
      <c r="F171" s="7"/>
    </row>
    <row r="172" spans="1:6" x14ac:dyDescent="0.25">
      <c r="A172" s="11" t="s">
        <v>241</v>
      </c>
      <c r="B172" s="10" t="s">
        <v>426</v>
      </c>
      <c r="C172" s="10">
        <v>1</v>
      </c>
      <c r="D172" s="7">
        <v>3.65E-3</v>
      </c>
      <c r="F172" s="7"/>
    </row>
    <row r="173" spans="1:6" x14ac:dyDescent="0.25">
      <c r="B173" s="10" t="s">
        <v>427</v>
      </c>
      <c r="C173" s="10">
        <v>1</v>
      </c>
      <c r="D173" s="7">
        <v>3.65E-3</v>
      </c>
      <c r="F173" s="7"/>
    </row>
    <row r="174" spans="1:6" x14ac:dyDescent="0.25">
      <c r="B174" s="10" t="s">
        <v>428</v>
      </c>
      <c r="C174" s="10">
        <v>11</v>
      </c>
      <c r="D174" s="7">
        <v>4.0146000000000001E-2</v>
      </c>
      <c r="F174" s="7"/>
    </row>
    <row r="175" spans="1:6" x14ac:dyDescent="0.25">
      <c r="B175" s="10" t="s">
        <v>429</v>
      </c>
      <c r="C175" s="10">
        <v>17</v>
      </c>
      <c r="D175" s="7">
        <v>6.2044000000000002E-2</v>
      </c>
      <c r="F175" s="7"/>
    </row>
    <row r="176" spans="1:6" x14ac:dyDescent="0.25">
      <c r="B176" s="10" t="s">
        <v>430</v>
      </c>
      <c r="C176" s="10">
        <v>78</v>
      </c>
      <c r="D176" s="7">
        <v>0.28467199999999998</v>
      </c>
      <c r="F176" s="7"/>
    </row>
    <row r="177" spans="1:6" x14ac:dyDescent="0.25">
      <c r="B177" s="10" t="s">
        <v>431</v>
      </c>
      <c r="C177" s="10">
        <v>2</v>
      </c>
      <c r="D177" s="7">
        <v>7.2989999999999999E-3</v>
      </c>
      <c r="F177" s="7"/>
    </row>
    <row r="178" spans="1:6" x14ac:dyDescent="0.25">
      <c r="B178" s="10" t="s">
        <v>432</v>
      </c>
      <c r="C178" s="10">
        <v>4</v>
      </c>
      <c r="D178" s="7">
        <v>1.4599000000000001E-2</v>
      </c>
      <c r="F178" s="7"/>
    </row>
    <row r="179" spans="1:6" x14ac:dyDescent="0.25">
      <c r="B179" s="10" t="s">
        <v>433</v>
      </c>
      <c r="C179" s="10">
        <v>2</v>
      </c>
      <c r="D179" s="7">
        <v>7.2989999999999999E-3</v>
      </c>
      <c r="F179" s="7"/>
    </row>
    <row r="180" spans="1:6" x14ac:dyDescent="0.25">
      <c r="B180" s="10" t="s">
        <v>434</v>
      </c>
      <c r="C180" s="10">
        <v>2</v>
      </c>
      <c r="D180" s="7">
        <v>7.2989999999999999E-3</v>
      </c>
      <c r="F180" s="7"/>
    </row>
    <row r="181" spans="1:6" x14ac:dyDescent="0.25">
      <c r="B181" s="10" t="s">
        <v>435</v>
      </c>
      <c r="C181" s="10">
        <v>4</v>
      </c>
      <c r="D181" s="7">
        <v>1.4599000000000001E-2</v>
      </c>
      <c r="F181" s="7"/>
    </row>
    <row r="182" spans="1:6" x14ac:dyDescent="0.25">
      <c r="B182" s="10" t="s">
        <v>436</v>
      </c>
      <c r="C182" s="10">
        <v>32</v>
      </c>
      <c r="D182" s="7">
        <v>0.116788</v>
      </c>
      <c r="F182" s="7"/>
    </row>
    <row r="183" spans="1:6" x14ac:dyDescent="0.25">
      <c r="B183" s="10" t="s">
        <v>437</v>
      </c>
      <c r="C183" s="10">
        <v>30</v>
      </c>
      <c r="D183" s="7">
        <v>0.109489</v>
      </c>
      <c r="F183" s="7"/>
    </row>
    <row r="184" spans="1:6" x14ac:dyDescent="0.25">
      <c r="B184" s="10" t="s">
        <v>438</v>
      </c>
      <c r="C184" s="10">
        <v>14</v>
      </c>
      <c r="D184" s="7">
        <v>5.1095000000000002E-2</v>
      </c>
      <c r="F184" s="7"/>
    </row>
    <row r="185" spans="1:6" x14ac:dyDescent="0.25">
      <c r="B185" s="10" t="s">
        <v>439</v>
      </c>
      <c r="C185" s="10">
        <v>48</v>
      </c>
      <c r="D185" s="7">
        <v>0.175182</v>
      </c>
      <c r="F185" s="7"/>
    </row>
    <row r="186" spans="1:6" x14ac:dyDescent="0.25">
      <c r="B186" s="10" t="s">
        <v>440</v>
      </c>
      <c r="C186" s="10">
        <v>4</v>
      </c>
      <c r="D186" s="7">
        <v>1.4599000000000001E-2</v>
      </c>
      <c r="F186" s="7"/>
    </row>
    <row r="187" spans="1:6" x14ac:dyDescent="0.25">
      <c r="B187" s="10" t="s">
        <v>441</v>
      </c>
      <c r="C187" s="10">
        <v>18</v>
      </c>
      <c r="D187" s="7">
        <v>6.5693000000000001E-2</v>
      </c>
      <c r="F187" s="7"/>
    </row>
    <row r="188" spans="1:6" x14ac:dyDescent="0.25">
      <c r="B188" s="10" t="s">
        <v>442</v>
      </c>
      <c r="C188" s="10">
        <v>1</v>
      </c>
      <c r="D188" s="7">
        <v>3.65E-3</v>
      </c>
      <c r="F188" s="7"/>
    </row>
    <row r="189" spans="1:6" x14ac:dyDescent="0.25">
      <c r="B189" s="10" t="s">
        <v>443</v>
      </c>
      <c r="C189" s="10">
        <v>2</v>
      </c>
      <c r="D189" s="7">
        <v>7.2989999999999999E-3</v>
      </c>
      <c r="F189" s="7"/>
    </row>
    <row r="190" spans="1:6" x14ac:dyDescent="0.25">
      <c r="B190" s="10" t="s">
        <v>444</v>
      </c>
      <c r="C190" s="10">
        <v>3</v>
      </c>
      <c r="D190" s="7">
        <v>1.0949E-2</v>
      </c>
      <c r="F190" s="7"/>
    </row>
    <row r="191" spans="1:6" x14ac:dyDescent="0.25">
      <c r="A191" s="11" t="s">
        <v>242</v>
      </c>
      <c r="B191" s="10" t="s">
        <v>445</v>
      </c>
      <c r="C191" s="10">
        <v>1</v>
      </c>
      <c r="D191" s="7">
        <v>3.65E-3</v>
      </c>
      <c r="F191" s="7"/>
    </row>
    <row r="192" spans="1:6" x14ac:dyDescent="0.25">
      <c r="B192" s="10" t="s">
        <v>446</v>
      </c>
      <c r="C192" s="10">
        <v>3</v>
      </c>
      <c r="D192" s="7">
        <v>1.0949E-2</v>
      </c>
      <c r="F192" s="7"/>
    </row>
    <row r="193" spans="1:6" x14ac:dyDescent="0.25">
      <c r="B193" s="10" t="s">
        <v>447</v>
      </c>
      <c r="C193" s="10">
        <v>27</v>
      </c>
      <c r="D193" s="7">
        <v>9.8540000000000003E-2</v>
      </c>
      <c r="F193" s="7"/>
    </row>
    <row r="194" spans="1:6" x14ac:dyDescent="0.25">
      <c r="B194" s="10" t="s">
        <v>448</v>
      </c>
      <c r="C194" s="10">
        <v>7</v>
      </c>
      <c r="D194" s="7">
        <v>2.5547E-2</v>
      </c>
      <c r="F194" s="7"/>
    </row>
    <row r="195" spans="1:6" x14ac:dyDescent="0.25">
      <c r="B195" s="10" t="s">
        <v>449</v>
      </c>
      <c r="C195" s="10">
        <v>3</v>
      </c>
      <c r="D195" s="7">
        <v>1.0949E-2</v>
      </c>
      <c r="F195" s="7"/>
    </row>
    <row r="196" spans="1:6" x14ac:dyDescent="0.25">
      <c r="B196" s="10" t="s">
        <v>450</v>
      </c>
      <c r="C196" s="10">
        <v>55</v>
      </c>
      <c r="D196" s="7">
        <v>0.20072999999999999</v>
      </c>
      <c r="F196" s="7"/>
    </row>
    <row r="197" spans="1:6" x14ac:dyDescent="0.25">
      <c r="B197" s="10" t="s">
        <v>451</v>
      </c>
      <c r="C197" s="10">
        <v>2</v>
      </c>
      <c r="D197" s="7">
        <v>7.2989999999999999E-3</v>
      </c>
      <c r="F197" s="7"/>
    </row>
    <row r="198" spans="1:6" x14ac:dyDescent="0.25">
      <c r="B198" s="10" t="s">
        <v>452</v>
      </c>
      <c r="C198" s="10">
        <v>40</v>
      </c>
      <c r="D198" s="7">
        <v>0.145985</v>
      </c>
      <c r="F198" s="7"/>
    </row>
    <row r="199" spans="1:6" x14ac:dyDescent="0.25">
      <c r="B199" s="10" t="s">
        <v>453</v>
      </c>
      <c r="C199" s="10">
        <v>28</v>
      </c>
      <c r="D199" s="7">
        <v>0.10219</v>
      </c>
      <c r="F199" s="7"/>
    </row>
    <row r="200" spans="1:6" x14ac:dyDescent="0.25">
      <c r="B200" s="10" t="s">
        <v>454</v>
      </c>
      <c r="C200" s="10">
        <v>96</v>
      </c>
      <c r="D200" s="7">
        <v>0.35036499999999998</v>
      </c>
      <c r="F200" s="7"/>
    </row>
    <row r="201" spans="1:6" x14ac:dyDescent="0.25">
      <c r="B201" s="10" t="s">
        <v>455</v>
      </c>
      <c r="C201" s="10">
        <v>2</v>
      </c>
      <c r="D201" s="7">
        <v>7.2989999999999999E-3</v>
      </c>
      <c r="F201" s="7"/>
    </row>
    <row r="202" spans="1:6" x14ac:dyDescent="0.25">
      <c r="B202" s="10" t="s">
        <v>456</v>
      </c>
      <c r="C202" s="10">
        <v>4</v>
      </c>
      <c r="D202" s="7">
        <v>1.4599000000000001E-2</v>
      </c>
      <c r="F202" s="7"/>
    </row>
    <row r="203" spans="1:6" x14ac:dyDescent="0.25">
      <c r="B203" s="10" t="s">
        <v>457</v>
      </c>
      <c r="C203" s="10">
        <v>6</v>
      </c>
      <c r="D203" s="7">
        <v>2.1898000000000001E-2</v>
      </c>
      <c r="F203" s="7"/>
    </row>
    <row r="204" spans="1:6" x14ac:dyDescent="0.25">
      <c r="A204" s="11" t="s">
        <v>243</v>
      </c>
      <c r="B204" s="10" t="s">
        <v>352</v>
      </c>
      <c r="C204" s="10">
        <v>32</v>
      </c>
      <c r="D204" s="7">
        <v>0.116788</v>
      </c>
      <c r="F204" s="7"/>
    </row>
    <row r="205" spans="1:6" x14ac:dyDescent="0.25">
      <c r="B205" s="10" t="s">
        <v>458</v>
      </c>
      <c r="C205" s="10">
        <v>88</v>
      </c>
      <c r="D205" s="7">
        <v>0.32116800000000001</v>
      </c>
      <c r="F205" s="7"/>
    </row>
    <row r="206" spans="1:6" x14ac:dyDescent="0.25">
      <c r="B206" s="10" t="s">
        <v>459</v>
      </c>
      <c r="C206" s="10">
        <v>83</v>
      </c>
      <c r="D206" s="7">
        <v>0.30292000000000002</v>
      </c>
      <c r="F206" s="7"/>
    </row>
    <row r="207" spans="1:6" x14ac:dyDescent="0.25">
      <c r="B207" s="10" t="s">
        <v>353</v>
      </c>
      <c r="C207" s="10">
        <v>21</v>
      </c>
      <c r="D207" s="7">
        <v>7.6642000000000002E-2</v>
      </c>
      <c r="F207" s="7"/>
    </row>
    <row r="208" spans="1:6" x14ac:dyDescent="0.25">
      <c r="B208" s="10" t="s">
        <v>460</v>
      </c>
      <c r="C208" s="10">
        <v>50</v>
      </c>
      <c r="D208" s="7">
        <v>0.18248200000000001</v>
      </c>
      <c r="F208" s="7"/>
    </row>
    <row r="209" spans="1:6" x14ac:dyDescent="0.25">
      <c r="A209" s="11" t="s">
        <v>244</v>
      </c>
      <c r="B209" s="10" t="s">
        <v>461</v>
      </c>
      <c r="C209" s="10">
        <v>6</v>
      </c>
      <c r="D209" s="7">
        <v>2.1898000000000001E-2</v>
      </c>
      <c r="F209" s="7"/>
    </row>
    <row r="210" spans="1:6" x14ac:dyDescent="0.25">
      <c r="B210" s="10" t="s">
        <v>462</v>
      </c>
      <c r="C210" s="10">
        <v>124</v>
      </c>
      <c r="D210" s="7">
        <v>0.45255499999999999</v>
      </c>
      <c r="F210" s="7"/>
    </row>
    <row r="211" spans="1:6" x14ac:dyDescent="0.25">
      <c r="B211" s="10" t="s">
        <v>463</v>
      </c>
      <c r="C211" s="10">
        <v>89</v>
      </c>
      <c r="D211" s="7">
        <v>0.324818</v>
      </c>
      <c r="F211" s="7"/>
    </row>
    <row r="212" spans="1:6" x14ac:dyDescent="0.25">
      <c r="B212" s="10" t="s">
        <v>464</v>
      </c>
      <c r="C212" s="10">
        <v>55</v>
      </c>
      <c r="D212" s="7">
        <v>0.20072999999999999</v>
      </c>
      <c r="F212" s="7"/>
    </row>
    <row r="213" spans="1:6" x14ac:dyDescent="0.25">
      <c r="A213" s="11" t="s">
        <v>245</v>
      </c>
      <c r="B213" s="10" t="s">
        <v>465</v>
      </c>
      <c r="C213" s="10">
        <v>2</v>
      </c>
      <c r="D213" s="7">
        <v>7.2989999999999999E-3</v>
      </c>
      <c r="F213" s="7"/>
    </row>
    <row r="214" spans="1:6" x14ac:dyDescent="0.25">
      <c r="B214" s="10" t="s">
        <v>466</v>
      </c>
      <c r="C214" s="10">
        <v>2</v>
      </c>
      <c r="D214" s="7">
        <v>7.2989999999999999E-3</v>
      </c>
      <c r="F214" s="7"/>
    </row>
    <row r="215" spans="1:6" x14ac:dyDescent="0.25">
      <c r="B215" s="10" t="s">
        <v>467</v>
      </c>
      <c r="C215" s="10">
        <v>75</v>
      </c>
      <c r="D215" s="7">
        <v>0.27372299999999999</v>
      </c>
      <c r="F215" s="7"/>
    </row>
    <row r="216" spans="1:6" x14ac:dyDescent="0.25">
      <c r="B216" s="10" t="s">
        <v>468</v>
      </c>
      <c r="C216" s="10">
        <v>6</v>
      </c>
      <c r="D216" s="7">
        <v>2.1898000000000001E-2</v>
      </c>
      <c r="F216" s="7"/>
    </row>
    <row r="217" spans="1:6" x14ac:dyDescent="0.25">
      <c r="B217" s="10" t="s">
        <v>469</v>
      </c>
      <c r="C217" s="10">
        <v>64</v>
      </c>
      <c r="D217" s="7">
        <v>0.23357700000000001</v>
      </c>
      <c r="F217" s="7"/>
    </row>
    <row r="218" spans="1:6" x14ac:dyDescent="0.25">
      <c r="B218" s="10" t="s">
        <v>470</v>
      </c>
      <c r="C218" s="10">
        <v>26</v>
      </c>
      <c r="D218" s="7">
        <v>9.4891000000000003E-2</v>
      </c>
      <c r="F218" s="7"/>
    </row>
    <row r="219" spans="1:6" x14ac:dyDescent="0.25">
      <c r="B219" s="10" t="s">
        <v>471</v>
      </c>
      <c r="C219" s="10">
        <v>2</v>
      </c>
      <c r="D219" s="7">
        <v>7.2989999999999999E-3</v>
      </c>
      <c r="F219" s="7"/>
    </row>
    <row r="220" spans="1:6" x14ac:dyDescent="0.25">
      <c r="B220" s="10" t="s">
        <v>472</v>
      </c>
      <c r="C220" s="10">
        <v>39</v>
      </c>
      <c r="D220" s="7">
        <v>0.14233599999999999</v>
      </c>
      <c r="F220" s="7"/>
    </row>
    <row r="221" spans="1:6" x14ac:dyDescent="0.25">
      <c r="B221" s="10" t="s">
        <v>473</v>
      </c>
      <c r="C221" s="10">
        <v>22</v>
      </c>
      <c r="D221" s="7">
        <v>8.0292000000000002E-2</v>
      </c>
      <c r="F221" s="7"/>
    </row>
    <row r="222" spans="1:6" x14ac:dyDescent="0.25">
      <c r="B222" s="10" t="s">
        <v>474</v>
      </c>
      <c r="C222" s="10">
        <v>35</v>
      </c>
      <c r="D222" s="7">
        <v>0.12773699999999999</v>
      </c>
      <c r="F222" s="7"/>
    </row>
    <row r="223" spans="1:6" x14ac:dyDescent="0.25">
      <c r="B223" s="10" t="s">
        <v>475</v>
      </c>
      <c r="C223" s="10">
        <v>1</v>
      </c>
      <c r="D223" s="7">
        <v>3.65E-3</v>
      </c>
      <c r="F223" s="7"/>
    </row>
    <row r="224" spans="1:6" ht="18.600000000000001" x14ac:dyDescent="0.25">
      <c r="A224" s="7" t="s">
        <v>585</v>
      </c>
      <c r="B224" s="10" t="s">
        <v>481</v>
      </c>
      <c r="C224" s="10">
        <v>5</v>
      </c>
      <c r="D224" s="7">
        <v>1.8248E-2</v>
      </c>
      <c r="F224" s="7"/>
    </row>
    <row r="225" spans="1:6" x14ac:dyDescent="0.25">
      <c r="B225" s="10" t="s">
        <v>482</v>
      </c>
      <c r="C225" s="10">
        <v>1</v>
      </c>
      <c r="D225" s="7">
        <v>3.65E-3</v>
      </c>
      <c r="F225" s="7"/>
    </row>
    <row r="226" spans="1:6" x14ac:dyDescent="0.25">
      <c r="B226" s="10" t="s">
        <v>483</v>
      </c>
      <c r="C226" s="10">
        <v>75</v>
      </c>
      <c r="D226" s="7">
        <v>0.27372299999999999</v>
      </c>
      <c r="F226" s="7"/>
    </row>
    <row r="227" spans="1:6" x14ac:dyDescent="0.25">
      <c r="B227" s="10" t="s">
        <v>484</v>
      </c>
      <c r="C227" s="10">
        <v>56</v>
      </c>
      <c r="D227" s="7">
        <v>0.20438000000000001</v>
      </c>
      <c r="F227" s="7"/>
    </row>
    <row r="228" spans="1:6" x14ac:dyDescent="0.25">
      <c r="B228" s="10" t="s">
        <v>485</v>
      </c>
      <c r="C228" s="10">
        <v>1</v>
      </c>
      <c r="D228" s="7">
        <v>3.65E-3</v>
      </c>
      <c r="F228" s="7"/>
    </row>
    <row r="229" spans="1:6" x14ac:dyDescent="0.25">
      <c r="B229" s="10" t="s">
        <v>486</v>
      </c>
      <c r="C229" s="10">
        <v>1</v>
      </c>
      <c r="D229" s="7">
        <v>3.65E-3</v>
      </c>
      <c r="F229" s="7"/>
    </row>
    <row r="230" spans="1:6" x14ac:dyDescent="0.25">
      <c r="B230" s="10" t="s">
        <v>487</v>
      </c>
      <c r="C230" s="10">
        <v>67</v>
      </c>
      <c r="D230" s="7">
        <v>0.24452599999999999</v>
      </c>
      <c r="F230" s="7"/>
    </row>
    <row r="231" spans="1:6" x14ac:dyDescent="0.25">
      <c r="B231" s="10" t="s">
        <v>299</v>
      </c>
      <c r="C231" s="10">
        <v>68</v>
      </c>
      <c r="D231" s="7">
        <v>0.24817500000000001</v>
      </c>
      <c r="F231" s="7"/>
    </row>
    <row r="232" spans="1:6" x14ac:dyDescent="0.25">
      <c r="A232" s="11" t="s">
        <v>246</v>
      </c>
      <c r="B232" s="10" t="s">
        <v>280</v>
      </c>
      <c r="C232" s="10">
        <v>54</v>
      </c>
      <c r="D232" s="7">
        <v>0.19708000000000001</v>
      </c>
      <c r="F232" s="7"/>
    </row>
    <row r="233" spans="1:6" x14ac:dyDescent="0.25">
      <c r="B233" s="10" t="s">
        <v>488</v>
      </c>
      <c r="C233" s="10">
        <v>104</v>
      </c>
      <c r="D233" s="7">
        <v>0.37956200000000001</v>
      </c>
      <c r="F233" s="7"/>
    </row>
    <row r="234" spans="1:6" x14ac:dyDescent="0.25">
      <c r="B234" s="10" t="s">
        <v>489</v>
      </c>
      <c r="C234" s="10">
        <v>1</v>
      </c>
      <c r="D234" s="7">
        <v>3.65E-3</v>
      </c>
      <c r="F234" s="7"/>
    </row>
    <row r="235" spans="1:6" x14ac:dyDescent="0.25">
      <c r="B235" s="10" t="s">
        <v>353</v>
      </c>
      <c r="C235" s="10">
        <v>54</v>
      </c>
      <c r="D235" s="7">
        <v>0.19708000000000001</v>
      </c>
      <c r="F235" s="7"/>
    </row>
    <row r="236" spans="1:6" x14ac:dyDescent="0.25">
      <c r="B236" s="10" t="s">
        <v>281</v>
      </c>
      <c r="C236" s="10">
        <v>61</v>
      </c>
      <c r="D236" s="7">
        <v>0.22262799999999999</v>
      </c>
      <c r="F236" s="7"/>
    </row>
    <row r="237" spans="1:6" x14ac:dyDescent="0.25">
      <c r="A237" s="11" t="s">
        <v>247</v>
      </c>
      <c r="B237" s="10" t="s">
        <v>273</v>
      </c>
      <c r="C237" s="10">
        <v>10</v>
      </c>
      <c r="D237" s="7">
        <v>3.6496000000000001E-2</v>
      </c>
      <c r="F237" s="7"/>
    </row>
    <row r="238" spans="1:6" x14ac:dyDescent="0.25">
      <c r="B238" s="10" t="s">
        <v>476</v>
      </c>
      <c r="C238" s="10">
        <v>8</v>
      </c>
      <c r="D238" s="7">
        <v>2.9197000000000001E-2</v>
      </c>
      <c r="F238" s="7"/>
    </row>
    <row r="239" spans="1:6" x14ac:dyDescent="0.25">
      <c r="B239" s="10" t="s">
        <v>490</v>
      </c>
      <c r="C239" s="10">
        <v>20</v>
      </c>
      <c r="D239" s="7">
        <v>7.2993000000000002E-2</v>
      </c>
      <c r="F239" s="7"/>
    </row>
    <row r="240" spans="1:6" x14ac:dyDescent="0.25">
      <c r="B240" s="10" t="s">
        <v>477</v>
      </c>
      <c r="C240" s="10">
        <v>10</v>
      </c>
      <c r="D240" s="7">
        <v>3.6496000000000001E-2</v>
      </c>
      <c r="F240" s="7"/>
    </row>
    <row r="241" spans="1:6" x14ac:dyDescent="0.25">
      <c r="B241" s="10" t="s">
        <v>278</v>
      </c>
      <c r="C241" s="10">
        <v>62</v>
      </c>
      <c r="D241" s="7">
        <v>0.22627700000000001</v>
      </c>
      <c r="F241" s="7"/>
    </row>
    <row r="242" spans="1:6" x14ac:dyDescent="0.25">
      <c r="B242" s="10" t="s">
        <v>279</v>
      </c>
      <c r="C242" s="10">
        <v>14</v>
      </c>
      <c r="D242" s="7">
        <v>5.1095000000000002E-2</v>
      </c>
      <c r="F242" s="7"/>
    </row>
    <row r="243" spans="1:6" x14ac:dyDescent="0.25">
      <c r="B243" s="10" t="s">
        <v>280</v>
      </c>
      <c r="C243" s="10">
        <v>73</v>
      </c>
      <c r="D243" s="7">
        <v>0.26642300000000002</v>
      </c>
      <c r="F243" s="7"/>
    </row>
    <row r="244" spans="1:6" x14ac:dyDescent="0.25">
      <c r="B244" s="10" t="s">
        <v>488</v>
      </c>
      <c r="C244" s="10">
        <v>46</v>
      </c>
      <c r="D244" s="7">
        <v>0.167883</v>
      </c>
      <c r="F244" s="7"/>
    </row>
    <row r="245" spans="1:6" x14ac:dyDescent="0.25">
      <c r="B245" s="10" t="s">
        <v>394</v>
      </c>
      <c r="C245" s="10">
        <v>2</v>
      </c>
      <c r="D245" s="7">
        <v>7.2989999999999999E-3</v>
      </c>
      <c r="F245" s="7"/>
    </row>
    <row r="246" spans="1:6" x14ac:dyDescent="0.25">
      <c r="B246" s="10" t="s">
        <v>491</v>
      </c>
      <c r="C246" s="10">
        <v>22</v>
      </c>
      <c r="D246" s="7">
        <v>8.0292000000000002E-2</v>
      </c>
      <c r="F246" s="7"/>
    </row>
    <row r="247" spans="1:6" x14ac:dyDescent="0.25">
      <c r="B247" s="10" t="s">
        <v>492</v>
      </c>
      <c r="C247" s="10">
        <v>7</v>
      </c>
      <c r="D247" s="7">
        <v>2.5547E-2</v>
      </c>
      <c r="F247" s="7"/>
    </row>
    <row r="248" spans="1:6" x14ac:dyDescent="0.25">
      <c r="A248" s="11" t="s">
        <v>248</v>
      </c>
      <c r="B248" s="10" t="s">
        <v>478</v>
      </c>
      <c r="C248" s="10">
        <v>70</v>
      </c>
      <c r="D248" s="7">
        <v>0.25547399999999998</v>
      </c>
      <c r="F248" s="7"/>
    </row>
    <row r="249" spans="1:6" x14ac:dyDescent="0.25">
      <c r="B249" s="10" t="s">
        <v>493</v>
      </c>
      <c r="C249" s="10">
        <v>108</v>
      </c>
      <c r="D249" s="7">
        <v>0.39416099999999998</v>
      </c>
      <c r="F249" s="7"/>
    </row>
    <row r="250" spans="1:6" x14ac:dyDescent="0.25">
      <c r="B250" s="10" t="s">
        <v>479</v>
      </c>
      <c r="C250" s="10">
        <v>64</v>
      </c>
      <c r="D250" s="7">
        <v>0.23357700000000001</v>
      </c>
      <c r="F250" s="7"/>
    </row>
    <row r="251" spans="1:6" x14ac:dyDescent="0.25">
      <c r="B251" s="10" t="s">
        <v>480</v>
      </c>
      <c r="C251" s="10">
        <v>32</v>
      </c>
      <c r="D251" s="7">
        <v>0.116788</v>
      </c>
      <c r="F251" s="7"/>
    </row>
    <row r="252" spans="1:6" x14ac:dyDescent="0.25">
      <c r="A252" s="11" t="s">
        <v>249</v>
      </c>
      <c r="B252" s="10" t="s">
        <v>494</v>
      </c>
      <c r="C252" s="10">
        <v>13</v>
      </c>
      <c r="D252" s="7">
        <v>4.7445000000000001E-2</v>
      </c>
      <c r="F252" s="7"/>
    </row>
    <row r="253" spans="1:6" x14ac:dyDescent="0.25">
      <c r="B253" s="10" t="s">
        <v>495</v>
      </c>
      <c r="C253" s="10">
        <v>53</v>
      </c>
      <c r="D253" s="7">
        <v>0.19343099999999999</v>
      </c>
      <c r="F253" s="7"/>
    </row>
    <row r="254" spans="1:6" x14ac:dyDescent="0.25">
      <c r="B254" s="10" t="s">
        <v>496</v>
      </c>
      <c r="C254" s="10">
        <v>97</v>
      </c>
      <c r="D254" s="7">
        <v>0.35401500000000002</v>
      </c>
      <c r="F254" s="7"/>
    </row>
    <row r="255" spans="1:6" x14ac:dyDescent="0.25">
      <c r="B255" s="10" t="s">
        <v>497</v>
      </c>
      <c r="C255" s="10">
        <v>3</v>
      </c>
      <c r="D255" s="7">
        <v>1.0949E-2</v>
      </c>
      <c r="F255" s="7"/>
    </row>
    <row r="256" spans="1:6" x14ac:dyDescent="0.25">
      <c r="B256" s="10" t="s">
        <v>498</v>
      </c>
      <c r="C256" s="10">
        <v>57</v>
      </c>
      <c r="D256" s="7">
        <v>0.20802899999999999</v>
      </c>
      <c r="F256" s="7"/>
    </row>
    <row r="257" spans="1:6" x14ac:dyDescent="0.25">
      <c r="B257" s="10" t="s">
        <v>499</v>
      </c>
      <c r="C257" s="10">
        <v>51</v>
      </c>
      <c r="D257" s="7">
        <v>0.18613099999999999</v>
      </c>
      <c r="F257" s="7"/>
    </row>
    <row r="258" spans="1:6" x14ac:dyDescent="0.25">
      <c r="A258" s="11" t="s">
        <v>250</v>
      </c>
      <c r="B258" s="10" t="s">
        <v>351</v>
      </c>
      <c r="C258" s="10">
        <v>1</v>
      </c>
      <c r="D258" s="7">
        <v>3.65E-3</v>
      </c>
      <c r="F258" s="7"/>
    </row>
    <row r="259" spans="1:6" x14ac:dyDescent="0.25">
      <c r="B259" s="10" t="s">
        <v>459</v>
      </c>
      <c r="C259" s="10">
        <v>60</v>
      </c>
      <c r="D259" s="7">
        <v>0.21897800000000001</v>
      </c>
      <c r="F259" s="7"/>
    </row>
    <row r="260" spans="1:6" x14ac:dyDescent="0.25">
      <c r="B260" s="10" t="s">
        <v>293</v>
      </c>
      <c r="C260" s="10">
        <v>10</v>
      </c>
      <c r="D260" s="7">
        <v>3.6496000000000001E-2</v>
      </c>
      <c r="F260" s="7"/>
    </row>
    <row r="261" spans="1:6" x14ac:dyDescent="0.25">
      <c r="B261" s="10" t="s">
        <v>500</v>
      </c>
      <c r="C261" s="10">
        <v>42</v>
      </c>
      <c r="D261" s="7">
        <v>0.153285</v>
      </c>
      <c r="F261" s="7"/>
    </row>
    <row r="262" spans="1:6" x14ac:dyDescent="0.25">
      <c r="B262" s="10" t="s">
        <v>501</v>
      </c>
      <c r="C262" s="10">
        <v>97</v>
      </c>
      <c r="D262" s="7">
        <v>0.35401500000000002</v>
      </c>
      <c r="F262" s="7"/>
    </row>
    <row r="263" spans="1:6" x14ac:dyDescent="0.25">
      <c r="B263" s="10" t="s">
        <v>502</v>
      </c>
      <c r="C263" s="10">
        <v>49</v>
      </c>
      <c r="D263" s="7">
        <v>0.17883199999999999</v>
      </c>
      <c r="F263" s="7"/>
    </row>
    <row r="264" spans="1:6" x14ac:dyDescent="0.25">
      <c r="B264" s="10" t="s">
        <v>503</v>
      </c>
      <c r="C264" s="10">
        <v>15</v>
      </c>
      <c r="D264" s="7">
        <v>5.4745000000000002E-2</v>
      </c>
      <c r="F264" s="7"/>
    </row>
    <row r="265" spans="1:6" x14ac:dyDescent="0.25">
      <c r="A265" s="11" t="s">
        <v>251</v>
      </c>
      <c r="B265" s="10" t="s">
        <v>283</v>
      </c>
      <c r="C265" s="10">
        <v>14</v>
      </c>
      <c r="D265" s="7">
        <v>5.1095000000000002E-2</v>
      </c>
      <c r="F265" s="7"/>
    </row>
    <row r="266" spans="1:6" x14ac:dyDescent="0.25">
      <c r="B266" s="10" t="s">
        <v>419</v>
      </c>
      <c r="C266" s="10">
        <v>88</v>
      </c>
      <c r="D266" s="7">
        <v>0.32116800000000001</v>
      </c>
      <c r="F266" s="7"/>
    </row>
    <row r="267" spans="1:6" x14ac:dyDescent="0.25">
      <c r="B267" s="10" t="s">
        <v>367</v>
      </c>
      <c r="C267" s="10">
        <v>34</v>
      </c>
      <c r="D267" s="7">
        <v>0.124088</v>
      </c>
      <c r="F267" s="7"/>
    </row>
    <row r="268" spans="1:6" x14ac:dyDescent="0.25">
      <c r="B268" s="10" t="s">
        <v>421</v>
      </c>
      <c r="C268" s="10">
        <v>70</v>
      </c>
      <c r="D268" s="7">
        <v>0.25547399999999998</v>
      </c>
      <c r="F268" s="7"/>
    </row>
    <row r="269" spans="1:6" x14ac:dyDescent="0.25">
      <c r="B269" s="10" t="s">
        <v>369</v>
      </c>
      <c r="C269" s="10">
        <v>68</v>
      </c>
      <c r="D269" s="7">
        <v>0.24817500000000001</v>
      </c>
      <c r="F269" s="7"/>
    </row>
    <row r="270" spans="1:6" x14ac:dyDescent="0.25">
      <c r="A270" s="11" t="s">
        <v>252</v>
      </c>
      <c r="B270" s="10" t="s">
        <v>504</v>
      </c>
      <c r="C270" s="10">
        <v>37</v>
      </c>
      <c r="D270" s="7">
        <v>0.13503599999999999</v>
      </c>
      <c r="F270" s="7"/>
    </row>
    <row r="271" spans="1:6" x14ac:dyDescent="0.25">
      <c r="B271" s="10" t="s">
        <v>505</v>
      </c>
      <c r="C271" s="10">
        <v>57</v>
      </c>
      <c r="D271" s="7">
        <v>0.20802899999999999</v>
      </c>
      <c r="F271" s="7"/>
    </row>
    <row r="272" spans="1:6" x14ac:dyDescent="0.25">
      <c r="B272" s="10" t="s">
        <v>506</v>
      </c>
      <c r="C272" s="10">
        <v>29</v>
      </c>
      <c r="D272" s="7">
        <v>0.105839</v>
      </c>
      <c r="F272" s="7"/>
    </row>
    <row r="273" spans="1:6" x14ac:dyDescent="0.25">
      <c r="B273" s="10" t="s">
        <v>406</v>
      </c>
      <c r="C273" s="10">
        <v>68</v>
      </c>
      <c r="D273" s="7">
        <v>0.24817500000000001</v>
      </c>
      <c r="F273" s="7"/>
    </row>
    <row r="274" spans="1:6" x14ac:dyDescent="0.25">
      <c r="B274" s="10" t="s">
        <v>507</v>
      </c>
      <c r="C274" s="10">
        <v>83</v>
      </c>
      <c r="D274" s="7">
        <v>0.30292000000000002</v>
      </c>
      <c r="F274" s="7"/>
    </row>
    <row r="275" spans="1:6" x14ac:dyDescent="0.25">
      <c r="A275" s="11" t="s">
        <v>253</v>
      </c>
      <c r="B275" s="10" t="s">
        <v>508</v>
      </c>
      <c r="C275" s="10">
        <v>42</v>
      </c>
      <c r="D275" s="7">
        <v>0.153285</v>
      </c>
      <c r="F275" s="7"/>
    </row>
    <row r="276" spans="1:6" x14ac:dyDescent="0.25">
      <c r="B276" s="10" t="s">
        <v>509</v>
      </c>
      <c r="C276" s="10">
        <v>157</v>
      </c>
      <c r="D276" s="7">
        <v>0.57299299999999997</v>
      </c>
      <c r="F276" s="7"/>
    </row>
    <row r="277" spans="1:6" x14ac:dyDescent="0.25">
      <c r="B277" s="10" t="s">
        <v>398</v>
      </c>
      <c r="C277" s="10">
        <v>53</v>
      </c>
      <c r="D277" s="7">
        <v>0.19343099999999999</v>
      </c>
      <c r="F277" s="7"/>
    </row>
    <row r="278" spans="1:6" x14ac:dyDescent="0.25">
      <c r="B278" s="10" t="s">
        <v>510</v>
      </c>
      <c r="C278" s="10">
        <v>3</v>
      </c>
      <c r="D278" s="7">
        <v>1.0949E-2</v>
      </c>
      <c r="F278" s="7"/>
    </row>
    <row r="279" spans="1:6" x14ac:dyDescent="0.25">
      <c r="B279" s="10" t="s">
        <v>511</v>
      </c>
      <c r="C279" s="10">
        <v>11</v>
      </c>
      <c r="D279" s="7">
        <v>4.0146000000000001E-2</v>
      </c>
      <c r="F279" s="7"/>
    </row>
    <row r="280" spans="1:6" x14ac:dyDescent="0.25">
      <c r="B280" s="10" t="s">
        <v>512</v>
      </c>
      <c r="C280" s="10">
        <v>8</v>
      </c>
      <c r="D280" s="7">
        <v>2.9197000000000001E-2</v>
      </c>
      <c r="F280" s="7"/>
    </row>
    <row r="281" spans="1:6" x14ac:dyDescent="0.25">
      <c r="A281" s="11" t="s">
        <v>254</v>
      </c>
      <c r="B281" s="10" t="s">
        <v>513</v>
      </c>
      <c r="C281" s="10">
        <v>38</v>
      </c>
      <c r="D281" s="7">
        <v>0.138686</v>
      </c>
      <c r="F281" s="7"/>
    </row>
    <row r="282" spans="1:6" x14ac:dyDescent="0.25">
      <c r="B282" s="10" t="s">
        <v>514</v>
      </c>
      <c r="C282" s="10">
        <v>54</v>
      </c>
      <c r="D282" s="7">
        <v>0.19708000000000001</v>
      </c>
      <c r="F282" s="7"/>
    </row>
    <row r="283" spans="1:6" x14ac:dyDescent="0.25">
      <c r="B283" s="10" t="s">
        <v>458</v>
      </c>
      <c r="C283" s="10">
        <v>80</v>
      </c>
      <c r="D283" s="7">
        <v>0.29197099999999998</v>
      </c>
      <c r="F283" s="7"/>
    </row>
    <row r="284" spans="1:6" x14ac:dyDescent="0.25">
      <c r="B284" s="10" t="s">
        <v>353</v>
      </c>
      <c r="C284" s="10">
        <v>34</v>
      </c>
      <c r="D284" s="7">
        <v>0.124088</v>
      </c>
      <c r="F284" s="7"/>
    </row>
    <row r="285" spans="1:6" x14ac:dyDescent="0.25">
      <c r="B285" s="10" t="s">
        <v>515</v>
      </c>
      <c r="C285" s="10">
        <v>68</v>
      </c>
      <c r="D285" s="7">
        <v>0.24817500000000001</v>
      </c>
      <c r="F285" s="7"/>
    </row>
    <row r="286" spans="1:6" x14ac:dyDescent="0.25">
      <c r="A286" s="11" t="s">
        <v>255</v>
      </c>
      <c r="B286" s="10" t="s">
        <v>507</v>
      </c>
      <c r="C286" s="10">
        <v>8</v>
      </c>
      <c r="D286" s="7">
        <v>2.9197000000000001E-2</v>
      </c>
      <c r="F286" s="7"/>
    </row>
    <row r="287" spans="1:6" x14ac:dyDescent="0.25">
      <c r="B287" s="10" t="s">
        <v>516</v>
      </c>
      <c r="C287" s="10">
        <v>19</v>
      </c>
      <c r="D287" s="7">
        <v>6.9343000000000002E-2</v>
      </c>
      <c r="F287" s="7"/>
    </row>
    <row r="288" spans="1:6" x14ac:dyDescent="0.25">
      <c r="B288" s="10" t="s">
        <v>517</v>
      </c>
      <c r="C288" s="10">
        <v>47</v>
      </c>
      <c r="D288" s="7">
        <v>0.17153299999999999</v>
      </c>
      <c r="F288" s="7"/>
    </row>
    <row r="289" spans="1:6" x14ac:dyDescent="0.25">
      <c r="B289" s="10" t="s">
        <v>518</v>
      </c>
      <c r="C289" s="10">
        <v>25</v>
      </c>
      <c r="D289" s="7">
        <v>9.1241000000000003E-2</v>
      </c>
      <c r="F289" s="7"/>
    </row>
    <row r="290" spans="1:6" x14ac:dyDescent="0.25">
      <c r="B290" s="10" t="s">
        <v>519</v>
      </c>
      <c r="C290" s="10">
        <v>20</v>
      </c>
      <c r="D290" s="7">
        <v>7.2993000000000002E-2</v>
      </c>
      <c r="F290" s="7"/>
    </row>
    <row r="291" spans="1:6" x14ac:dyDescent="0.25">
      <c r="B291" s="10" t="s">
        <v>520</v>
      </c>
      <c r="C291" s="10">
        <v>42</v>
      </c>
      <c r="D291" s="7">
        <v>0.153285</v>
      </c>
      <c r="F291" s="7"/>
    </row>
    <row r="292" spans="1:6" x14ac:dyDescent="0.25">
      <c r="B292" s="10" t="s">
        <v>521</v>
      </c>
      <c r="C292" s="10">
        <v>44</v>
      </c>
      <c r="D292" s="7">
        <v>0.160584</v>
      </c>
      <c r="F292" s="7"/>
    </row>
    <row r="293" spans="1:6" x14ac:dyDescent="0.25">
      <c r="B293" s="10" t="s">
        <v>522</v>
      </c>
      <c r="C293" s="10">
        <v>50</v>
      </c>
      <c r="D293" s="7">
        <v>0.18248200000000001</v>
      </c>
      <c r="F293" s="7"/>
    </row>
    <row r="294" spans="1:6" x14ac:dyDescent="0.25">
      <c r="B294" s="10" t="s">
        <v>523</v>
      </c>
      <c r="C294" s="10">
        <v>4</v>
      </c>
      <c r="D294" s="7">
        <v>1.4599000000000001E-2</v>
      </c>
      <c r="F294" s="7"/>
    </row>
    <row r="295" spans="1:6" x14ac:dyDescent="0.25">
      <c r="B295" s="10" t="s">
        <v>524</v>
      </c>
      <c r="C295" s="10">
        <v>9</v>
      </c>
      <c r="D295" s="7">
        <v>3.2847000000000001E-2</v>
      </c>
      <c r="F295" s="7"/>
    </row>
    <row r="296" spans="1:6" x14ac:dyDescent="0.25">
      <c r="B296" s="10" t="s">
        <v>418</v>
      </c>
      <c r="C296" s="10">
        <v>3</v>
      </c>
      <c r="D296" s="7">
        <v>1.0949E-2</v>
      </c>
      <c r="F296" s="7"/>
    </row>
    <row r="297" spans="1:6" x14ac:dyDescent="0.25">
      <c r="B297" s="10" t="s">
        <v>525</v>
      </c>
      <c r="C297" s="10">
        <v>3</v>
      </c>
      <c r="D297" s="7">
        <v>1.0949E-2</v>
      </c>
      <c r="F297" s="7"/>
    </row>
    <row r="298" spans="1:6" x14ac:dyDescent="0.25">
      <c r="A298" s="11" t="s">
        <v>256</v>
      </c>
      <c r="B298" s="10" t="s">
        <v>526</v>
      </c>
      <c r="C298" s="10">
        <v>45</v>
      </c>
      <c r="D298" s="7">
        <v>0.16423399999999999</v>
      </c>
      <c r="F298" s="7"/>
    </row>
    <row r="299" spans="1:6" x14ac:dyDescent="0.25">
      <c r="B299" s="10" t="s">
        <v>422</v>
      </c>
      <c r="C299" s="10">
        <v>20</v>
      </c>
      <c r="D299" s="7">
        <v>7.2993000000000002E-2</v>
      </c>
      <c r="F299" s="7"/>
    </row>
    <row r="300" spans="1:6" x14ac:dyDescent="0.25">
      <c r="B300" s="10" t="s">
        <v>423</v>
      </c>
      <c r="C300" s="10">
        <v>4</v>
      </c>
      <c r="D300" s="7">
        <v>1.4599000000000001E-2</v>
      </c>
      <c r="F300" s="7"/>
    </row>
    <row r="301" spans="1:6" x14ac:dyDescent="0.25">
      <c r="B301" s="10" t="s">
        <v>527</v>
      </c>
      <c r="C301" s="10">
        <v>11</v>
      </c>
      <c r="D301" s="7">
        <v>4.0146000000000001E-2</v>
      </c>
      <c r="F301" s="7"/>
    </row>
    <row r="302" spans="1:6" x14ac:dyDescent="0.25">
      <c r="B302" s="10" t="s">
        <v>528</v>
      </c>
      <c r="C302" s="10">
        <v>1</v>
      </c>
      <c r="D302" s="7">
        <v>3.65E-3</v>
      </c>
      <c r="F302" s="7"/>
    </row>
    <row r="303" spans="1:6" x14ac:dyDescent="0.25">
      <c r="B303" s="10" t="s">
        <v>529</v>
      </c>
      <c r="C303" s="10">
        <v>31</v>
      </c>
      <c r="D303" s="7">
        <v>0.113139</v>
      </c>
      <c r="F303" s="7"/>
    </row>
    <row r="304" spans="1:6" x14ac:dyDescent="0.25">
      <c r="B304" s="10" t="s">
        <v>530</v>
      </c>
      <c r="C304" s="10">
        <v>88</v>
      </c>
      <c r="D304" s="7">
        <v>0.32116800000000001</v>
      </c>
      <c r="F304" s="7"/>
    </row>
    <row r="305" spans="1:6" x14ac:dyDescent="0.25">
      <c r="B305" s="10" t="s">
        <v>531</v>
      </c>
      <c r="C305" s="10">
        <v>60</v>
      </c>
      <c r="D305" s="7">
        <v>0.21897800000000001</v>
      </c>
      <c r="F305" s="7"/>
    </row>
    <row r="306" spans="1:6" x14ac:dyDescent="0.25">
      <c r="B306" s="10" t="s">
        <v>532</v>
      </c>
      <c r="C306" s="10">
        <v>6</v>
      </c>
      <c r="D306" s="7">
        <v>2.1898000000000001E-2</v>
      </c>
      <c r="F306" s="7"/>
    </row>
    <row r="307" spans="1:6" x14ac:dyDescent="0.25">
      <c r="B307" s="10" t="s">
        <v>533</v>
      </c>
      <c r="C307" s="10">
        <v>3</v>
      </c>
      <c r="D307" s="7">
        <v>1.0949E-2</v>
      </c>
      <c r="F307" s="7"/>
    </row>
    <row r="308" spans="1:6" x14ac:dyDescent="0.25">
      <c r="B308" s="10" t="s">
        <v>534</v>
      </c>
      <c r="C308" s="10">
        <v>5</v>
      </c>
      <c r="D308" s="7">
        <v>1.8248E-2</v>
      </c>
      <c r="F308" s="7"/>
    </row>
    <row r="309" spans="1:6" x14ac:dyDescent="0.25">
      <c r="A309" s="11" t="s">
        <v>257</v>
      </c>
      <c r="B309" s="10" t="s">
        <v>535</v>
      </c>
      <c r="C309" s="10">
        <v>173</v>
      </c>
      <c r="D309" s="7">
        <v>0.63138700000000003</v>
      </c>
      <c r="F309" s="7"/>
    </row>
    <row r="310" spans="1:6" x14ac:dyDescent="0.25">
      <c r="B310" s="10" t="s">
        <v>536</v>
      </c>
      <c r="C310" s="10">
        <v>101</v>
      </c>
      <c r="D310" s="7">
        <v>0.36861300000000002</v>
      </c>
      <c r="F310" s="7"/>
    </row>
    <row r="311" spans="1:6" x14ac:dyDescent="0.25">
      <c r="A311" s="11" t="s">
        <v>258</v>
      </c>
      <c r="B311" s="10" t="s">
        <v>537</v>
      </c>
      <c r="C311" s="10">
        <v>7</v>
      </c>
      <c r="D311" s="7">
        <v>2.5547E-2</v>
      </c>
      <c r="F311" s="7"/>
    </row>
    <row r="312" spans="1:6" x14ac:dyDescent="0.25">
      <c r="B312" s="10" t="s">
        <v>538</v>
      </c>
      <c r="C312" s="10">
        <v>220</v>
      </c>
      <c r="D312" s="7">
        <v>0.80291999999999997</v>
      </c>
      <c r="F312" s="7"/>
    </row>
    <row r="313" spans="1:6" x14ac:dyDescent="0.25">
      <c r="B313" s="10" t="s">
        <v>539</v>
      </c>
      <c r="C313" s="10">
        <v>38</v>
      </c>
      <c r="D313" s="7">
        <v>0.138686</v>
      </c>
      <c r="F313" s="7"/>
    </row>
    <row r="314" spans="1:6" x14ac:dyDescent="0.25">
      <c r="B314" s="10" t="s">
        <v>540</v>
      </c>
      <c r="C314" s="10">
        <v>1</v>
      </c>
      <c r="D314" s="7">
        <v>3.65E-3</v>
      </c>
      <c r="F314" s="7"/>
    </row>
    <row r="315" spans="1:6" x14ac:dyDescent="0.25">
      <c r="B315" s="10" t="s">
        <v>541</v>
      </c>
      <c r="C315" s="10">
        <v>8</v>
      </c>
      <c r="D315" s="7">
        <v>2.9197000000000001E-2</v>
      </c>
      <c r="F315" s="7"/>
    </row>
    <row r="316" spans="1:6" x14ac:dyDescent="0.25">
      <c r="A316" s="11" t="s">
        <v>259</v>
      </c>
      <c r="B316" s="10" t="s">
        <v>542</v>
      </c>
      <c r="C316" s="10">
        <v>58</v>
      </c>
      <c r="D316" s="7">
        <v>0.21167900000000001</v>
      </c>
      <c r="F316" s="7"/>
    </row>
    <row r="317" spans="1:6" x14ac:dyDescent="0.25">
      <c r="B317" s="10" t="s">
        <v>516</v>
      </c>
      <c r="C317" s="10">
        <v>73</v>
      </c>
      <c r="D317" s="7">
        <v>0.26642300000000002</v>
      </c>
      <c r="F317" s="7"/>
    </row>
    <row r="318" spans="1:6" x14ac:dyDescent="0.25">
      <c r="B318" s="10" t="s">
        <v>543</v>
      </c>
      <c r="C318" s="10">
        <v>58</v>
      </c>
      <c r="D318" s="7">
        <v>0.21167900000000001</v>
      </c>
      <c r="F318" s="7"/>
    </row>
    <row r="319" spans="1:6" x14ac:dyDescent="0.25">
      <c r="B319" s="10" t="s">
        <v>277</v>
      </c>
      <c r="C319" s="10">
        <v>5</v>
      </c>
      <c r="D319" s="7">
        <v>1.8248E-2</v>
      </c>
      <c r="F319" s="7"/>
    </row>
    <row r="320" spans="1:6" x14ac:dyDescent="0.25">
      <c r="B320" s="10" t="s">
        <v>464</v>
      </c>
      <c r="C320" s="10">
        <v>80</v>
      </c>
      <c r="D320" s="7">
        <v>0.29197099999999998</v>
      </c>
      <c r="F320" s="7"/>
    </row>
    <row r="321" spans="1:6" x14ac:dyDescent="0.25">
      <c r="A321" s="11" t="s">
        <v>260</v>
      </c>
      <c r="B321" s="10" t="s">
        <v>544</v>
      </c>
      <c r="C321" s="10">
        <v>1</v>
      </c>
      <c r="D321" s="7">
        <v>3.65E-3</v>
      </c>
      <c r="F321" s="7"/>
    </row>
    <row r="322" spans="1:6" x14ac:dyDescent="0.25">
      <c r="B322" s="10" t="s">
        <v>545</v>
      </c>
      <c r="C322" s="10">
        <v>3</v>
      </c>
      <c r="D322" s="7">
        <v>1.0949E-2</v>
      </c>
      <c r="F322" s="7"/>
    </row>
    <row r="323" spans="1:6" x14ac:dyDescent="0.25">
      <c r="B323" s="10" t="s">
        <v>546</v>
      </c>
      <c r="C323" s="10">
        <v>1</v>
      </c>
      <c r="D323" s="7">
        <v>3.65E-3</v>
      </c>
      <c r="F323" s="7"/>
    </row>
    <row r="324" spans="1:6" x14ac:dyDescent="0.25">
      <c r="B324" s="10" t="s">
        <v>547</v>
      </c>
      <c r="C324" s="10">
        <v>18</v>
      </c>
      <c r="D324" s="7">
        <v>6.5693000000000001E-2</v>
      </c>
      <c r="F324" s="7"/>
    </row>
    <row r="325" spans="1:6" x14ac:dyDescent="0.25">
      <c r="B325" s="10" t="s">
        <v>548</v>
      </c>
      <c r="C325" s="10">
        <v>52</v>
      </c>
      <c r="D325" s="7">
        <v>0.18978100000000001</v>
      </c>
      <c r="F325" s="7"/>
    </row>
    <row r="326" spans="1:6" x14ac:dyDescent="0.25">
      <c r="B326" s="10" t="s">
        <v>549</v>
      </c>
      <c r="C326" s="10">
        <v>6</v>
      </c>
      <c r="D326" s="7">
        <v>2.1898000000000001E-2</v>
      </c>
      <c r="F326" s="7"/>
    </row>
    <row r="327" spans="1:6" x14ac:dyDescent="0.25">
      <c r="B327" s="10" t="s">
        <v>550</v>
      </c>
      <c r="C327" s="10">
        <v>1</v>
      </c>
      <c r="D327" s="7">
        <v>3.65E-3</v>
      </c>
      <c r="F327" s="7"/>
    </row>
    <row r="328" spans="1:6" x14ac:dyDescent="0.25">
      <c r="B328" s="10" t="s">
        <v>551</v>
      </c>
      <c r="C328" s="10">
        <v>61</v>
      </c>
      <c r="D328" s="7">
        <v>0.22262799999999999</v>
      </c>
      <c r="F328" s="7"/>
    </row>
    <row r="329" spans="1:6" x14ac:dyDescent="0.25">
      <c r="B329" s="10" t="s">
        <v>552</v>
      </c>
      <c r="C329" s="10">
        <v>5</v>
      </c>
      <c r="D329" s="7">
        <v>1.8248E-2</v>
      </c>
      <c r="F329" s="7"/>
    </row>
    <row r="330" spans="1:6" x14ac:dyDescent="0.25">
      <c r="B330" s="10" t="s">
        <v>553</v>
      </c>
      <c r="C330" s="10">
        <v>36</v>
      </c>
      <c r="D330" s="7">
        <v>0.131387</v>
      </c>
      <c r="F330" s="7"/>
    </row>
    <row r="331" spans="1:6" x14ac:dyDescent="0.25">
      <c r="B331" s="10" t="s">
        <v>554</v>
      </c>
      <c r="C331" s="10">
        <v>61</v>
      </c>
      <c r="D331" s="7">
        <v>0.22262799999999999</v>
      </c>
      <c r="F331" s="7"/>
    </row>
    <row r="332" spans="1:6" x14ac:dyDescent="0.25">
      <c r="B332" s="10" t="s">
        <v>555</v>
      </c>
      <c r="C332" s="10">
        <v>5</v>
      </c>
      <c r="D332" s="7">
        <v>1.8248E-2</v>
      </c>
      <c r="F332" s="7"/>
    </row>
    <row r="333" spans="1:6" x14ac:dyDescent="0.25">
      <c r="B333" s="10" t="s">
        <v>556</v>
      </c>
      <c r="C333" s="10">
        <v>17</v>
      </c>
      <c r="D333" s="7">
        <v>6.2044000000000002E-2</v>
      </c>
      <c r="F333" s="7"/>
    </row>
    <row r="334" spans="1:6" x14ac:dyDescent="0.25">
      <c r="B334" s="10" t="s">
        <v>557</v>
      </c>
      <c r="C334" s="10">
        <v>5</v>
      </c>
      <c r="D334" s="7">
        <v>1.8248E-2</v>
      </c>
      <c r="F334" s="7"/>
    </row>
    <row r="335" spans="1:6" x14ac:dyDescent="0.25">
      <c r="B335" s="10" t="s">
        <v>558</v>
      </c>
      <c r="C335" s="10">
        <v>1</v>
      </c>
      <c r="D335" s="7">
        <v>3.65E-3</v>
      </c>
      <c r="F335" s="7"/>
    </row>
    <row r="336" spans="1:6" x14ac:dyDescent="0.25">
      <c r="B336" s="10" t="s">
        <v>559</v>
      </c>
      <c r="C336" s="10">
        <v>1</v>
      </c>
      <c r="D336" s="7">
        <v>3.65E-3</v>
      </c>
      <c r="F336" s="7"/>
    </row>
    <row r="337" spans="1:6" x14ac:dyDescent="0.25">
      <c r="A337" s="11" t="s">
        <v>261</v>
      </c>
      <c r="B337" s="10" t="s">
        <v>560</v>
      </c>
      <c r="C337" s="10">
        <v>72</v>
      </c>
      <c r="D337" s="7">
        <v>0.26277400000000001</v>
      </c>
      <c r="F337" s="7"/>
    </row>
    <row r="338" spans="1:6" x14ac:dyDescent="0.25">
      <c r="B338" s="10" t="s">
        <v>561</v>
      </c>
      <c r="C338" s="10">
        <v>21</v>
      </c>
      <c r="D338" s="7">
        <v>7.6642000000000002E-2</v>
      </c>
      <c r="F338" s="7"/>
    </row>
    <row r="339" spans="1:6" x14ac:dyDescent="0.25">
      <c r="B339" s="10" t="s">
        <v>562</v>
      </c>
      <c r="C339" s="10">
        <v>49</v>
      </c>
      <c r="D339" s="7">
        <v>0.17883199999999999</v>
      </c>
      <c r="F339" s="7"/>
    </row>
    <row r="340" spans="1:6" x14ac:dyDescent="0.25">
      <c r="B340" s="10" t="s">
        <v>563</v>
      </c>
      <c r="C340" s="10">
        <v>22</v>
      </c>
      <c r="D340" s="7">
        <v>8.0292000000000002E-2</v>
      </c>
      <c r="F340" s="7"/>
    </row>
    <row r="341" spans="1:6" x14ac:dyDescent="0.25">
      <c r="B341" s="10" t="s">
        <v>564</v>
      </c>
      <c r="C341" s="10">
        <v>81</v>
      </c>
      <c r="D341" s="7">
        <v>0.29561999999999999</v>
      </c>
      <c r="F341" s="7"/>
    </row>
    <row r="342" spans="1:6" x14ac:dyDescent="0.25">
      <c r="B342" s="10" t="s">
        <v>565</v>
      </c>
      <c r="C342" s="10">
        <v>29</v>
      </c>
      <c r="D342" s="7">
        <v>0.105839</v>
      </c>
      <c r="F342" s="7"/>
    </row>
    <row r="343" spans="1:6" x14ac:dyDescent="0.25">
      <c r="A343" s="11" t="s">
        <v>262</v>
      </c>
      <c r="B343" s="10" t="s">
        <v>364</v>
      </c>
      <c r="C343" s="10">
        <v>89</v>
      </c>
      <c r="D343" s="7">
        <v>0.324818</v>
      </c>
      <c r="F343" s="7"/>
    </row>
    <row r="344" spans="1:6" x14ac:dyDescent="0.25">
      <c r="B344" s="10" t="s">
        <v>366</v>
      </c>
      <c r="C344" s="10">
        <v>49</v>
      </c>
      <c r="D344" s="7">
        <v>0.17883199999999999</v>
      </c>
      <c r="F344" s="7"/>
    </row>
    <row r="345" spans="1:6" x14ac:dyDescent="0.25">
      <c r="B345" s="10" t="s">
        <v>566</v>
      </c>
      <c r="C345" s="10">
        <v>46</v>
      </c>
      <c r="D345" s="7">
        <v>0.167883</v>
      </c>
      <c r="F345" s="7"/>
    </row>
    <row r="346" spans="1:6" x14ac:dyDescent="0.25">
      <c r="B346" s="10" t="s">
        <v>567</v>
      </c>
      <c r="C346" s="10">
        <v>67</v>
      </c>
      <c r="D346" s="7">
        <v>0.24452599999999999</v>
      </c>
      <c r="F346" s="7"/>
    </row>
    <row r="347" spans="1:6" x14ac:dyDescent="0.25">
      <c r="B347" s="10" t="s">
        <v>568</v>
      </c>
      <c r="C347" s="10">
        <v>23</v>
      </c>
      <c r="D347" s="7">
        <v>8.3942000000000003E-2</v>
      </c>
      <c r="F347" s="7"/>
    </row>
    <row r="348" spans="1:6" x14ac:dyDescent="0.25">
      <c r="A348" s="11" t="s">
        <v>263</v>
      </c>
      <c r="B348" s="10" t="s">
        <v>569</v>
      </c>
      <c r="C348" s="10">
        <v>55</v>
      </c>
      <c r="D348" s="7">
        <v>0.20072999999999999</v>
      </c>
      <c r="F348" s="7"/>
    </row>
    <row r="349" spans="1:6" x14ac:dyDescent="0.25">
      <c r="B349" s="10" t="s">
        <v>570</v>
      </c>
      <c r="C349" s="10">
        <v>3</v>
      </c>
      <c r="D349" s="7">
        <v>1.0949E-2</v>
      </c>
      <c r="F349" s="7"/>
    </row>
    <row r="350" spans="1:6" x14ac:dyDescent="0.25">
      <c r="B350" s="10" t="s">
        <v>571</v>
      </c>
      <c r="C350" s="10">
        <v>2</v>
      </c>
      <c r="D350" s="7">
        <v>7.2989999999999999E-3</v>
      </c>
      <c r="F350" s="7"/>
    </row>
    <row r="351" spans="1:6" x14ac:dyDescent="0.25">
      <c r="B351" s="10" t="s">
        <v>572</v>
      </c>
      <c r="C351" s="10">
        <v>174</v>
      </c>
      <c r="D351" s="7">
        <v>0.63503600000000004</v>
      </c>
      <c r="F351" s="7"/>
    </row>
    <row r="352" spans="1:6" x14ac:dyDescent="0.25">
      <c r="B352" s="10" t="s">
        <v>573</v>
      </c>
      <c r="C352" s="10">
        <v>40</v>
      </c>
      <c r="D352" s="7">
        <v>0.145985</v>
      </c>
      <c r="F352" s="7"/>
    </row>
    <row r="353" spans="1:4" x14ac:dyDescent="0.25">
      <c r="A353" s="7" t="s">
        <v>586</v>
      </c>
      <c r="B353" s="10"/>
      <c r="C353" s="10"/>
      <c r="D353" s="7"/>
    </row>
    <row r="354" spans="1:4" x14ac:dyDescent="0.25">
      <c r="A354" s="7"/>
    </row>
  </sheetData>
  <sortState xmlns:xlrd2="http://schemas.microsoft.com/office/spreadsheetml/2017/richdata2" ref="F3:F352">
    <sortCondition ref="F2:F352"/>
  </sortState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2AA5-EC3A-4BB8-8A49-4E629BA725D5}">
  <dimension ref="A1:J63"/>
  <sheetViews>
    <sheetView topLeftCell="A47" workbookViewId="0">
      <selection activeCell="L11" sqref="L11"/>
    </sheetView>
  </sheetViews>
  <sheetFormatPr defaultRowHeight="15.6" x14ac:dyDescent="0.25"/>
  <cols>
    <col min="1" max="1" width="11.21875" style="3" customWidth="1"/>
    <col min="2" max="2" width="7.33203125" style="16" customWidth="1"/>
    <col min="3" max="4" width="7.33203125" style="16" bestFit="1" customWidth="1"/>
    <col min="5" max="5" width="14.44140625" style="17" customWidth="1"/>
    <col min="6" max="6" width="15.33203125" style="17" customWidth="1"/>
    <col min="7" max="7" width="17.77734375" style="17" customWidth="1"/>
    <col min="8" max="8" width="7.33203125" style="16" bestFit="1" customWidth="1"/>
    <col min="9" max="9" width="7.33203125" style="17" bestFit="1" customWidth="1"/>
  </cols>
  <sheetData>
    <row r="1" spans="1:10" ht="33" customHeight="1" x14ac:dyDescent="0.25">
      <c r="A1" s="56" t="s">
        <v>665</v>
      </c>
      <c r="B1" s="56"/>
      <c r="C1" s="56"/>
      <c r="D1" s="56"/>
      <c r="E1" s="56"/>
      <c r="F1" s="56"/>
      <c r="G1" s="56"/>
      <c r="H1" s="56"/>
      <c r="I1" s="56"/>
      <c r="J1" s="25"/>
    </row>
    <row r="2" spans="1:10" s="18" customFormat="1" ht="18" x14ac:dyDescent="0.25">
      <c r="A2" s="23" t="s">
        <v>208</v>
      </c>
      <c r="B2" s="24" t="s">
        <v>725</v>
      </c>
      <c r="C2" s="24" t="s">
        <v>574</v>
      </c>
      <c r="D2" s="57" t="s">
        <v>734</v>
      </c>
      <c r="E2" s="27" t="s">
        <v>613</v>
      </c>
      <c r="F2" s="27" t="s">
        <v>614</v>
      </c>
      <c r="G2" s="27" t="s">
        <v>615</v>
      </c>
      <c r="H2" s="24" t="s">
        <v>612</v>
      </c>
      <c r="I2" s="27" t="s">
        <v>616</v>
      </c>
    </row>
    <row r="3" spans="1:10" x14ac:dyDescent="0.25">
      <c r="A3" s="3" t="s">
        <v>209</v>
      </c>
      <c r="B3" s="16">
        <v>0.22827500000000001</v>
      </c>
      <c r="C3" s="16">
        <v>0.77172499999999999</v>
      </c>
      <c r="D3" s="16">
        <v>4.380681</v>
      </c>
      <c r="E3" s="26">
        <v>0.11044807927966326</v>
      </c>
      <c r="F3" s="26">
        <v>0.88955192072033673</v>
      </c>
      <c r="G3" s="26">
        <v>0.6458822071468443</v>
      </c>
      <c r="H3" s="16">
        <v>0.734676</v>
      </c>
      <c r="I3" s="26">
        <v>2.8541666666666665</v>
      </c>
    </row>
    <row r="4" spans="1:10" x14ac:dyDescent="0.25">
      <c r="A4" s="3" t="s">
        <v>216</v>
      </c>
      <c r="B4" s="16">
        <v>0.234483</v>
      </c>
      <c r="C4" s="16">
        <v>0.765517</v>
      </c>
      <c r="D4" s="16">
        <v>4.26471</v>
      </c>
      <c r="E4" s="26">
        <v>9.2013426394586817E-2</v>
      </c>
      <c r="F4" s="26">
        <v>0.90798657360541313</v>
      </c>
      <c r="G4" s="26">
        <v>0.28913183954776978</v>
      </c>
      <c r="H4" s="16">
        <v>0.72851399999999999</v>
      </c>
      <c r="I4" s="26">
        <v>1.2454545454545454</v>
      </c>
    </row>
    <row r="5" spans="1:10" x14ac:dyDescent="0.25">
      <c r="A5" s="3" t="s">
        <v>12</v>
      </c>
      <c r="B5" s="16">
        <v>0.52240399999999998</v>
      </c>
      <c r="C5" s="16">
        <v>0.47759600000000002</v>
      </c>
      <c r="D5" s="16">
        <v>1.914228</v>
      </c>
      <c r="E5" s="26">
        <v>0.3642708721828547</v>
      </c>
      <c r="F5" s="26">
        <v>0.6357291278171453</v>
      </c>
      <c r="G5" s="26">
        <v>0.11933535158138454</v>
      </c>
      <c r="H5" s="16">
        <v>0.36354700000000001</v>
      </c>
      <c r="I5" s="26">
        <v>0.84567901234567888</v>
      </c>
    </row>
    <row r="6" spans="1:10" x14ac:dyDescent="0.25">
      <c r="A6" s="3" t="s">
        <v>13</v>
      </c>
      <c r="B6" s="16">
        <v>0.24361999999999995</v>
      </c>
      <c r="C6" s="16">
        <v>0.75638000000000005</v>
      </c>
      <c r="D6" s="16">
        <v>4.1047549999999999</v>
      </c>
      <c r="E6" s="26">
        <v>0.10160370824231446</v>
      </c>
      <c r="F6" s="26">
        <v>0.89839629175768554</v>
      </c>
      <c r="G6" s="26">
        <v>0.47606110760651793</v>
      </c>
      <c r="H6" s="16">
        <v>0.71440300000000001</v>
      </c>
      <c r="I6" s="26">
        <v>1.8513513513513513</v>
      </c>
    </row>
    <row r="7" spans="1:10" x14ac:dyDescent="0.25">
      <c r="A7" s="3" t="s">
        <v>16</v>
      </c>
      <c r="B7" s="16">
        <v>0.21258500000000002</v>
      </c>
      <c r="C7" s="16">
        <v>0.78741499999999998</v>
      </c>
      <c r="D7" s="16">
        <v>4.7040050000000004</v>
      </c>
      <c r="E7" s="26">
        <v>8.7644520219510885E-2</v>
      </c>
      <c r="F7" s="26">
        <v>0.91235547978048914</v>
      </c>
      <c r="G7" s="26">
        <v>0.67411466935846709</v>
      </c>
      <c r="H7" s="16">
        <v>0.75325699999999995</v>
      </c>
      <c r="I7" s="26">
        <v>3.1136363636363638</v>
      </c>
    </row>
    <row r="8" spans="1:10" x14ac:dyDescent="0.25">
      <c r="A8" s="3" t="s">
        <v>19</v>
      </c>
      <c r="B8" s="16">
        <v>0.34618199999999999</v>
      </c>
      <c r="C8" s="16">
        <v>0.65381800000000001</v>
      </c>
      <c r="D8" s="16">
        <v>2.8886509999999999</v>
      </c>
      <c r="E8" s="26">
        <v>0.18013746070648409</v>
      </c>
      <c r="F8" s="26">
        <v>0.81986253929351594</v>
      </c>
      <c r="G8" s="26">
        <v>0.26378352253746529</v>
      </c>
      <c r="H8" s="16">
        <v>0.58988399999999996</v>
      </c>
      <c r="I8" s="26">
        <v>1.1810344827586208</v>
      </c>
    </row>
    <row r="9" spans="1:10" x14ac:dyDescent="0.25">
      <c r="A9" s="3" t="s">
        <v>20</v>
      </c>
      <c r="B9" s="16">
        <v>0.14337500000000003</v>
      </c>
      <c r="C9" s="16">
        <v>0.85662499999999997</v>
      </c>
      <c r="D9" s="16">
        <v>6.9747370000000002</v>
      </c>
      <c r="E9" s="26">
        <v>4.629974958708509E-2</v>
      </c>
      <c r="F9" s="26">
        <v>0.95370025041291495</v>
      </c>
      <c r="G9" s="26">
        <v>0.6458822071468443</v>
      </c>
      <c r="H9" s="16">
        <v>0.84017500000000001</v>
      </c>
      <c r="I9" s="26">
        <v>2.8541666666666665</v>
      </c>
    </row>
    <row r="10" spans="1:10" x14ac:dyDescent="0.25">
      <c r="A10" s="23" t="s">
        <v>213</v>
      </c>
      <c r="B10" s="24">
        <v>0.13250600000000001</v>
      </c>
      <c r="C10" s="24">
        <v>0.86749399999999999</v>
      </c>
      <c r="D10" s="24">
        <v>7.5468510000000002</v>
      </c>
      <c r="E10" s="27">
        <v>3.1594650753902706E-2</v>
      </c>
      <c r="F10" s="27">
        <v>0.96840534924609734</v>
      </c>
      <c r="G10" s="26">
        <v>0.65993974302301217</v>
      </c>
      <c r="H10" s="24">
        <v>0.85489000000000004</v>
      </c>
      <c r="I10" s="26">
        <v>2.9782608695652177</v>
      </c>
    </row>
    <row r="11" spans="1:10" x14ac:dyDescent="0.25">
      <c r="A11" s="3" t="s">
        <v>27</v>
      </c>
      <c r="B11" s="16">
        <v>0.22971399999999997</v>
      </c>
      <c r="C11" s="16">
        <v>0.77028600000000003</v>
      </c>
      <c r="D11" s="16">
        <v>4.3532380000000002</v>
      </c>
      <c r="E11" s="26">
        <v>9.4997069636102077E-2</v>
      </c>
      <c r="F11" s="26">
        <v>0.9050029303638979</v>
      </c>
      <c r="G11" s="26">
        <v>0.51289296914896609</v>
      </c>
      <c r="H11" s="16">
        <v>0.73438499999999995</v>
      </c>
      <c r="I11" s="26">
        <v>2.0147058823529411</v>
      </c>
    </row>
    <row r="12" spans="1:10" x14ac:dyDescent="0.25">
      <c r="A12" s="3" t="s">
        <v>212</v>
      </c>
      <c r="B12" s="16">
        <v>0.24196799999999996</v>
      </c>
      <c r="C12" s="16">
        <v>0.75803200000000004</v>
      </c>
      <c r="D12" s="16">
        <v>4.1327800000000003</v>
      </c>
      <c r="E12" s="26">
        <v>9.7341360754435516E-2</v>
      </c>
      <c r="F12" s="26">
        <v>0.90265863924556444</v>
      </c>
      <c r="G12" s="26">
        <v>0.42939010259494098</v>
      </c>
      <c r="H12" s="16">
        <v>0.72255899999999995</v>
      </c>
      <c r="I12" s="26">
        <v>1.6707317073170731</v>
      </c>
    </row>
    <row r="13" spans="1:10" x14ac:dyDescent="0.25">
      <c r="A13" s="3" t="s">
        <v>28</v>
      </c>
      <c r="B13" s="16">
        <v>0.209148</v>
      </c>
      <c r="C13" s="16">
        <v>0.790852</v>
      </c>
      <c r="D13" s="16">
        <v>4.7812939999999999</v>
      </c>
      <c r="E13" s="26">
        <v>7.784112099738931E-2</v>
      </c>
      <c r="F13" s="26">
        <v>0.92215887900261073</v>
      </c>
      <c r="G13" s="26">
        <v>0.57754724104055866</v>
      </c>
      <c r="H13" s="16">
        <v>0.76250700000000005</v>
      </c>
      <c r="I13" s="26">
        <v>2.3620689655172415</v>
      </c>
    </row>
    <row r="14" spans="1:10" x14ac:dyDescent="0.25">
      <c r="A14" s="3" t="s">
        <v>32</v>
      </c>
      <c r="B14" s="16">
        <v>0.24580400000000002</v>
      </c>
      <c r="C14" s="16">
        <v>0.75419599999999998</v>
      </c>
      <c r="D14" s="16">
        <v>4.0682869999999998</v>
      </c>
      <c r="E14" s="26">
        <v>0.11055463796686024</v>
      </c>
      <c r="F14" s="26">
        <v>0.88944536203313973</v>
      </c>
      <c r="G14" s="26">
        <v>0.56430522123727933</v>
      </c>
      <c r="H14" s="16">
        <v>0.71082100000000004</v>
      </c>
      <c r="I14" s="26">
        <v>2.2833333333333332</v>
      </c>
    </row>
    <row r="15" spans="1:10" x14ac:dyDescent="0.25">
      <c r="A15" s="3" t="s">
        <v>33</v>
      </c>
      <c r="B15" s="16">
        <v>0.23618799999999995</v>
      </c>
      <c r="C15" s="16">
        <v>0.76381200000000005</v>
      </c>
      <c r="D15" s="16">
        <v>4.2339200000000003</v>
      </c>
      <c r="E15" s="26">
        <v>9.9365975811177995E-2</v>
      </c>
      <c r="F15" s="26">
        <v>0.90063402418882199</v>
      </c>
      <c r="G15" s="26">
        <v>0.59093701772737717</v>
      </c>
      <c r="H15" s="16">
        <v>0.72604299999999999</v>
      </c>
      <c r="I15" s="26">
        <v>2.4464285714285716</v>
      </c>
    </row>
    <row r="16" spans="1:10" x14ac:dyDescent="0.25">
      <c r="A16" s="3" t="s">
        <v>37</v>
      </c>
      <c r="B16" s="16">
        <v>0.21162599999999998</v>
      </c>
      <c r="C16" s="16">
        <v>0.78837400000000002</v>
      </c>
      <c r="D16" s="16">
        <v>4.7253210000000001</v>
      </c>
      <c r="E16" s="26">
        <v>8.6792050721935118E-2</v>
      </c>
      <c r="F16" s="26">
        <v>0.91320794927806492</v>
      </c>
      <c r="G16" s="26">
        <v>0.61814208954717542</v>
      </c>
      <c r="H16" s="16">
        <v>0.75529299999999999</v>
      </c>
      <c r="I16" s="26">
        <v>2.6346153846153846</v>
      </c>
    </row>
    <row r="17" spans="1:9" x14ac:dyDescent="0.25">
      <c r="A17" s="3" t="s">
        <v>41</v>
      </c>
      <c r="B17" s="16">
        <v>0.23405600000000004</v>
      </c>
      <c r="C17" s="16">
        <v>0.76594399999999996</v>
      </c>
      <c r="D17" s="16">
        <v>4.2724789999999997</v>
      </c>
      <c r="E17" s="26">
        <v>9.1587191645798913E-2</v>
      </c>
      <c r="F17" s="26">
        <v>0.90841280835420113</v>
      </c>
      <c r="G17" s="26">
        <v>0.53828061714094078</v>
      </c>
      <c r="H17" s="16">
        <v>0.73560499999999995</v>
      </c>
      <c r="I17" s="26">
        <v>2.140625</v>
      </c>
    </row>
    <row r="18" spans="1:9" x14ac:dyDescent="0.25">
      <c r="A18" s="3" t="s">
        <v>45</v>
      </c>
      <c r="B18" s="16">
        <v>0.34807399999999999</v>
      </c>
      <c r="C18" s="16">
        <v>0.65192600000000001</v>
      </c>
      <c r="D18" s="16">
        <v>2.8729499999999999</v>
      </c>
      <c r="E18" s="26">
        <v>0.17385049816186265</v>
      </c>
      <c r="F18" s="26">
        <v>0.82614950183813729</v>
      </c>
      <c r="G18" s="26">
        <v>0.2979460264792585</v>
      </c>
      <c r="H18" s="16">
        <v>0.58629399999999998</v>
      </c>
      <c r="I18" s="26">
        <v>1.2685185185185184</v>
      </c>
    </row>
    <row r="19" spans="1:9" x14ac:dyDescent="0.25">
      <c r="A19" s="3" t="s">
        <v>49</v>
      </c>
      <c r="B19" s="16">
        <v>0.37982899999999997</v>
      </c>
      <c r="C19" s="16">
        <v>0.62017100000000003</v>
      </c>
      <c r="D19" s="16">
        <v>2.6327669999999999</v>
      </c>
      <c r="E19" s="26">
        <v>0.2308593958122436</v>
      </c>
      <c r="F19" s="26">
        <v>0.76914060418775643</v>
      </c>
      <c r="G19" s="26">
        <v>0.35471567072272298</v>
      </c>
      <c r="H19" s="16">
        <v>0.55172299999999996</v>
      </c>
      <c r="I19" s="26">
        <v>1.4270833333333333</v>
      </c>
    </row>
    <row r="20" spans="1:9" x14ac:dyDescent="0.25">
      <c r="A20" s="3" t="s">
        <v>50</v>
      </c>
      <c r="B20" s="16">
        <v>0.23421599999999998</v>
      </c>
      <c r="C20" s="16">
        <v>0.76578400000000002</v>
      </c>
      <c r="D20" s="16">
        <v>4.2695689999999997</v>
      </c>
      <c r="E20" s="26">
        <v>0.11066119665405721</v>
      </c>
      <c r="F20" s="26">
        <v>0.88933880334594284</v>
      </c>
      <c r="G20" s="26">
        <v>0.67411466935846709</v>
      </c>
      <c r="H20" s="16">
        <v>0.72486600000000001</v>
      </c>
      <c r="I20" s="26">
        <v>3.1136363636363638</v>
      </c>
    </row>
    <row r="21" spans="1:9" x14ac:dyDescent="0.25">
      <c r="A21" s="3" t="s">
        <v>54</v>
      </c>
      <c r="B21" s="16">
        <v>0.25275599999999998</v>
      </c>
      <c r="C21" s="16">
        <v>0.74724400000000002</v>
      </c>
      <c r="D21" s="16">
        <v>3.9563769999999998</v>
      </c>
      <c r="E21" s="26">
        <v>0.10480046885822367</v>
      </c>
      <c r="F21" s="26">
        <v>0.89519953114177631</v>
      </c>
      <c r="G21" s="26">
        <v>0.45237024564780987</v>
      </c>
      <c r="H21" s="16">
        <v>0.70299500000000004</v>
      </c>
      <c r="I21" s="26">
        <v>1.7564102564102566</v>
      </c>
    </row>
    <row r="22" spans="1:9" x14ac:dyDescent="0.25">
      <c r="A22" s="3" t="s">
        <v>58</v>
      </c>
      <c r="B22" s="16">
        <v>0.21772599999999998</v>
      </c>
      <c r="C22" s="16">
        <v>0.78227400000000002</v>
      </c>
      <c r="D22" s="16">
        <v>4.5929219999999997</v>
      </c>
      <c r="E22" s="26">
        <v>8.2423144546859187E-2</v>
      </c>
      <c r="F22" s="26">
        <v>0.91757685545314083</v>
      </c>
      <c r="G22" s="26">
        <v>0.5255054712890902</v>
      </c>
      <c r="H22" s="16">
        <v>0.74951999999999996</v>
      </c>
      <c r="I22" s="26">
        <v>2.0757575757575757</v>
      </c>
    </row>
    <row r="23" spans="1:9" x14ac:dyDescent="0.25">
      <c r="A23" s="3" t="s">
        <v>62</v>
      </c>
      <c r="B23" s="16">
        <v>0.28728200000000004</v>
      </c>
      <c r="C23" s="16">
        <v>0.71271799999999996</v>
      </c>
      <c r="D23" s="16">
        <v>3.480896</v>
      </c>
      <c r="E23" s="26">
        <v>0.13485001864777027</v>
      </c>
      <c r="F23" s="26">
        <v>0.86514998135222976</v>
      </c>
      <c r="G23" s="26">
        <v>0.45237024564780987</v>
      </c>
      <c r="H23" s="16">
        <v>0.66325699999999999</v>
      </c>
      <c r="I23" s="26">
        <v>1.7564102564102566</v>
      </c>
    </row>
    <row r="24" spans="1:9" x14ac:dyDescent="0.25">
      <c r="A24" s="3" t="s">
        <v>66</v>
      </c>
      <c r="B24" s="16">
        <v>0.25395599999999996</v>
      </c>
      <c r="C24" s="16">
        <v>0.74604400000000004</v>
      </c>
      <c r="D24" s="16">
        <v>3.937694</v>
      </c>
      <c r="E24" s="26">
        <v>0.10639884916617827</v>
      </c>
      <c r="F24" s="26">
        <v>0.89360115083382174</v>
      </c>
      <c r="G24" s="26">
        <v>0.4407904403820877</v>
      </c>
      <c r="H24" s="16">
        <v>0.70391000000000004</v>
      </c>
      <c r="I24" s="26">
        <v>1.7125000000000001</v>
      </c>
    </row>
    <row r="25" spans="1:9" x14ac:dyDescent="0.25">
      <c r="A25" s="3" t="s">
        <v>70</v>
      </c>
      <c r="B25" s="16">
        <v>0.33760500000000004</v>
      </c>
      <c r="C25" s="16">
        <v>0.66239499999999996</v>
      </c>
      <c r="D25" s="16">
        <v>2.9620389999999999</v>
      </c>
      <c r="E25" s="26">
        <v>0.18866215568224201</v>
      </c>
      <c r="F25" s="26">
        <v>0.81133784431775802</v>
      </c>
      <c r="G25" s="26">
        <v>0.37512670599100634</v>
      </c>
      <c r="H25" s="16">
        <v>0.58838199999999996</v>
      </c>
      <c r="I25" s="26">
        <v>1.4891304347826089</v>
      </c>
    </row>
    <row r="26" spans="1:9" x14ac:dyDescent="0.25">
      <c r="A26" s="3" t="s">
        <v>74</v>
      </c>
      <c r="B26" s="16">
        <v>0.28232699999999999</v>
      </c>
      <c r="C26" s="16">
        <v>0.71767300000000001</v>
      </c>
      <c r="D26" s="16">
        <v>3.5419890000000001</v>
      </c>
      <c r="E26" s="26">
        <v>0.13857957269966434</v>
      </c>
      <c r="F26" s="26">
        <v>0.86142042730033563</v>
      </c>
      <c r="G26" s="26">
        <v>0.5255054712890902</v>
      </c>
      <c r="H26" s="16">
        <v>0.66571499999999995</v>
      </c>
      <c r="I26" s="26">
        <v>2.0757575757575757</v>
      </c>
    </row>
    <row r="27" spans="1:9" x14ac:dyDescent="0.25">
      <c r="A27" s="3" t="s">
        <v>78</v>
      </c>
      <c r="B27" s="16">
        <v>0.26517100000000005</v>
      </c>
      <c r="C27" s="16">
        <v>0.73482899999999995</v>
      </c>
      <c r="D27" s="16">
        <v>3.7711459999999999</v>
      </c>
      <c r="E27" s="26">
        <v>0.11162022483882998</v>
      </c>
      <c r="F27" s="26">
        <v>0.88837977516117006</v>
      </c>
      <c r="G27" s="26">
        <v>0.36482818419983337</v>
      </c>
      <c r="H27" s="16">
        <v>0.68946399999999997</v>
      </c>
      <c r="I27" s="26">
        <v>1.4574468085106382</v>
      </c>
    </row>
    <row r="28" spans="1:9" x14ac:dyDescent="0.25">
      <c r="A28" s="3" t="s">
        <v>79</v>
      </c>
      <c r="B28" s="16">
        <v>0.25872399999999995</v>
      </c>
      <c r="C28" s="16">
        <v>0.74127600000000005</v>
      </c>
      <c r="D28" s="16">
        <v>3.865116</v>
      </c>
      <c r="E28" s="26">
        <v>0.11353828120837552</v>
      </c>
      <c r="F28" s="26">
        <v>0.8864617187916245</v>
      </c>
      <c r="G28" s="26">
        <v>0.50044620833056197</v>
      </c>
      <c r="H28" s="16">
        <v>0.69628900000000005</v>
      </c>
      <c r="I28" s="26">
        <v>1.9571428571428571</v>
      </c>
    </row>
    <row r="29" spans="1:9" x14ac:dyDescent="0.25">
      <c r="A29" s="3" t="s">
        <v>83</v>
      </c>
      <c r="B29" s="16">
        <v>0.15075400000000005</v>
      </c>
      <c r="C29" s="16">
        <v>0.84924599999999995</v>
      </c>
      <c r="D29" s="16">
        <v>6.6333260000000003</v>
      </c>
      <c r="E29" s="26">
        <v>4.1930843412009144E-2</v>
      </c>
      <c r="F29" s="26">
        <v>0.95806915658799086</v>
      </c>
      <c r="G29" s="26">
        <v>0.51289296914896609</v>
      </c>
      <c r="H29" s="16">
        <v>0.83440099999999995</v>
      </c>
      <c r="I29" s="26">
        <v>2.0147058823529411</v>
      </c>
    </row>
    <row r="30" spans="1:9" x14ac:dyDescent="0.25">
      <c r="A30" s="3" t="s">
        <v>87</v>
      </c>
      <c r="B30" s="16">
        <v>0.20621800000000001</v>
      </c>
      <c r="C30" s="16">
        <v>0.79378199999999999</v>
      </c>
      <c r="D30" s="16">
        <v>4.8492449999999998</v>
      </c>
      <c r="E30" s="26">
        <v>6.9955778144813255E-2</v>
      </c>
      <c r="F30" s="26">
        <v>0.93004422185518676</v>
      </c>
      <c r="G30" s="26">
        <v>0.5512150644285877</v>
      </c>
      <c r="H30" s="16">
        <v>0.76860700000000004</v>
      </c>
      <c r="I30" s="26">
        <v>2.2096774193548385</v>
      </c>
    </row>
    <row r="31" spans="1:9" x14ac:dyDescent="0.25">
      <c r="A31" s="3" t="s">
        <v>91</v>
      </c>
      <c r="B31" s="16">
        <v>0.24772300000000003</v>
      </c>
      <c r="C31" s="16">
        <v>0.75227699999999997</v>
      </c>
      <c r="D31" s="16">
        <v>4.0367749999999996</v>
      </c>
      <c r="E31" s="26">
        <v>9.7874154190420351E-2</v>
      </c>
      <c r="F31" s="26">
        <v>0.90212584580957966</v>
      </c>
      <c r="G31" s="26">
        <v>0.32549527918332666</v>
      </c>
      <c r="H31" s="16">
        <v>0.71130000000000004</v>
      </c>
      <c r="I31" s="26">
        <v>1.3431372549019609</v>
      </c>
    </row>
    <row r="32" spans="1:9" x14ac:dyDescent="0.25">
      <c r="A32" s="3" t="s">
        <v>95</v>
      </c>
      <c r="B32" s="16">
        <v>0.35108499999999998</v>
      </c>
      <c r="C32" s="16">
        <v>0.64891500000000002</v>
      </c>
      <c r="D32" s="16">
        <v>2.8483149999999999</v>
      </c>
      <c r="E32" s="26">
        <v>0.192711385795727</v>
      </c>
      <c r="F32" s="26">
        <v>0.807288614204273</v>
      </c>
      <c r="G32" s="26">
        <v>0.34478935999947419</v>
      </c>
      <c r="H32" s="16">
        <v>0.58035599999999998</v>
      </c>
      <c r="I32" s="26">
        <v>1.3979591836734693</v>
      </c>
    </row>
    <row r="33" spans="1:9" x14ac:dyDescent="0.25">
      <c r="A33" s="3" t="s">
        <v>99</v>
      </c>
      <c r="B33" s="16">
        <v>0.18216299999999996</v>
      </c>
      <c r="C33" s="16">
        <v>0.81783700000000004</v>
      </c>
      <c r="D33" s="16">
        <v>5.4896019999999996</v>
      </c>
      <c r="E33" s="26">
        <v>5.8127763865949179E-2</v>
      </c>
      <c r="F33" s="26">
        <v>0.9418722361340508</v>
      </c>
      <c r="G33" s="26">
        <v>0.5255054712890902</v>
      </c>
      <c r="H33" s="16">
        <v>0.79404399999999997</v>
      </c>
      <c r="I33" s="26">
        <v>2.0757575757575757</v>
      </c>
    </row>
    <row r="34" spans="1:9" ht="18.600000000000001" x14ac:dyDescent="0.25">
      <c r="A34" s="3" t="s">
        <v>617</v>
      </c>
      <c r="B34" s="16">
        <v>0.238452</v>
      </c>
      <c r="C34" s="16">
        <v>0.761548</v>
      </c>
      <c r="D34" s="16">
        <v>4.1937119999999997</v>
      </c>
      <c r="E34" s="26">
        <v>0.10320208855026908</v>
      </c>
      <c r="F34" s="26">
        <v>0.89679791144973087</v>
      </c>
      <c r="G34" s="26">
        <v>0.5512150644285877</v>
      </c>
      <c r="H34" s="16">
        <v>0.71941600000000006</v>
      </c>
      <c r="I34" s="26">
        <v>2.2096774193548385</v>
      </c>
    </row>
    <row r="35" spans="1:9" x14ac:dyDescent="0.25">
      <c r="A35" s="3" t="s">
        <v>104</v>
      </c>
      <c r="B35" s="16">
        <v>0.27132500000000004</v>
      </c>
      <c r="C35" s="16">
        <v>0.72867499999999996</v>
      </c>
      <c r="D35" s="16">
        <v>3.6856179999999998</v>
      </c>
      <c r="E35" s="26">
        <v>0.11758751132186052</v>
      </c>
      <c r="F35" s="26">
        <v>0.88241248867813948</v>
      </c>
      <c r="G35" s="26">
        <v>0.35471567072272298</v>
      </c>
      <c r="H35" s="16">
        <v>0.68128699999999998</v>
      </c>
      <c r="I35" s="26">
        <v>1.4270833333333333</v>
      </c>
    </row>
    <row r="36" spans="1:9" x14ac:dyDescent="0.25">
      <c r="A36" s="3" t="s">
        <v>112</v>
      </c>
      <c r="B36" s="16">
        <v>0.16897499999999999</v>
      </c>
      <c r="C36" s="16">
        <v>0.83102500000000001</v>
      </c>
      <c r="D36" s="16">
        <v>5.9180359999999999</v>
      </c>
      <c r="E36" s="26">
        <v>5.2267036070115611E-2</v>
      </c>
      <c r="F36" s="26">
        <v>0.94773296392988438</v>
      </c>
      <c r="G36" s="26">
        <v>0.63194782977914021</v>
      </c>
      <c r="H36" s="16">
        <v>0.81100799999999995</v>
      </c>
      <c r="I36" s="26">
        <v>2.74</v>
      </c>
    </row>
    <row r="37" spans="1:9" x14ac:dyDescent="0.25">
      <c r="A37" s="3" t="s">
        <v>210</v>
      </c>
      <c r="B37" s="16">
        <v>0.28882799999999997</v>
      </c>
      <c r="C37" s="16">
        <v>0.71117200000000003</v>
      </c>
      <c r="D37" s="16">
        <v>3.4622739999999999</v>
      </c>
      <c r="E37" s="26">
        <v>0.14976823485534657</v>
      </c>
      <c r="F37" s="26">
        <v>0.85023176514465337</v>
      </c>
      <c r="G37" s="26">
        <v>0.57754724104055866</v>
      </c>
      <c r="H37" s="16">
        <v>0.65931099999999998</v>
      </c>
      <c r="I37" s="26">
        <v>2.3620689655172415</v>
      </c>
    </row>
    <row r="38" spans="1:9" x14ac:dyDescent="0.25">
      <c r="A38" s="3" t="s">
        <v>116</v>
      </c>
      <c r="B38" s="16">
        <v>0.24303399999999997</v>
      </c>
      <c r="C38" s="16">
        <v>0.75696600000000003</v>
      </c>
      <c r="D38" s="16">
        <v>4.1146520000000004</v>
      </c>
      <c r="E38" s="26">
        <v>0.10021844530875379</v>
      </c>
      <c r="F38" s="26">
        <v>0.89978155469124621</v>
      </c>
      <c r="G38" s="26">
        <v>0.56430522123727933</v>
      </c>
      <c r="H38" s="16">
        <v>0.71808499999999997</v>
      </c>
      <c r="I38" s="26">
        <v>2.2833333333333332</v>
      </c>
    </row>
    <row r="39" spans="1:9" x14ac:dyDescent="0.25">
      <c r="A39" s="3" t="s">
        <v>120</v>
      </c>
      <c r="B39" s="16">
        <v>0.233097</v>
      </c>
      <c r="C39" s="16">
        <v>0.766903</v>
      </c>
      <c r="D39" s="16">
        <v>4.2900510000000001</v>
      </c>
      <c r="E39" s="26">
        <v>9.7234802067238529E-2</v>
      </c>
      <c r="F39" s="26">
        <v>0.90276519793276144</v>
      </c>
      <c r="G39" s="26">
        <v>0.5255054712890902</v>
      </c>
      <c r="H39" s="16">
        <v>0.73216000000000003</v>
      </c>
      <c r="I39" s="26">
        <v>2.0757575757575757</v>
      </c>
    </row>
    <row r="40" spans="1:9" x14ac:dyDescent="0.25">
      <c r="A40" s="3" t="s">
        <v>124</v>
      </c>
      <c r="B40" s="16">
        <v>0.24801499999999999</v>
      </c>
      <c r="C40" s="16">
        <v>0.75198500000000001</v>
      </c>
      <c r="D40" s="16">
        <v>4.0320109999999998</v>
      </c>
      <c r="E40" s="26">
        <v>0.10778411209973893</v>
      </c>
      <c r="F40" s="26">
        <v>0.89221588790026107</v>
      </c>
      <c r="G40" s="26">
        <v>0.5255054712890902</v>
      </c>
      <c r="H40" s="16">
        <v>0.70940999999999999</v>
      </c>
      <c r="I40" s="26">
        <v>2.0757575757575757</v>
      </c>
    </row>
    <row r="41" spans="1:9" x14ac:dyDescent="0.25">
      <c r="A41" s="3" t="s">
        <v>128</v>
      </c>
      <c r="B41" s="16">
        <v>0.22606400000000004</v>
      </c>
      <c r="C41" s="16">
        <v>0.77393599999999996</v>
      </c>
      <c r="D41" s="16">
        <v>4.4235249999999997</v>
      </c>
      <c r="E41" s="26">
        <v>9.6169215195268803E-2</v>
      </c>
      <c r="F41" s="26">
        <v>0.90383078480473122</v>
      </c>
      <c r="G41" s="26">
        <v>0.59093701772737717</v>
      </c>
      <c r="H41" s="16">
        <v>0.737375</v>
      </c>
      <c r="I41" s="26">
        <v>2.4464285714285716</v>
      </c>
    </row>
    <row r="42" spans="1:9" x14ac:dyDescent="0.25">
      <c r="A42" s="3" t="s">
        <v>132</v>
      </c>
      <c r="B42" s="16">
        <v>0.39181699999999997</v>
      </c>
      <c r="C42" s="16">
        <v>0.60818300000000003</v>
      </c>
      <c r="D42" s="16">
        <v>2.5522130000000001</v>
      </c>
      <c r="E42" s="26">
        <v>0.20880174756247005</v>
      </c>
      <c r="F42" s="26">
        <v>0.79119825243752995</v>
      </c>
      <c r="G42" s="26">
        <v>0.28913183954776978</v>
      </c>
      <c r="H42" s="16">
        <v>0.56441300000000005</v>
      </c>
      <c r="I42" s="26">
        <v>1.2454545454545454</v>
      </c>
    </row>
    <row r="43" spans="1:9" x14ac:dyDescent="0.25">
      <c r="A43" s="3" t="s">
        <v>214</v>
      </c>
      <c r="B43" s="16">
        <v>0.22031000000000001</v>
      </c>
      <c r="C43" s="16">
        <v>0.77968999999999999</v>
      </c>
      <c r="D43" s="16">
        <v>4.5390569999999997</v>
      </c>
      <c r="E43" s="26">
        <v>8.338217273163194E-2</v>
      </c>
      <c r="F43" s="26">
        <v>0.91661782726836805</v>
      </c>
      <c r="G43" s="26">
        <v>0.45237024564780987</v>
      </c>
      <c r="H43" s="16">
        <v>0.74433000000000005</v>
      </c>
      <c r="I43" s="26">
        <v>1.7564102564102566</v>
      </c>
    </row>
    <row r="44" spans="1:9" x14ac:dyDescent="0.25">
      <c r="A44" s="3" t="s">
        <v>136</v>
      </c>
      <c r="B44" s="16">
        <v>0.13285199999999997</v>
      </c>
      <c r="C44" s="16">
        <v>0.86714800000000003</v>
      </c>
      <c r="D44" s="16">
        <v>7.5271509999999999</v>
      </c>
      <c r="E44" s="26">
        <v>3.4258617933827049E-2</v>
      </c>
      <c r="F44" s="26">
        <v>0.96574138206617299</v>
      </c>
      <c r="G44" s="26">
        <v>0.6458822071468443</v>
      </c>
      <c r="H44" s="16">
        <v>0.85281200000000001</v>
      </c>
      <c r="I44" s="26">
        <v>2.8541666666666665</v>
      </c>
    </row>
    <row r="45" spans="1:9" x14ac:dyDescent="0.25">
      <c r="A45" s="3" t="s">
        <v>140</v>
      </c>
      <c r="B45" s="16">
        <v>0.19897200000000004</v>
      </c>
      <c r="C45" s="16">
        <v>0.80102799999999996</v>
      </c>
      <c r="D45" s="16">
        <v>5.0258320000000003</v>
      </c>
      <c r="E45" s="26">
        <v>6.2603228728222063E-2</v>
      </c>
      <c r="F45" s="26">
        <v>0.9373967712717779</v>
      </c>
      <c r="G45" s="26">
        <v>0.5512150644285877</v>
      </c>
      <c r="H45" s="16">
        <v>0.77529999999999999</v>
      </c>
      <c r="I45" s="26">
        <v>2.2096774193548385</v>
      </c>
    </row>
    <row r="46" spans="1:9" x14ac:dyDescent="0.25">
      <c r="A46" s="3" t="s">
        <v>211</v>
      </c>
      <c r="B46" s="16">
        <v>0.53452499999999992</v>
      </c>
      <c r="C46" s="16">
        <v>0.46547500000000003</v>
      </c>
      <c r="D46" s="16">
        <v>1.8708199999999999</v>
      </c>
      <c r="E46" s="26">
        <v>0.39773029996270448</v>
      </c>
      <c r="F46" s="26">
        <v>0.60226970003729552</v>
      </c>
      <c r="G46" s="26">
        <v>0.16610791502368796</v>
      </c>
      <c r="H46" s="16">
        <v>0.35714099999999999</v>
      </c>
      <c r="I46" s="26">
        <v>0.95138888888888884</v>
      </c>
    </row>
    <row r="47" spans="1:9" x14ac:dyDescent="0.25">
      <c r="A47" s="3" t="s">
        <v>258</v>
      </c>
      <c r="B47" s="16">
        <v>0.66543299999999994</v>
      </c>
      <c r="C47" s="16">
        <v>0.334567</v>
      </c>
      <c r="D47" s="16">
        <v>1.5027809999999999</v>
      </c>
      <c r="E47" s="26">
        <v>0.48382971921785922</v>
      </c>
      <c r="F47" s="26">
        <v>0.51617028078214078</v>
      </c>
      <c r="G47" s="26">
        <v>8.6453579828410496E-2</v>
      </c>
      <c r="H47" s="16">
        <v>0.307751</v>
      </c>
      <c r="I47" s="26">
        <v>0.7696629213483146</v>
      </c>
    </row>
    <row r="48" spans="1:9" x14ac:dyDescent="0.25">
      <c r="A48" s="3" t="s">
        <v>145</v>
      </c>
      <c r="B48" s="16">
        <v>0.24617699999999998</v>
      </c>
      <c r="C48" s="16">
        <v>0.75382300000000002</v>
      </c>
      <c r="D48" s="16">
        <v>4.0621130000000001</v>
      </c>
      <c r="E48" s="26">
        <v>0.11620224838829984</v>
      </c>
      <c r="F48" s="26">
        <v>0.88379775161170016</v>
      </c>
      <c r="G48" s="26">
        <v>0.5512150644285877</v>
      </c>
      <c r="H48" s="16">
        <v>0.70954099999999998</v>
      </c>
      <c r="I48" s="26">
        <v>2.2096774193548385</v>
      </c>
    </row>
    <row r="49" spans="1:9" x14ac:dyDescent="0.25">
      <c r="A49" s="3" t="s">
        <v>149</v>
      </c>
      <c r="B49" s="16">
        <v>0.16223600000000005</v>
      </c>
      <c r="C49" s="16">
        <v>0.83776399999999995</v>
      </c>
      <c r="D49" s="16">
        <v>6.1638659999999996</v>
      </c>
      <c r="E49" s="26">
        <v>5.5783472747615755E-2</v>
      </c>
      <c r="F49" s="26">
        <v>0.94421652725238425</v>
      </c>
      <c r="G49" s="27">
        <v>0.74652739008737001</v>
      </c>
      <c r="H49" s="16">
        <v>0.81798599999999999</v>
      </c>
      <c r="I49" s="27">
        <v>4.0294117647058822</v>
      </c>
    </row>
    <row r="50" spans="1:9" x14ac:dyDescent="0.25">
      <c r="A50" s="3" t="s">
        <v>153</v>
      </c>
      <c r="B50" s="16">
        <v>0.21194500000000005</v>
      </c>
      <c r="C50" s="16">
        <v>0.78805499999999995</v>
      </c>
      <c r="D50" s="16">
        <v>4.7182069999999996</v>
      </c>
      <c r="E50" s="26">
        <v>7.9652618679737872E-2</v>
      </c>
      <c r="F50" s="26">
        <v>0.92034738132026217</v>
      </c>
      <c r="G50" s="26">
        <v>0.53828061714094078</v>
      </c>
      <c r="H50" s="16">
        <v>0.75676399999999999</v>
      </c>
      <c r="I50" s="26">
        <v>2.140625</v>
      </c>
    </row>
    <row r="51" spans="1:9" x14ac:dyDescent="0.25">
      <c r="A51" s="3" t="s">
        <v>157</v>
      </c>
      <c r="B51" s="16">
        <v>0.23251200000000005</v>
      </c>
      <c r="C51" s="16">
        <v>0.76748799999999995</v>
      </c>
      <c r="D51" s="16">
        <v>4.3008620000000004</v>
      </c>
      <c r="E51" s="26">
        <v>9.7234802067238529E-2</v>
      </c>
      <c r="F51" s="26">
        <v>0.90276519793276144</v>
      </c>
      <c r="G51" s="26">
        <v>0.5512150644285877</v>
      </c>
      <c r="H51" s="16">
        <v>0.73000100000000001</v>
      </c>
      <c r="I51" s="26">
        <v>2.2096774193548385</v>
      </c>
    </row>
    <row r="52" spans="1:9" x14ac:dyDescent="0.25">
      <c r="A52" s="3" t="s">
        <v>161</v>
      </c>
      <c r="B52" s="16">
        <v>0.46504800000000002</v>
      </c>
      <c r="C52" s="16">
        <v>0.53495199999999998</v>
      </c>
      <c r="D52" s="16">
        <v>2.1503160000000001</v>
      </c>
      <c r="E52" s="26">
        <v>0.28040918535883641</v>
      </c>
      <c r="F52" s="26">
        <v>0.71959081464116359</v>
      </c>
      <c r="G52" s="26">
        <v>0.30694418532845008</v>
      </c>
      <c r="H52" s="16">
        <v>0.48338700000000001</v>
      </c>
      <c r="I52" s="26">
        <v>1.2924528301886791</v>
      </c>
    </row>
    <row r="53" spans="1:9" x14ac:dyDescent="0.25">
      <c r="A53" s="2" t="s">
        <v>575</v>
      </c>
      <c r="B53" s="16">
        <f t="shared" ref="B53:I53" si="0">AVERAGE(B3:B52)</f>
        <v>0.26614319999999997</v>
      </c>
      <c r="C53" s="16">
        <f t="shared" si="0"/>
        <v>0.73385679999999975</v>
      </c>
      <c r="D53" s="16">
        <f t="shared" si="0"/>
        <v>4.1923952400000024</v>
      </c>
      <c r="E53" s="16">
        <f t="shared" si="0"/>
        <v>0.12706910330864724</v>
      </c>
      <c r="F53" s="16">
        <f t="shared" si="0"/>
        <v>0.87293089669135271</v>
      </c>
      <c r="G53" s="16">
        <f t="shared" si="0"/>
        <v>0.48072531100647242</v>
      </c>
      <c r="H53" s="16">
        <f t="shared" si="0"/>
        <v>0.69210319999999992</v>
      </c>
      <c r="I53" s="16">
        <f t="shared" si="0"/>
        <v>2.0179200401104129</v>
      </c>
    </row>
    <row r="54" spans="1:9" ht="18.600000000000001" x14ac:dyDescent="0.25">
      <c r="A54" s="28" t="s">
        <v>576</v>
      </c>
      <c r="B54" s="28"/>
      <c r="C54" s="28"/>
      <c r="D54" s="28"/>
      <c r="E54" s="28" t="s">
        <v>620</v>
      </c>
      <c r="F54" s="28" t="s">
        <v>618</v>
      </c>
      <c r="G54" s="28" t="s">
        <v>619</v>
      </c>
      <c r="H54" s="28"/>
      <c r="I54" s="28"/>
    </row>
    <row r="55" spans="1:9" x14ac:dyDescent="0.25">
      <c r="A55" s="7" t="s">
        <v>586</v>
      </c>
    </row>
    <row r="56" spans="1:9" x14ac:dyDescent="0.25">
      <c r="A56" s="53" t="s">
        <v>726</v>
      </c>
      <c r="E56" s="26"/>
    </row>
    <row r="57" spans="1:9" x14ac:dyDescent="0.25">
      <c r="A57" s="53" t="s">
        <v>727</v>
      </c>
    </row>
    <row r="58" spans="1:9" ht="18" x14ac:dyDescent="0.25">
      <c r="A58" s="53" t="s">
        <v>728</v>
      </c>
    </row>
    <row r="59" spans="1:9" x14ac:dyDescent="0.25">
      <c r="A59" s="53" t="s">
        <v>729</v>
      </c>
    </row>
    <row r="60" spans="1:9" x14ac:dyDescent="0.25">
      <c r="A60" s="53" t="s">
        <v>730</v>
      </c>
    </row>
    <row r="61" spans="1:9" x14ac:dyDescent="0.25">
      <c r="A61" s="53" t="s">
        <v>731</v>
      </c>
    </row>
    <row r="62" spans="1:9" x14ac:dyDescent="0.25">
      <c r="A62" s="53" t="s">
        <v>732</v>
      </c>
    </row>
    <row r="63" spans="1:9" x14ac:dyDescent="0.25">
      <c r="A63" s="53" t="s">
        <v>733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DCBF-04D9-4448-9DE5-3683EE921687}">
  <dimension ref="A1:F55"/>
  <sheetViews>
    <sheetView topLeftCell="A33" workbookViewId="0">
      <selection activeCell="K51" sqref="K51"/>
    </sheetView>
  </sheetViews>
  <sheetFormatPr defaultRowHeight="15.6" x14ac:dyDescent="0.25"/>
  <cols>
    <col min="1" max="1" width="9.77734375" style="12" customWidth="1"/>
    <col min="2" max="2" width="8.77734375" style="12" customWidth="1"/>
    <col min="3" max="3" width="10.44140625" style="12" customWidth="1"/>
    <col min="4" max="4" width="10.77734375" style="12" customWidth="1"/>
    <col min="5" max="5" width="10.6640625" style="13" customWidth="1"/>
    <col min="6" max="6" width="11.6640625" style="12" customWidth="1"/>
  </cols>
  <sheetData>
    <row r="1" spans="1:6" ht="34.799999999999997" customHeight="1" x14ac:dyDescent="0.25">
      <c r="A1" s="55" t="s">
        <v>666</v>
      </c>
      <c r="B1" s="55"/>
      <c r="C1" s="55"/>
      <c r="D1" s="55"/>
      <c r="E1" s="55"/>
      <c r="F1" s="55"/>
    </row>
    <row r="2" spans="1:6" x14ac:dyDescent="0.25">
      <c r="A2" s="14" t="s">
        <v>208</v>
      </c>
      <c r="B2" s="3" t="s">
        <v>577</v>
      </c>
      <c r="C2" s="3" t="s">
        <v>578</v>
      </c>
      <c r="D2" s="3" t="s">
        <v>579</v>
      </c>
      <c r="E2" s="2" t="s">
        <v>580</v>
      </c>
      <c r="F2" s="3" t="s">
        <v>581</v>
      </c>
    </row>
    <row r="3" spans="1:6" x14ac:dyDescent="0.25">
      <c r="A3" s="11" t="s">
        <v>209</v>
      </c>
      <c r="B3" s="3">
        <v>137</v>
      </c>
      <c r="C3" s="3">
        <v>0.82482</v>
      </c>
      <c r="D3" s="3">
        <v>0.77454999999999996</v>
      </c>
      <c r="E3" s="3">
        <v>5.8279999999999998E-2</v>
      </c>
      <c r="F3" s="3">
        <v>2.5000000000000001E-4</v>
      </c>
    </row>
    <row r="4" spans="1:6" x14ac:dyDescent="0.25">
      <c r="A4" s="11" t="s">
        <v>216</v>
      </c>
      <c r="B4" s="3">
        <v>137</v>
      </c>
      <c r="C4" s="3">
        <v>0.59853999999999996</v>
      </c>
      <c r="D4" s="3">
        <v>0.76832</v>
      </c>
      <c r="E4" s="3">
        <v>1.16E-3</v>
      </c>
      <c r="F4" s="3">
        <v>3.0000000000000001E-5</v>
      </c>
    </row>
    <row r="5" spans="1:6" x14ac:dyDescent="0.25">
      <c r="A5" s="11" t="s">
        <v>12</v>
      </c>
      <c r="B5" s="3">
        <v>137</v>
      </c>
      <c r="C5" s="3">
        <v>0.40876000000000001</v>
      </c>
      <c r="D5" s="3">
        <v>0.47935</v>
      </c>
      <c r="E5" s="3">
        <v>0.10785</v>
      </c>
      <c r="F5" s="3">
        <v>2.9999999999999997E-4</v>
      </c>
    </row>
    <row r="6" spans="1:6" x14ac:dyDescent="0.25">
      <c r="A6" s="11" t="s">
        <v>13</v>
      </c>
      <c r="B6" s="3">
        <v>137</v>
      </c>
      <c r="C6" s="3">
        <v>0.72992999999999997</v>
      </c>
      <c r="D6" s="3">
        <v>0.75914999999999999</v>
      </c>
      <c r="E6" s="3">
        <v>0.33722000000000002</v>
      </c>
      <c r="F6" s="3">
        <v>4.6000000000000001E-4</v>
      </c>
    </row>
    <row r="7" spans="1:6" x14ac:dyDescent="0.25">
      <c r="A7" s="11" t="s">
        <v>16</v>
      </c>
      <c r="B7" s="3">
        <v>137</v>
      </c>
      <c r="C7" s="3">
        <v>0.83942000000000005</v>
      </c>
      <c r="D7" s="3">
        <v>0.7903</v>
      </c>
      <c r="E7" s="3">
        <v>0.30447000000000002</v>
      </c>
      <c r="F7" s="3">
        <v>3.8999999999999999E-4</v>
      </c>
    </row>
    <row r="8" spans="1:6" x14ac:dyDescent="0.25">
      <c r="A8" s="11" t="s">
        <v>19</v>
      </c>
      <c r="B8" s="3">
        <v>137</v>
      </c>
      <c r="C8" s="3">
        <v>0.57664000000000004</v>
      </c>
      <c r="D8" s="3">
        <v>0.65620999999999996</v>
      </c>
      <c r="E8" s="3">
        <v>6.5199999999999998E-3</v>
      </c>
      <c r="F8" s="3">
        <v>6.9999999999999994E-5</v>
      </c>
    </row>
    <row r="9" spans="1:6" x14ac:dyDescent="0.25">
      <c r="A9" s="11" t="s">
        <v>20</v>
      </c>
      <c r="B9" s="3">
        <v>137</v>
      </c>
      <c r="C9" s="3">
        <v>0.82482</v>
      </c>
      <c r="D9" s="3">
        <v>0.85975999999999997</v>
      </c>
      <c r="E9" s="3">
        <v>6.6239999999999993E-2</v>
      </c>
      <c r="F9" s="3">
        <v>1.9000000000000001E-4</v>
      </c>
    </row>
    <row r="10" spans="1:6" x14ac:dyDescent="0.25">
      <c r="A10" s="11" t="s">
        <v>213</v>
      </c>
      <c r="B10" s="3">
        <v>137</v>
      </c>
      <c r="C10" s="3">
        <v>0.83211999999999997</v>
      </c>
      <c r="D10" s="3">
        <v>0.87067000000000005</v>
      </c>
      <c r="E10" s="3">
        <v>0.88141000000000003</v>
      </c>
      <c r="F10" s="3">
        <v>2.0000000000000001E-4</v>
      </c>
    </row>
    <row r="11" spans="1:6" x14ac:dyDescent="0.25">
      <c r="A11" s="11" t="s">
        <v>27</v>
      </c>
      <c r="B11" s="3">
        <v>137</v>
      </c>
      <c r="C11" s="3">
        <v>0.75182000000000004</v>
      </c>
      <c r="D11" s="3">
        <v>0.77310999999999996</v>
      </c>
      <c r="E11" s="3">
        <v>0.69981000000000004</v>
      </c>
      <c r="F11" s="3">
        <v>4.4999999999999999E-4</v>
      </c>
    </row>
    <row r="12" spans="1:6" x14ac:dyDescent="0.25">
      <c r="A12" s="11" t="s">
        <v>212</v>
      </c>
      <c r="B12" s="3">
        <v>137</v>
      </c>
      <c r="C12" s="3">
        <v>0.70072999999999996</v>
      </c>
      <c r="D12" s="3">
        <v>0.76080999999999999</v>
      </c>
      <c r="E12" s="3">
        <v>0.24399999999999999</v>
      </c>
      <c r="F12" s="3">
        <v>5.0000000000000001E-4</v>
      </c>
    </row>
    <row r="13" spans="1:6" x14ac:dyDescent="0.25">
      <c r="A13" s="11" t="s">
        <v>28</v>
      </c>
      <c r="B13" s="3">
        <v>137</v>
      </c>
      <c r="C13" s="3">
        <v>0.78832000000000002</v>
      </c>
      <c r="D13" s="3">
        <v>0.79374999999999996</v>
      </c>
      <c r="E13" s="3">
        <v>0.25109999999999999</v>
      </c>
      <c r="F13" s="3">
        <v>3.4000000000000002E-4</v>
      </c>
    </row>
    <row r="14" spans="1:6" x14ac:dyDescent="0.25">
      <c r="A14" s="11" t="s">
        <v>32</v>
      </c>
      <c r="B14" s="3">
        <v>137</v>
      </c>
      <c r="C14" s="3">
        <v>0.78102000000000005</v>
      </c>
      <c r="D14" s="3">
        <v>0.75695999999999997</v>
      </c>
      <c r="E14" s="3">
        <v>0.53822999999999999</v>
      </c>
      <c r="F14" s="3">
        <v>4.6999999999999999E-4</v>
      </c>
    </row>
    <row r="15" spans="1:6" x14ac:dyDescent="0.25">
      <c r="A15" s="11" t="s">
        <v>33</v>
      </c>
      <c r="B15" s="3">
        <v>137</v>
      </c>
      <c r="C15" s="3">
        <v>0.79561999999999999</v>
      </c>
      <c r="D15" s="3">
        <v>0.76661000000000001</v>
      </c>
      <c r="E15" s="3">
        <v>0.73365999999999998</v>
      </c>
      <c r="F15" s="3">
        <v>3.6000000000000002E-4</v>
      </c>
    </row>
    <row r="16" spans="1:6" x14ac:dyDescent="0.25">
      <c r="A16" s="11" t="s">
        <v>37</v>
      </c>
      <c r="B16" s="3">
        <v>137</v>
      </c>
      <c r="C16" s="3">
        <v>0.81022000000000005</v>
      </c>
      <c r="D16" s="3">
        <v>0.79125999999999996</v>
      </c>
      <c r="E16" s="3">
        <v>0.40758</v>
      </c>
      <c r="F16" s="3">
        <v>5.8E-4</v>
      </c>
    </row>
    <row r="17" spans="1:6" x14ac:dyDescent="0.25">
      <c r="A17" s="11" t="s">
        <v>41</v>
      </c>
      <c r="B17" s="3">
        <v>137</v>
      </c>
      <c r="C17" s="3">
        <v>0.76641999999999999</v>
      </c>
      <c r="D17" s="3">
        <v>0.76875000000000004</v>
      </c>
      <c r="E17" s="3">
        <v>0.49691000000000002</v>
      </c>
      <c r="F17" s="3">
        <v>5.1999999999999995E-4</v>
      </c>
    </row>
    <row r="18" spans="1:6" x14ac:dyDescent="0.25">
      <c r="A18" s="11" t="s">
        <v>45</v>
      </c>
      <c r="B18" s="3">
        <v>137</v>
      </c>
      <c r="C18" s="3">
        <v>0.60584000000000005</v>
      </c>
      <c r="D18" s="3">
        <v>0.65430999999999995</v>
      </c>
      <c r="E18" s="3">
        <v>0.35811999999999999</v>
      </c>
      <c r="F18" s="3">
        <v>4.2000000000000002E-4</v>
      </c>
    </row>
    <row r="19" spans="1:6" x14ac:dyDescent="0.25">
      <c r="A19" s="11" t="s">
        <v>49</v>
      </c>
      <c r="B19" s="3">
        <v>137</v>
      </c>
      <c r="C19" s="3">
        <v>0.64964</v>
      </c>
      <c r="D19" s="3">
        <v>0.62243999999999999</v>
      </c>
      <c r="E19" s="3">
        <v>8.1610000000000002E-2</v>
      </c>
      <c r="F19" s="3">
        <v>2.5999999999999998E-4</v>
      </c>
    </row>
    <row r="20" spans="1:6" x14ac:dyDescent="0.25">
      <c r="A20" s="11" t="s">
        <v>50</v>
      </c>
      <c r="B20" s="3">
        <v>137</v>
      </c>
      <c r="C20" s="3">
        <v>0.83942000000000005</v>
      </c>
      <c r="D20" s="3">
        <v>0.76859</v>
      </c>
      <c r="E20" s="3">
        <v>0.49896000000000001</v>
      </c>
      <c r="F20" s="3">
        <v>4.4999999999999999E-4</v>
      </c>
    </row>
    <row r="21" spans="1:6" x14ac:dyDescent="0.25">
      <c r="A21" s="11" t="s">
        <v>54</v>
      </c>
      <c r="B21" s="3">
        <v>137</v>
      </c>
      <c r="C21" s="3">
        <v>0.71533000000000002</v>
      </c>
      <c r="D21" s="3">
        <v>0.74997999999999998</v>
      </c>
      <c r="E21" s="3">
        <v>0.64014000000000004</v>
      </c>
      <c r="F21" s="3">
        <v>4.6999999999999999E-4</v>
      </c>
    </row>
    <row r="22" spans="1:6" x14ac:dyDescent="0.25">
      <c r="A22" s="11" t="s">
        <v>58</v>
      </c>
      <c r="B22" s="3">
        <v>137</v>
      </c>
      <c r="C22" s="3">
        <v>0.75912000000000002</v>
      </c>
      <c r="D22" s="3">
        <v>0.78513999999999995</v>
      </c>
      <c r="E22" s="3">
        <v>7.424E-2</v>
      </c>
      <c r="F22" s="3">
        <v>2.7999999999999998E-4</v>
      </c>
    </row>
    <row r="23" spans="1:6" x14ac:dyDescent="0.25">
      <c r="A23" s="11" t="s">
        <v>62</v>
      </c>
      <c r="B23" s="3">
        <v>137</v>
      </c>
      <c r="C23" s="3">
        <v>0.71533000000000002</v>
      </c>
      <c r="D23" s="3">
        <v>0.71533000000000002</v>
      </c>
      <c r="E23" s="3">
        <v>0.80888000000000004</v>
      </c>
      <c r="F23" s="3">
        <v>4.6000000000000001E-4</v>
      </c>
    </row>
    <row r="24" spans="1:6" x14ac:dyDescent="0.25">
      <c r="A24" s="11" t="s">
        <v>66</v>
      </c>
      <c r="B24" s="3">
        <v>137</v>
      </c>
      <c r="C24" s="3">
        <v>0.70803000000000005</v>
      </c>
      <c r="D24" s="3">
        <v>0.74878</v>
      </c>
      <c r="E24" s="3">
        <v>0.64478000000000002</v>
      </c>
      <c r="F24" s="3">
        <v>4.4999999999999999E-4</v>
      </c>
    </row>
    <row r="25" spans="1:6" x14ac:dyDescent="0.25">
      <c r="A25" s="11" t="s">
        <v>70</v>
      </c>
      <c r="B25" s="3">
        <v>137</v>
      </c>
      <c r="C25" s="3">
        <v>0.66422999999999999</v>
      </c>
      <c r="D25" s="3">
        <v>0.66481999999999997</v>
      </c>
      <c r="E25" s="3">
        <v>0.74343000000000004</v>
      </c>
      <c r="F25" s="3">
        <v>4.0999999999999999E-4</v>
      </c>
    </row>
    <row r="26" spans="1:6" x14ac:dyDescent="0.25">
      <c r="A26" s="11" t="s">
        <v>74</v>
      </c>
      <c r="B26" s="3">
        <v>137</v>
      </c>
      <c r="C26" s="3">
        <v>0.75912000000000002</v>
      </c>
      <c r="D26" s="3">
        <v>0.72030000000000005</v>
      </c>
      <c r="E26" s="3">
        <v>0.80410999999999999</v>
      </c>
      <c r="F26" s="3">
        <v>4.2000000000000002E-4</v>
      </c>
    </row>
    <row r="27" spans="1:6" x14ac:dyDescent="0.25">
      <c r="A27" s="11" t="s">
        <v>78</v>
      </c>
      <c r="B27" s="3">
        <v>137</v>
      </c>
      <c r="C27" s="3">
        <v>0.65693000000000001</v>
      </c>
      <c r="D27" s="3">
        <v>0.73751999999999995</v>
      </c>
      <c r="E27" s="3">
        <v>0.38662999999999997</v>
      </c>
      <c r="F27" s="3">
        <v>4.4999999999999999E-4</v>
      </c>
    </row>
    <row r="28" spans="1:6" x14ac:dyDescent="0.25">
      <c r="A28" s="11" t="s">
        <v>79</v>
      </c>
      <c r="B28" s="3">
        <v>137</v>
      </c>
      <c r="C28" s="3">
        <v>0.74453000000000003</v>
      </c>
      <c r="D28" s="3">
        <v>0.74399000000000004</v>
      </c>
      <c r="E28" s="3">
        <v>0.80456000000000005</v>
      </c>
      <c r="F28" s="3">
        <v>3.8000000000000002E-4</v>
      </c>
    </row>
    <row r="29" spans="1:6" x14ac:dyDescent="0.25">
      <c r="A29" s="11" t="s">
        <v>83</v>
      </c>
      <c r="B29" s="3">
        <v>137</v>
      </c>
      <c r="C29" s="3">
        <v>0.75182000000000004</v>
      </c>
      <c r="D29" s="3">
        <v>0.85236000000000001</v>
      </c>
      <c r="E29" s="3">
        <v>6.3310000000000005E-2</v>
      </c>
      <c r="F29" s="3">
        <v>1.2E-4</v>
      </c>
    </row>
    <row r="30" spans="1:6" x14ac:dyDescent="0.25">
      <c r="A30" s="11" t="s">
        <v>87</v>
      </c>
      <c r="B30" s="3">
        <v>137</v>
      </c>
      <c r="C30" s="3">
        <v>0.77371999999999996</v>
      </c>
      <c r="D30" s="3">
        <v>0.79669000000000001</v>
      </c>
      <c r="E30" s="3">
        <v>0.65980000000000005</v>
      </c>
      <c r="F30" s="3">
        <v>2.9E-4</v>
      </c>
    </row>
    <row r="31" spans="1:6" x14ac:dyDescent="0.25">
      <c r="A31" s="11" t="s">
        <v>91</v>
      </c>
      <c r="B31" s="3">
        <v>137</v>
      </c>
      <c r="C31" s="3">
        <v>0.62773999999999996</v>
      </c>
      <c r="D31" s="3">
        <v>0.75502999999999998</v>
      </c>
      <c r="E31" s="3">
        <v>4.4929999999999998E-2</v>
      </c>
      <c r="F31" s="3">
        <v>1.9000000000000001E-4</v>
      </c>
    </row>
    <row r="32" spans="1:6" x14ac:dyDescent="0.25">
      <c r="A32" s="11" t="s">
        <v>95</v>
      </c>
      <c r="B32" s="3">
        <v>137</v>
      </c>
      <c r="C32" s="3">
        <v>0.64234000000000002</v>
      </c>
      <c r="D32" s="3">
        <v>0.65129000000000004</v>
      </c>
      <c r="E32" s="3">
        <v>0.89573000000000003</v>
      </c>
      <c r="F32" s="3">
        <v>3.2000000000000003E-4</v>
      </c>
    </row>
    <row r="33" spans="1:6" x14ac:dyDescent="0.25">
      <c r="A33" s="11" t="s">
        <v>99</v>
      </c>
      <c r="B33" s="3">
        <v>137</v>
      </c>
      <c r="C33" s="3">
        <v>0.75912000000000002</v>
      </c>
      <c r="D33" s="3">
        <v>0.82082999999999995</v>
      </c>
      <c r="E33" s="3">
        <v>0.50897999999999999</v>
      </c>
      <c r="F33" s="3">
        <v>2.9E-4</v>
      </c>
    </row>
    <row r="34" spans="1:6" ht="18.600000000000001" x14ac:dyDescent="0.25">
      <c r="A34" s="7" t="s">
        <v>585</v>
      </c>
      <c r="B34" s="3">
        <v>137</v>
      </c>
      <c r="C34" s="3">
        <v>0.77371999999999996</v>
      </c>
      <c r="D34" s="3">
        <v>0.76434000000000002</v>
      </c>
      <c r="E34" s="3">
        <v>0.76095999999999997</v>
      </c>
      <c r="F34" s="3">
        <v>4.0000000000000002E-4</v>
      </c>
    </row>
    <row r="35" spans="1:6" x14ac:dyDescent="0.25">
      <c r="A35" s="11" t="s">
        <v>104</v>
      </c>
      <c r="B35" s="3">
        <v>137</v>
      </c>
      <c r="C35" s="3">
        <v>0.64964</v>
      </c>
      <c r="D35" s="3">
        <v>0.73133999999999999</v>
      </c>
      <c r="E35" s="3">
        <v>0.15523000000000001</v>
      </c>
      <c r="F35" s="3">
        <v>2.9E-4</v>
      </c>
    </row>
    <row r="36" spans="1:6" x14ac:dyDescent="0.25">
      <c r="A36" s="11" t="s">
        <v>112</v>
      </c>
      <c r="B36" s="3">
        <v>137</v>
      </c>
      <c r="C36" s="3">
        <v>0.81752000000000002</v>
      </c>
      <c r="D36" s="3">
        <v>0.83406999999999998</v>
      </c>
      <c r="E36" s="3">
        <v>0.27379999999999999</v>
      </c>
      <c r="F36" s="3">
        <v>3.2000000000000003E-4</v>
      </c>
    </row>
    <row r="37" spans="1:6" x14ac:dyDescent="0.25">
      <c r="A37" s="11" t="s">
        <v>210</v>
      </c>
      <c r="B37" s="3">
        <v>137</v>
      </c>
      <c r="C37" s="3">
        <v>0.78832000000000002</v>
      </c>
      <c r="D37" s="3">
        <v>0.71377999999999997</v>
      </c>
      <c r="E37" s="3">
        <v>2.6880000000000001E-2</v>
      </c>
      <c r="F37" s="3">
        <v>1.2999999999999999E-4</v>
      </c>
    </row>
    <row r="38" spans="1:6" x14ac:dyDescent="0.25">
      <c r="A38" s="11" t="s">
        <v>116</v>
      </c>
      <c r="B38" s="3">
        <v>137</v>
      </c>
      <c r="C38" s="3">
        <v>0.78102000000000005</v>
      </c>
      <c r="D38" s="3">
        <v>0.75973999999999997</v>
      </c>
      <c r="E38" s="3">
        <v>0.92259000000000002</v>
      </c>
      <c r="F38" s="3">
        <v>2.7E-4</v>
      </c>
    </row>
    <row r="39" spans="1:6" x14ac:dyDescent="0.25">
      <c r="A39" s="11" t="s">
        <v>120</v>
      </c>
      <c r="B39" s="3">
        <v>137</v>
      </c>
      <c r="C39" s="3">
        <v>0.75912000000000002</v>
      </c>
      <c r="D39" s="3">
        <v>0.76971000000000001</v>
      </c>
      <c r="E39" s="3">
        <v>2.6620000000000001E-2</v>
      </c>
      <c r="F39" s="3">
        <v>1.3999999999999999E-4</v>
      </c>
    </row>
    <row r="40" spans="1:6" x14ac:dyDescent="0.25">
      <c r="A40" s="11" t="s">
        <v>124</v>
      </c>
      <c r="B40" s="3">
        <v>137</v>
      </c>
      <c r="C40" s="3">
        <v>0.75912000000000002</v>
      </c>
      <c r="D40" s="3">
        <v>0.75473999999999997</v>
      </c>
      <c r="E40" s="3">
        <v>0.65958000000000006</v>
      </c>
      <c r="F40" s="3">
        <v>4.4000000000000002E-4</v>
      </c>
    </row>
    <row r="41" spans="1:6" x14ac:dyDescent="0.25">
      <c r="A41" s="11" t="s">
        <v>128</v>
      </c>
      <c r="B41" s="3">
        <v>137</v>
      </c>
      <c r="C41" s="3">
        <v>0.79561999999999999</v>
      </c>
      <c r="D41" s="3">
        <v>0.77676999999999996</v>
      </c>
      <c r="E41" s="3">
        <v>0.39327000000000001</v>
      </c>
      <c r="F41" s="3">
        <v>5.5999999999999995E-4</v>
      </c>
    </row>
    <row r="42" spans="1:6" x14ac:dyDescent="0.25">
      <c r="A42" s="11" t="s">
        <v>132</v>
      </c>
      <c r="B42" s="3">
        <v>137</v>
      </c>
      <c r="C42" s="3">
        <v>0.59853999999999996</v>
      </c>
      <c r="D42" s="3">
        <v>0.61041000000000001</v>
      </c>
      <c r="E42" s="3">
        <v>0.10162</v>
      </c>
      <c r="F42" s="3">
        <v>2.7999999999999998E-4</v>
      </c>
    </row>
    <row r="43" spans="1:6" x14ac:dyDescent="0.25">
      <c r="A43" s="11" t="s">
        <v>214</v>
      </c>
      <c r="B43" s="3">
        <v>137</v>
      </c>
      <c r="C43" s="3">
        <v>0.71533000000000002</v>
      </c>
      <c r="D43" s="3">
        <v>0.78254999999999997</v>
      </c>
      <c r="E43" s="3">
        <v>0.22325</v>
      </c>
      <c r="F43" s="3">
        <v>3.4000000000000002E-4</v>
      </c>
    </row>
    <row r="44" spans="1:6" x14ac:dyDescent="0.25">
      <c r="A44" s="11" t="s">
        <v>136</v>
      </c>
      <c r="B44" s="3">
        <v>137</v>
      </c>
      <c r="C44" s="3">
        <v>0.82482</v>
      </c>
      <c r="D44" s="3">
        <v>0.87031999999999998</v>
      </c>
      <c r="E44" s="3">
        <v>0.89514000000000005</v>
      </c>
      <c r="F44" s="3">
        <v>2.7999999999999998E-4</v>
      </c>
    </row>
    <row r="45" spans="1:6" x14ac:dyDescent="0.25">
      <c r="A45" s="11" t="s">
        <v>140</v>
      </c>
      <c r="B45" s="3">
        <v>137</v>
      </c>
      <c r="C45" s="3">
        <v>0.77371999999999996</v>
      </c>
      <c r="D45" s="3">
        <v>0.80396000000000001</v>
      </c>
      <c r="E45" s="3">
        <v>0.81798000000000004</v>
      </c>
      <c r="F45" s="3">
        <v>3.3E-4</v>
      </c>
    </row>
    <row r="46" spans="1:6" x14ac:dyDescent="0.25">
      <c r="A46" s="11" t="s">
        <v>211</v>
      </c>
      <c r="B46" s="3">
        <v>137</v>
      </c>
      <c r="C46" s="3">
        <v>0.47444999999999998</v>
      </c>
      <c r="D46" s="3">
        <v>0.46717999999999998</v>
      </c>
      <c r="E46" s="3">
        <v>1</v>
      </c>
      <c r="F46" s="3">
        <v>0</v>
      </c>
    </row>
    <row r="47" spans="1:6" x14ac:dyDescent="0.25">
      <c r="A47" s="11" t="s">
        <v>144</v>
      </c>
      <c r="B47" s="3">
        <v>137</v>
      </c>
      <c r="C47" s="3">
        <v>0.35036</v>
      </c>
      <c r="D47" s="3">
        <v>0.33578999999999998</v>
      </c>
      <c r="E47" s="3">
        <v>2.0200000000000001E-3</v>
      </c>
      <c r="F47" s="3">
        <v>4.0000000000000003E-5</v>
      </c>
    </row>
    <row r="48" spans="1:6" x14ac:dyDescent="0.25">
      <c r="A48" s="11" t="s">
        <v>145</v>
      </c>
      <c r="B48" s="3">
        <v>137</v>
      </c>
      <c r="C48" s="3">
        <v>0.77371999999999996</v>
      </c>
      <c r="D48" s="3">
        <v>0.75658000000000003</v>
      </c>
      <c r="E48" s="3">
        <v>0.16891999999999999</v>
      </c>
      <c r="F48" s="3">
        <v>3.4000000000000002E-4</v>
      </c>
    </row>
    <row r="49" spans="1:6" x14ac:dyDescent="0.25">
      <c r="A49" s="11" t="s">
        <v>149</v>
      </c>
      <c r="B49" s="3">
        <v>137</v>
      </c>
      <c r="C49" s="3">
        <v>0.87590999999999997</v>
      </c>
      <c r="D49" s="3">
        <v>0.84082999999999997</v>
      </c>
      <c r="E49" s="3">
        <v>0.25817000000000001</v>
      </c>
      <c r="F49" s="3">
        <v>2.5999999999999998E-4</v>
      </c>
    </row>
    <row r="50" spans="1:6" x14ac:dyDescent="0.25">
      <c r="A50" s="11" t="s">
        <v>153</v>
      </c>
      <c r="B50" s="3">
        <v>137</v>
      </c>
      <c r="C50" s="3">
        <v>0.76641999999999999</v>
      </c>
      <c r="D50" s="3">
        <v>0.79093999999999998</v>
      </c>
      <c r="E50" s="3">
        <v>0.43132999999999999</v>
      </c>
      <c r="F50" s="3">
        <v>5.2999999999999998E-4</v>
      </c>
    </row>
    <row r="51" spans="1:6" x14ac:dyDescent="0.25">
      <c r="A51" s="11" t="s">
        <v>157</v>
      </c>
      <c r="B51" s="3">
        <v>137</v>
      </c>
      <c r="C51" s="3">
        <v>0.77371999999999996</v>
      </c>
      <c r="D51" s="3">
        <v>0.77029999999999998</v>
      </c>
      <c r="E51" s="3">
        <v>0.26295000000000002</v>
      </c>
      <c r="F51" s="3">
        <v>3.6999999999999999E-4</v>
      </c>
    </row>
    <row r="52" spans="1:6" x14ac:dyDescent="0.25">
      <c r="A52" s="11" t="s">
        <v>161</v>
      </c>
      <c r="B52" s="3">
        <v>137</v>
      </c>
      <c r="C52" s="3">
        <v>0.61314000000000002</v>
      </c>
      <c r="D52" s="3">
        <v>0.53691</v>
      </c>
      <c r="E52" s="3">
        <v>5.5350000000000003E-2</v>
      </c>
      <c r="F52" s="3">
        <v>2.4000000000000001E-4</v>
      </c>
    </row>
    <row r="53" spans="1:6" x14ac:dyDescent="0.25">
      <c r="A53" s="11" t="s">
        <v>621</v>
      </c>
      <c r="E53" s="12"/>
    </row>
    <row r="54" spans="1:6" x14ac:dyDescent="0.25">
      <c r="A54" s="7" t="s">
        <v>586</v>
      </c>
    </row>
    <row r="55" spans="1:6" x14ac:dyDescent="0.25">
      <c r="A55" s="7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0A4B-6B6D-41FC-832D-DED4F5D7CF51}">
  <dimension ref="A1:BS54"/>
  <sheetViews>
    <sheetView workbookViewId="0">
      <selection activeCell="K55" sqref="K55"/>
    </sheetView>
  </sheetViews>
  <sheetFormatPr defaultRowHeight="13.8" x14ac:dyDescent="0.25"/>
  <cols>
    <col min="1" max="16384" width="8.88671875" style="9"/>
  </cols>
  <sheetData>
    <row r="1" spans="1:71" x14ac:dyDescent="0.25">
      <c r="A1" s="29" t="s">
        <v>667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1" x14ac:dyDescent="0.25">
      <c r="A2" s="30" t="s">
        <v>582</v>
      </c>
      <c r="B2" s="30" t="s">
        <v>7</v>
      </c>
      <c r="C2" s="30" t="s">
        <v>8</v>
      </c>
      <c r="D2" s="30" t="s">
        <v>12</v>
      </c>
      <c r="E2" s="30" t="s">
        <v>13</v>
      </c>
      <c r="F2" s="30" t="s">
        <v>16</v>
      </c>
      <c r="G2" s="30" t="s">
        <v>19</v>
      </c>
      <c r="H2" s="30" t="s">
        <v>20</v>
      </c>
      <c r="I2" s="30" t="s">
        <v>213</v>
      </c>
      <c r="J2" s="30" t="s">
        <v>27</v>
      </c>
      <c r="K2" s="30" t="s">
        <v>212</v>
      </c>
      <c r="L2" s="30" t="s">
        <v>28</v>
      </c>
      <c r="M2" s="30" t="s">
        <v>32</v>
      </c>
      <c r="N2" s="30" t="s">
        <v>33</v>
      </c>
      <c r="O2" s="30" t="s">
        <v>37</v>
      </c>
      <c r="P2" s="30" t="s">
        <v>41</v>
      </c>
      <c r="Q2" s="30" t="s">
        <v>45</v>
      </c>
      <c r="R2" s="30" t="s">
        <v>49</v>
      </c>
      <c r="S2" s="30" t="s">
        <v>50</v>
      </c>
      <c r="T2" s="30" t="s">
        <v>54</v>
      </c>
      <c r="U2" s="30" t="s">
        <v>58</v>
      </c>
      <c r="V2" s="30" t="s">
        <v>62</v>
      </c>
      <c r="W2" s="30" t="s">
        <v>66</v>
      </c>
      <c r="X2" s="30" t="s">
        <v>70</v>
      </c>
      <c r="Y2" s="30" t="s">
        <v>74</v>
      </c>
      <c r="Z2" s="30" t="s">
        <v>78</v>
      </c>
      <c r="AA2" s="30" t="s">
        <v>79</v>
      </c>
      <c r="AB2" s="30" t="s">
        <v>83</v>
      </c>
      <c r="AC2" s="30" t="s">
        <v>87</v>
      </c>
      <c r="AD2" s="30" t="s">
        <v>91</v>
      </c>
      <c r="AE2" s="30" t="s">
        <v>95</v>
      </c>
      <c r="AF2" s="30" t="s">
        <v>99</v>
      </c>
      <c r="AG2" s="30" t="s">
        <v>100</v>
      </c>
      <c r="AH2" s="30" t="s">
        <v>104</v>
      </c>
      <c r="AI2" s="30" t="s">
        <v>112</v>
      </c>
      <c r="AJ2" s="30" t="s">
        <v>210</v>
      </c>
      <c r="AK2" s="30" t="s">
        <v>116</v>
      </c>
      <c r="AL2" s="30" t="s">
        <v>120</v>
      </c>
      <c r="AM2" s="30" t="s">
        <v>124</v>
      </c>
      <c r="AN2" s="30" t="s">
        <v>128</v>
      </c>
      <c r="AO2" s="30" t="s">
        <v>132</v>
      </c>
      <c r="AP2" s="30" t="s">
        <v>214</v>
      </c>
      <c r="AQ2" s="30" t="s">
        <v>136</v>
      </c>
      <c r="AR2" s="30" t="s">
        <v>140</v>
      </c>
      <c r="AS2" s="30" t="s">
        <v>211</v>
      </c>
      <c r="AT2" s="30" t="s">
        <v>144</v>
      </c>
      <c r="AU2" s="30" t="s">
        <v>145</v>
      </c>
      <c r="AV2" s="30" t="s">
        <v>149</v>
      </c>
      <c r="AW2" s="30" t="s">
        <v>153</v>
      </c>
      <c r="AX2" s="30" t="s">
        <v>157</v>
      </c>
      <c r="AY2" s="30" t="s">
        <v>161</v>
      </c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</row>
    <row r="3" spans="1:71" x14ac:dyDescent="0.25">
      <c r="A3" s="30" t="s">
        <v>7</v>
      </c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1" x14ac:dyDescent="0.25">
      <c r="A4" s="30" t="s">
        <v>8</v>
      </c>
      <c r="B4" s="30">
        <v>0.93842000000000003</v>
      </c>
      <c r="C4" s="30"/>
      <c r="D4" s="30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</row>
    <row r="5" spans="1:71" x14ac:dyDescent="0.25">
      <c r="A5" s="30" t="s">
        <v>12</v>
      </c>
      <c r="B5" s="30">
        <v>0.45356999999999997</v>
      </c>
      <c r="C5" s="30">
        <v>9.5799999999999996E-2</v>
      </c>
      <c r="D5" s="30"/>
      <c r="E5" s="3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</row>
    <row r="6" spans="1:71" x14ac:dyDescent="0.25">
      <c r="A6" s="30" t="s">
        <v>13</v>
      </c>
      <c r="B6" s="30">
        <v>0.28151999999999999</v>
      </c>
      <c r="C6" s="30">
        <v>0.73118000000000005</v>
      </c>
      <c r="D6" s="30">
        <v>0.48777999999999999</v>
      </c>
      <c r="E6" s="30"/>
      <c r="F6" s="30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</row>
    <row r="7" spans="1:71" x14ac:dyDescent="0.25">
      <c r="A7" s="30" t="s">
        <v>16</v>
      </c>
      <c r="B7" s="30">
        <v>0.89344999999999997</v>
      </c>
      <c r="C7" s="30">
        <v>0.97067000000000003</v>
      </c>
      <c r="D7" s="30">
        <v>0.80352000000000001</v>
      </c>
      <c r="E7" s="30">
        <v>0.73314000000000001</v>
      </c>
      <c r="F7" s="30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</row>
    <row r="8" spans="1:71" x14ac:dyDescent="0.25">
      <c r="A8" s="30" t="s">
        <v>19</v>
      </c>
      <c r="B8" s="30">
        <v>2.1510000000000001E-2</v>
      </c>
      <c r="C8" s="30">
        <v>0.37830000000000003</v>
      </c>
      <c r="D8" s="30">
        <v>0.73802999999999996</v>
      </c>
      <c r="E8" s="30">
        <v>0.66861999999999999</v>
      </c>
      <c r="F8" s="30">
        <v>3.5189999999999999E-2</v>
      </c>
      <c r="G8" s="30"/>
      <c r="H8" s="30"/>
      <c r="I8" s="30"/>
      <c r="J8" s="30"/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</row>
    <row r="9" spans="1:71" x14ac:dyDescent="0.25">
      <c r="A9" s="30" t="s">
        <v>20</v>
      </c>
      <c r="B9" s="30">
        <v>0.45650000000000002</v>
      </c>
      <c r="C9" s="30">
        <v>0.72238999999999998</v>
      </c>
      <c r="D9" s="30">
        <v>0.21310000000000001</v>
      </c>
      <c r="E9" s="30">
        <v>0.39589000000000002</v>
      </c>
      <c r="F9" s="30">
        <v>0.64809000000000005</v>
      </c>
      <c r="G9" s="30">
        <v>0.69208000000000003</v>
      </c>
      <c r="H9" s="30"/>
      <c r="I9" s="30"/>
      <c r="J9" s="30"/>
      <c r="K9" s="30"/>
      <c r="L9" s="30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</row>
    <row r="10" spans="1:71" x14ac:dyDescent="0.25">
      <c r="A10" s="30" t="s">
        <v>213</v>
      </c>
      <c r="B10" s="30">
        <v>0.98436000000000001</v>
      </c>
      <c r="C10" s="30">
        <v>0.43010999999999999</v>
      </c>
      <c r="D10" s="30">
        <v>0.56011999999999995</v>
      </c>
      <c r="E10" s="30">
        <v>0.89932000000000001</v>
      </c>
      <c r="F10" s="30">
        <v>0.44868000000000002</v>
      </c>
      <c r="G10" s="30">
        <v>0.22972000000000001</v>
      </c>
      <c r="H10" s="30">
        <v>0.75660000000000005</v>
      </c>
      <c r="I10" s="30"/>
      <c r="J10" s="30"/>
      <c r="K10" s="30"/>
      <c r="L10" s="30"/>
      <c r="M10" s="30"/>
      <c r="N10" s="30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</row>
    <row r="11" spans="1:71" x14ac:dyDescent="0.25">
      <c r="A11" s="30" t="s">
        <v>27</v>
      </c>
      <c r="B11" s="30">
        <v>0.82599999999999996</v>
      </c>
      <c r="C11" s="30">
        <v>0.25219999999999998</v>
      </c>
      <c r="D11" s="30">
        <v>0.24731</v>
      </c>
      <c r="E11" s="30">
        <v>0.43303999999999998</v>
      </c>
      <c r="F11" s="30">
        <v>0.25024000000000002</v>
      </c>
      <c r="G11" s="30">
        <v>0.12218999999999999</v>
      </c>
      <c r="H11" s="30">
        <v>0.96187999999999996</v>
      </c>
      <c r="I11" s="30">
        <v>0.23363</v>
      </c>
      <c r="J11" s="30"/>
      <c r="K11" s="30"/>
      <c r="L11" s="30"/>
      <c r="M11" s="30"/>
      <c r="N11" s="30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</row>
    <row r="12" spans="1:71" x14ac:dyDescent="0.25">
      <c r="A12" s="30" t="s">
        <v>212</v>
      </c>
      <c r="B12" s="30">
        <v>0.65103</v>
      </c>
      <c r="C12" s="30">
        <v>0.79862999999999995</v>
      </c>
      <c r="D12" s="30">
        <v>0.55718000000000001</v>
      </c>
      <c r="E12" s="30">
        <v>1.2710000000000001E-2</v>
      </c>
      <c r="F12" s="30">
        <v>0.2737</v>
      </c>
      <c r="G12" s="30">
        <v>0.72629999999999995</v>
      </c>
      <c r="H12" s="30">
        <v>0.14760999999999999</v>
      </c>
      <c r="I12" s="30">
        <v>0.29814000000000002</v>
      </c>
      <c r="J12" s="30">
        <v>0.81916</v>
      </c>
      <c r="K12" s="30"/>
      <c r="L12" s="30"/>
      <c r="M12" s="30"/>
      <c r="N12" s="30"/>
      <c r="O12" s="30"/>
      <c r="P12" s="30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</row>
    <row r="13" spans="1:71" x14ac:dyDescent="0.25">
      <c r="A13" s="30" t="s">
        <v>28</v>
      </c>
      <c r="B13" s="30">
        <v>0</v>
      </c>
      <c r="C13" s="30">
        <v>0.45650000000000002</v>
      </c>
      <c r="D13" s="30">
        <v>0.68816999999999995</v>
      </c>
      <c r="E13" s="30">
        <v>0.96675999999999995</v>
      </c>
      <c r="F13" s="30">
        <v>0.93450999999999995</v>
      </c>
      <c r="G13" s="30">
        <v>0.63343000000000005</v>
      </c>
      <c r="H13" s="30">
        <v>0.42326000000000003</v>
      </c>
      <c r="I13" s="30">
        <v>0.96089999999999998</v>
      </c>
      <c r="J13" s="30">
        <v>0.33822000000000002</v>
      </c>
      <c r="K13" s="30">
        <v>0.29520999999999997</v>
      </c>
      <c r="L13" s="30"/>
      <c r="M13" s="30"/>
      <c r="N13" s="30"/>
      <c r="O13" s="30"/>
      <c r="P13" s="30"/>
      <c r="Q13" s="30"/>
      <c r="R13" s="3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</row>
    <row r="14" spans="1:71" x14ac:dyDescent="0.25">
      <c r="A14" s="30" t="s">
        <v>32</v>
      </c>
      <c r="B14" s="30">
        <v>0.82306999999999997</v>
      </c>
      <c r="C14" s="30">
        <v>0.51905999999999997</v>
      </c>
      <c r="D14" s="30">
        <v>0.21504999999999999</v>
      </c>
      <c r="E14" s="30">
        <v>0.51612999999999998</v>
      </c>
      <c r="F14" s="30">
        <v>0.88171999999999995</v>
      </c>
      <c r="G14" s="30">
        <v>0.3695</v>
      </c>
      <c r="H14" s="30">
        <v>0.91886999999999996</v>
      </c>
      <c r="I14" s="30">
        <v>0.18573000000000001</v>
      </c>
      <c r="J14" s="30">
        <v>0.60997000000000001</v>
      </c>
      <c r="K14" s="30">
        <v>0.77419000000000004</v>
      </c>
      <c r="L14" s="30">
        <v>0.66178000000000003</v>
      </c>
      <c r="M14" s="30"/>
      <c r="N14" s="30"/>
      <c r="O14" s="30"/>
      <c r="P14" s="30"/>
      <c r="Q14" s="30"/>
      <c r="R14" s="30"/>
      <c r="S14" s="30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</row>
    <row r="15" spans="1:71" x14ac:dyDescent="0.25">
      <c r="A15" s="30" t="s">
        <v>33</v>
      </c>
      <c r="B15" s="30">
        <v>0.42913000000000001</v>
      </c>
      <c r="C15" s="30">
        <v>0.37830000000000003</v>
      </c>
      <c r="D15" s="30">
        <v>0.53469999999999995</v>
      </c>
      <c r="E15" s="30">
        <v>0.42620000000000002</v>
      </c>
      <c r="F15" s="30">
        <v>0.28445999999999999</v>
      </c>
      <c r="G15" s="30">
        <v>0.14466999999999999</v>
      </c>
      <c r="H15" s="30">
        <v>0.72726999999999997</v>
      </c>
      <c r="I15" s="30">
        <v>0.73314000000000001</v>
      </c>
      <c r="J15" s="30">
        <v>0.58552999999999999</v>
      </c>
      <c r="K15" s="30">
        <v>0.21113999999999999</v>
      </c>
      <c r="L15" s="30">
        <v>0.86021999999999998</v>
      </c>
      <c r="M15" s="30">
        <v>0.69110000000000005</v>
      </c>
      <c r="N15" s="30"/>
      <c r="O15" s="30"/>
      <c r="P15" s="30"/>
      <c r="Q15" s="30"/>
      <c r="R15" s="30"/>
      <c r="S15" s="30"/>
      <c r="T15" s="30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</row>
    <row r="16" spans="1:71" x14ac:dyDescent="0.25">
      <c r="A16" s="30" t="s">
        <v>37</v>
      </c>
      <c r="B16" s="30">
        <v>0.60313000000000005</v>
      </c>
      <c r="C16" s="30">
        <v>0.79178999999999999</v>
      </c>
      <c r="D16" s="30">
        <v>0.73607</v>
      </c>
      <c r="E16" s="30">
        <v>0.98826999999999998</v>
      </c>
      <c r="F16" s="30">
        <v>0.73997999999999997</v>
      </c>
      <c r="G16" s="30">
        <v>0.40371000000000001</v>
      </c>
      <c r="H16" s="30">
        <v>0.44184000000000001</v>
      </c>
      <c r="I16" s="30">
        <v>0.34799999999999998</v>
      </c>
      <c r="J16" s="30">
        <v>7.918E-2</v>
      </c>
      <c r="K16" s="30">
        <v>0.55913999999999997</v>
      </c>
      <c r="L16" s="30">
        <v>0.14565</v>
      </c>
      <c r="M16" s="30">
        <v>0.21701000000000001</v>
      </c>
      <c r="N16" s="30">
        <v>0.87780999999999998</v>
      </c>
      <c r="O16" s="30"/>
      <c r="P16" s="30"/>
      <c r="Q16" s="30"/>
      <c r="R16" s="30"/>
      <c r="S16" s="30"/>
      <c r="T16" s="30"/>
      <c r="U16" s="30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</row>
    <row r="17" spans="1:71" x14ac:dyDescent="0.25">
      <c r="A17" s="30" t="s">
        <v>41</v>
      </c>
      <c r="B17" s="30">
        <v>0.84457000000000004</v>
      </c>
      <c r="C17" s="30">
        <v>0.63441000000000003</v>
      </c>
      <c r="D17" s="30">
        <v>0.59531000000000001</v>
      </c>
      <c r="E17" s="30">
        <v>0.67154999999999998</v>
      </c>
      <c r="F17" s="30">
        <v>0.63343000000000005</v>
      </c>
      <c r="G17" s="30">
        <v>0.98436000000000001</v>
      </c>
      <c r="H17" s="30">
        <v>0.18573000000000001</v>
      </c>
      <c r="I17" s="30">
        <v>0.87683</v>
      </c>
      <c r="J17" s="30">
        <v>5.8700000000000002E-3</v>
      </c>
      <c r="K17" s="30">
        <v>0.24535999999999999</v>
      </c>
      <c r="L17" s="30">
        <v>0.60313000000000005</v>
      </c>
      <c r="M17" s="30">
        <v>0.435</v>
      </c>
      <c r="N17" s="30">
        <v>0.21504999999999999</v>
      </c>
      <c r="O17" s="30">
        <v>0.31475999999999998</v>
      </c>
      <c r="P17" s="30"/>
      <c r="Q17" s="30"/>
      <c r="R17" s="30"/>
      <c r="S17" s="30"/>
      <c r="T17" s="30"/>
      <c r="U17" s="30"/>
      <c r="V17" s="30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</row>
    <row r="18" spans="1:71" x14ac:dyDescent="0.25">
      <c r="A18" s="30" t="s">
        <v>45</v>
      </c>
      <c r="B18" s="30">
        <v>0.71945000000000003</v>
      </c>
      <c r="C18" s="30">
        <v>0.63049999999999995</v>
      </c>
      <c r="D18" s="30">
        <v>0.58065</v>
      </c>
      <c r="E18" s="30">
        <v>0.67057999999999995</v>
      </c>
      <c r="F18" s="30">
        <v>1.857E-2</v>
      </c>
      <c r="G18" s="30">
        <v>0.73704999999999998</v>
      </c>
      <c r="H18" s="30">
        <v>7.918E-2</v>
      </c>
      <c r="I18" s="30">
        <v>0.67351000000000005</v>
      </c>
      <c r="J18" s="30">
        <v>0.15934000000000001</v>
      </c>
      <c r="K18" s="30">
        <v>0.23558000000000001</v>
      </c>
      <c r="L18" s="30">
        <v>0.14565</v>
      </c>
      <c r="M18" s="30">
        <v>3.1280000000000002E-2</v>
      </c>
      <c r="N18" s="30">
        <v>0.84065999999999996</v>
      </c>
      <c r="O18" s="30">
        <v>0.93744000000000005</v>
      </c>
      <c r="P18" s="30">
        <v>0.21603</v>
      </c>
      <c r="Q18" s="30"/>
      <c r="R18" s="30"/>
      <c r="S18" s="30"/>
      <c r="T18" s="30"/>
      <c r="U18" s="30"/>
      <c r="V18" s="30"/>
      <c r="W18" s="30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</row>
    <row r="19" spans="1:71" x14ac:dyDescent="0.25">
      <c r="A19" s="30" t="s">
        <v>49</v>
      </c>
      <c r="B19" s="30">
        <v>5.2789999999999997E-2</v>
      </c>
      <c r="C19" s="30">
        <v>0.16617999999999999</v>
      </c>
      <c r="D19" s="30">
        <v>0.29520999999999997</v>
      </c>
      <c r="E19" s="30">
        <v>0.42716999999999999</v>
      </c>
      <c r="F19" s="30">
        <v>0.42424000000000001</v>
      </c>
      <c r="G19" s="30">
        <v>1.857E-2</v>
      </c>
      <c r="H19" s="30">
        <v>3.9100000000000003E-2</v>
      </c>
      <c r="I19" s="30">
        <v>0.59726000000000001</v>
      </c>
      <c r="J19" s="30">
        <v>0.39101000000000002</v>
      </c>
      <c r="K19" s="30">
        <v>7.4289999999999995E-2</v>
      </c>
      <c r="L19" s="30">
        <v>0.62658999999999998</v>
      </c>
      <c r="M19" s="30">
        <v>0.12414</v>
      </c>
      <c r="N19" s="30">
        <v>0.47996</v>
      </c>
      <c r="O19" s="30">
        <v>0.36265999999999998</v>
      </c>
      <c r="P19" s="30">
        <v>0.37536999999999998</v>
      </c>
      <c r="Q19" s="30">
        <v>0.35972999999999999</v>
      </c>
      <c r="R19" s="30"/>
      <c r="S19" s="30"/>
      <c r="T19" s="30"/>
      <c r="U19" s="30"/>
      <c r="V19" s="30"/>
      <c r="W19" s="30"/>
      <c r="X19" s="30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</row>
    <row r="20" spans="1:71" x14ac:dyDescent="0.25">
      <c r="A20" s="30" t="s">
        <v>50</v>
      </c>
      <c r="B20" s="30">
        <v>0.63539000000000001</v>
      </c>
      <c r="C20" s="30">
        <v>0.51807999999999998</v>
      </c>
      <c r="D20" s="30">
        <v>0.20821000000000001</v>
      </c>
      <c r="E20" s="30">
        <v>0.66764000000000001</v>
      </c>
      <c r="F20" s="30">
        <v>0.73704999999999998</v>
      </c>
      <c r="G20" s="30">
        <v>0.86412999999999995</v>
      </c>
      <c r="H20" s="30">
        <v>0.46822999999999998</v>
      </c>
      <c r="I20" s="30">
        <v>3.8120000000000001E-2</v>
      </c>
      <c r="J20" s="30">
        <v>0.94623999999999997</v>
      </c>
      <c r="K20" s="30">
        <v>0.36754999999999999</v>
      </c>
      <c r="L20" s="30">
        <v>0.47898000000000002</v>
      </c>
      <c r="M20" s="30">
        <v>0.12609999999999999</v>
      </c>
      <c r="N20" s="30">
        <v>0.71750000000000003</v>
      </c>
      <c r="O20" s="30">
        <v>0.42032999999999998</v>
      </c>
      <c r="P20" s="30">
        <v>0.67742000000000002</v>
      </c>
      <c r="Q20" s="30">
        <v>0.95406000000000002</v>
      </c>
      <c r="R20" s="30">
        <v>0.54447999999999996</v>
      </c>
      <c r="S20" s="30"/>
      <c r="T20" s="30"/>
      <c r="U20" s="30"/>
      <c r="V20" s="30"/>
      <c r="W20" s="30"/>
      <c r="X20" s="30"/>
      <c r="Y20" s="30"/>
      <c r="Z20" s="30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</row>
    <row r="21" spans="1:71" x14ac:dyDescent="0.25">
      <c r="A21" s="30" t="s">
        <v>54</v>
      </c>
      <c r="B21" s="30">
        <v>9.7800000000000005E-3</v>
      </c>
      <c r="C21" s="30">
        <v>0.14076</v>
      </c>
      <c r="D21" s="30">
        <v>0.34799999999999998</v>
      </c>
      <c r="E21" s="30">
        <v>0.36657000000000001</v>
      </c>
      <c r="F21" s="30">
        <v>0.43597000000000002</v>
      </c>
      <c r="G21" s="30">
        <v>0.52297000000000005</v>
      </c>
      <c r="H21" s="30">
        <v>4.6920000000000003E-2</v>
      </c>
      <c r="I21" s="30">
        <v>0.79668000000000005</v>
      </c>
      <c r="J21" s="30">
        <v>0.30986999999999998</v>
      </c>
      <c r="K21" s="30">
        <v>0.22092000000000001</v>
      </c>
      <c r="L21" s="30">
        <v>0.11339</v>
      </c>
      <c r="M21" s="30">
        <v>0.58847000000000005</v>
      </c>
      <c r="N21" s="30">
        <v>0.39589000000000002</v>
      </c>
      <c r="O21" s="30">
        <v>0.99021999999999999</v>
      </c>
      <c r="P21" s="30">
        <v>0.64222999999999997</v>
      </c>
      <c r="Q21" s="30">
        <v>0.92081999999999997</v>
      </c>
      <c r="R21" s="30">
        <v>0.51319999999999999</v>
      </c>
      <c r="S21" s="30">
        <v>0.22092000000000001</v>
      </c>
      <c r="T21" s="30"/>
      <c r="U21" s="30"/>
      <c r="V21" s="30"/>
      <c r="W21" s="30"/>
      <c r="X21" s="30"/>
      <c r="Y21" s="30"/>
      <c r="Z21" s="30"/>
      <c r="AA21" s="30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</row>
    <row r="22" spans="1:71" x14ac:dyDescent="0.25">
      <c r="A22" s="30" t="s">
        <v>58</v>
      </c>
      <c r="B22" s="30">
        <v>0.44085999999999997</v>
      </c>
      <c r="C22" s="30">
        <v>0.98338000000000003</v>
      </c>
      <c r="D22" s="30">
        <v>0.15543000000000001</v>
      </c>
      <c r="E22" s="30">
        <v>0.58162000000000003</v>
      </c>
      <c r="F22" s="30">
        <v>0.76051000000000002</v>
      </c>
      <c r="G22" s="30">
        <v>0.40371000000000001</v>
      </c>
      <c r="H22" s="30">
        <v>0.83674999999999999</v>
      </c>
      <c r="I22" s="30">
        <v>0.92473000000000005</v>
      </c>
      <c r="J22" s="30">
        <v>0.78396999999999994</v>
      </c>
      <c r="K22" s="30">
        <v>0.74194000000000004</v>
      </c>
      <c r="L22" s="30">
        <v>0.56011999999999995</v>
      </c>
      <c r="M22" s="30">
        <v>0.79569999999999996</v>
      </c>
      <c r="N22" s="30">
        <v>0.78788000000000002</v>
      </c>
      <c r="O22" s="30">
        <v>0.96970000000000001</v>
      </c>
      <c r="P22" s="30">
        <v>0.31085000000000002</v>
      </c>
      <c r="Q22" s="30">
        <v>0.80547000000000002</v>
      </c>
      <c r="R22" s="30">
        <v>0.49070999999999998</v>
      </c>
      <c r="S22" s="30">
        <v>0.52102000000000004</v>
      </c>
      <c r="T22" s="30">
        <v>0.78495000000000004</v>
      </c>
      <c r="U22" s="30"/>
      <c r="V22" s="30"/>
      <c r="W22" s="30"/>
      <c r="X22" s="30"/>
      <c r="Y22" s="30"/>
      <c r="Z22" s="30"/>
      <c r="AA22" s="30"/>
      <c r="AB22" s="30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</row>
    <row r="23" spans="1:71" x14ac:dyDescent="0.25">
      <c r="A23" s="30" t="s">
        <v>62</v>
      </c>
      <c r="B23" s="30">
        <v>0.22092000000000001</v>
      </c>
      <c r="C23" s="30">
        <v>0.22092000000000001</v>
      </c>
      <c r="D23" s="30">
        <v>0.85141999999999995</v>
      </c>
      <c r="E23" s="30">
        <v>0.92081999999999997</v>
      </c>
      <c r="F23" s="30">
        <v>0.92473000000000005</v>
      </c>
      <c r="G23" s="30">
        <v>0.59921999999999997</v>
      </c>
      <c r="H23" s="30">
        <v>0.37536999999999998</v>
      </c>
      <c r="I23" s="30">
        <v>0.58847000000000005</v>
      </c>
      <c r="J23" s="30">
        <v>5.1810000000000002E-2</v>
      </c>
      <c r="K23" s="30">
        <v>0.33040000000000003</v>
      </c>
      <c r="L23" s="30">
        <v>0.47800999999999999</v>
      </c>
      <c r="M23" s="30">
        <v>0.53959000000000001</v>
      </c>
      <c r="N23" s="30">
        <v>0.53959000000000001</v>
      </c>
      <c r="O23" s="30">
        <v>0.72336</v>
      </c>
      <c r="P23" s="30">
        <v>9.7750000000000004E-2</v>
      </c>
      <c r="Q23" s="30">
        <v>0.79471999999999998</v>
      </c>
      <c r="R23" s="30">
        <v>0.24242</v>
      </c>
      <c r="S23" s="30">
        <v>8.2110000000000002E-2</v>
      </c>
      <c r="T23" s="30">
        <v>0.32941999999999999</v>
      </c>
      <c r="U23" s="30">
        <v>0.56499999999999995</v>
      </c>
      <c r="V23" s="30"/>
      <c r="W23" s="30"/>
      <c r="X23" s="30"/>
      <c r="Y23" s="30"/>
      <c r="Z23" s="30"/>
      <c r="AA23" s="30"/>
      <c r="AB23" s="30"/>
      <c r="AC23" s="30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</row>
    <row r="24" spans="1:71" x14ac:dyDescent="0.25">
      <c r="A24" s="30" t="s">
        <v>66</v>
      </c>
      <c r="B24" s="30">
        <v>0.46040999999999999</v>
      </c>
      <c r="C24" s="30">
        <v>0.40566999999999998</v>
      </c>
      <c r="D24" s="30">
        <v>1.7600000000000001E-2</v>
      </c>
      <c r="E24" s="30">
        <v>0.67449000000000003</v>
      </c>
      <c r="F24" s="30">
        <v>0.53666000000000003</v>
      </c>
      <c r="G24" s="30">
        <v>3.3239999999999999E-2</v>
      </c>
      <c r="H24" s="30">
        <v>0.90127000000000002</v>
      </c>
      <c r="I24" s="30">
        <v>0.84065999999999996</v>
      </c>
      <c r="J24" s="30">
        <v>0.10068000000000001</v>
      </c>
      <c r="K24" s="30">
        <v>4.6920000000000003E-2</v>
      </c>
      <c r="L24" s="30">
        <v>0.34311000000000003</v>
      </c>
      <c r="M24" s="30">
        <v>0.65981999999999996</v>
      </c>
      <c r="N24" s="30">
        <v>3.9100000000000003E-2</v>
      </c>
      <c r="O24" s="30">
        <v>0.90127000000000002</v>
      </c>
      <c r="P24" s="30">
        <v>0.79081000000000001</v>
      </c>
      <c r="Q24" s="30">
        <v>0.18475</v>
      </c>
      <c r="R24" s="30">
        <v>0.39687</v>
      </c>
      <c r="S24" s="30">
        <v>0.67742000000000002</v>
      </c>
      <c r="T24" s="30">
        <v>0.38123000000000001</v>
      </c>
      <c r="U24" s="30">
        <v>2.7369999999999998E-2</v>
      </c>
      <c r="V24" s="30">
        <v>0.21994</v>
      </c>
      <c r="W24" s="30"/>
      <c r="X24" s="30"/>
      <c r="Y24" s="30"/>
      <c r="Z24" s="30"/>
      <c r="AA24" s="30"/>
      <c r="AB24" s="30"/>
      <c r="AC24" s="30"/>
      <c r="AD24" s="30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</row>
    <row r="25" spans="1:71" x14ac:dyDescent="0.25">
      <c r="A25" s="30" t="s">
        <v>70</v>
      </c>
      <c r="B25" s="30">
        <v>0.71945000000000003</v>
      </c>
      <c r="C25" s="30">
        <v>0.60019999999999996</v>
      </c>
      <c r="D25" s="30">
        <v>9.7999999999999997E-4</v>
      </c>
      <c r="E25" s="30">
        <v>0.81427000000000005</v>
      </c>
      <c r="F25" s="30">
        <v>0.15347</v>
      </c>
      <c r="G25" s="30">
        <v>0.95308000000000004</v>
      </c>
      <c r="H25" s="30">
        <v>9.7800000000000005E-3</v>
      </c>
      <c r="I25" s="30">
        <v>0.37536999999999998</v>
      </c>
      <c r="J25" s="30">
        <v>0.56794</v>
      </c>
      <c r="K25" s="30">
        <v>0.95209999999999995</v>
      </c>
      <c r="L25" s="30">
        <v>0.47116000000000002</v>
      </c>
      <c r="M25" s="30">
        <v>0.69794999999999996</v>
      </c>
      <c r="N25" s="30">
        <v>0.67351000000000005</v>
      </c>
      <c r="O25" s="30">
        <v>0.70282999999999995</v>
      </c>
      <c r="P25" s="30">
        <v>2.5420000000000002E-2</v>
      </c>
      <c r="Q25" s="30">
        <v>0.54056999999999999</v>
      </c>
      <c r="R25" s="30">
        <v>0.88368000000000002</v>
      </c>
      <c r="S25" s="30">
        <v>0.17204</v>
      </c>
      <c r="T25" s="30">
        <v>0.75268999999999997</v>
      </c>
      <c r="U25" s="30">
        <v>0.80156000000000005</v>
      </c>
      <c r="V25" s="30">
        <v>0.38416</v>
      </c>
      <c r="W25" s="30">
        <v>0.15836</v>
      </c>
      <c r="X25" s="30"/>
      <c r="Y25" s="30"/>
      <c r="Z25" s="30"/>
      <c r="AA25" s="30"/>
      <c r="AB25" s="30"/>
      <c r="AC25" s="30"/>
      <c r="AD25" s="30"/>
      <c r="AE25" s="30"/>
      <c r="AF25" s="30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</row>
    <row r="26" spans="1:71" x14ac:dyDescent="0.25">
      <c r="A26" s="30" t="s">
        <v>74</v>
      </c>
      <c r="B26" s="30">
        <v>0.18279999999999999</v>
      </c>
      <c r="C26" s="30">
        <v>0.39101000000000002</v>
      </c>
      <c r="D26" s="30">
        <v>0.58847000000000005</v>
      </c>
      <c r="E26" s="30">
        <v>0.60214999999999996</v>
      </c>
      <c r="F26" s="30">
        <v>0.43010999999999999</v>
      </c>
      <c r="G26" s="30">
        <v>0.48680000000000001</v>
      </c>
      <c r="H26" s="30">
        <v>0.26978999999999997</v>
      </c>
      <c r="I26" s="30">
        <v>0.29716999999999999</v>
      </c>
      <c r="J26" s="30">
        <v>0.47116000000000002</v>
      </c>
      <c r="K26" s="30">
        <v>0.86607999999999996</v>
      </c>
      <c r="L26" s="30">
        <v>0.97360999999999998</v>
      </c>
      <c r="M26" s="30">
        <v>0.88073999999999997</v>
      </c>
      <c r="N26" s="30">
        <v>0.23949000000000001</v>
      </c>
      <c r="O26" s="30">
        <v>0.89541000000000004</v>
      </c>
      <c r="P26" s="30">
        <v>0.97360999999999998</v>
      </c>
      <c r="Q26" s="30">
        <v>0.23558000000000001</v>
      </c>
      <c r="R26" s="30">
        <v>0.38612000000000002</v>
      </c>
      <c r="S26" s="30">
        <v>0.68425999999999998</v>
      </c>
      <c r="T26" s="30">
        <v>0.48387000000000002</v>
      </c>
      <c r="U26" s="30">
        <v>0.93352999999999997</v>
      </c>
      <c r="V26" s="30">
        <v>0.56499999999999995</v>
      </c>
      <c r="W26" s="30">
        <v>0.79764999999999997</v>
      </c>
      <c r="X26" s="30">
        <v>0.58943999999999996</v>
      </c>
      <c r="Y26" s="30"/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</row>
    <row r="27" spans="1:71" x14ac:dyDescent="0.25">
      <c r="A27" s="30" t="s">
        <v>78</v>
      </c>
      <c r="B27" s="30">
        <v>0.23265</v>
      </c>
      <c r="C27" s="30">
        <v>0.51905999999999997</v>
      </c>
      <c r="D27" s="30">
        <v>0.45650000000000002</v>
      </c>
      <c r="E27" s="30">
        <v>0.41447000000000001</v>
      </c>
      <c r="F27" s="30">
        <v>0.82013999999999998</v>
      </c>
      <c r="G27" s="30">
        <v>0.99119999999999997</v>
      </c>
      <c r="H27" s="30">
        <v>0.82501999999999998</v>
      </c>
      <c r="I27" s="30">
        <v>5.8650000000000001E-2</v>
      </c>
      <c r="J27" s="30">
        <v>0</v>
      </c>
      <c r="K27" s="30">
        <v>0.61877000000000004</v>
      </c>
      <c r="L27" s="30">
        <v>0.89541000000000004</v>
      </c>
      <c r="M27" s="30">
        <v>0.87683</v>
      </c>
      <c r="N27" s="30">
        <v>0.80449999999999999</v>
      </c>
      <c r="O27" s="30">
        <v>0.21701000000000001</v>
      </c>
      <c r="P27" s="30">
        <v>2.1510000000000001E-2</v>
      </c>
      <c r="Q27" s="30">
        <v>0.88368000000000002</v>
      </c>
      <c r="R27" s="30">
        <v>0.33627000000000001</v>
      </c>
      <c r="S27" s="30">
        <v>7.7219999999999997E-2</v>
      </c>
      <c r="T27" s="30">
        <v>0.84750999999999999</v>
      </c>
      <c r="U27" s="30">
        <v>0.74682000000000004</v>
      </c>
      <c r="V27" s="30">
        <v>2.7369999999999998E-2</v>
      </c>
      <c r="W27" s="30">
        <v>0.22775999999999999</v>
      </c>
      <c r="X27" s="30">
        <v>0.45845999999999998</v>
      </c>
      <c r="Y27" s="30">
        <v>5.1810000000000002E-2</v>
      </c>
      <c r="Z27" s="30"/>
      <c r="AA27" s="30"/>
      <c r="AB27" s="30"/>
      <c r="AC27" s="30"/>
      <c r="AD27" s="30"/>
      <c r="AE27" s="30"/>
      <c r="AF27" s="30"/>
      <c r="AG27" s="30"/>
      <c r="AH27" s="30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</row>
    <row r="28" spans="1:71" x14ac:dyDescent="0.25">
      <c r="A28" s="30" t="s">
        <v>79</v>
      </c>
      <c r="B28" s="30">
        <v>0.66373000000000004</v>
      </c>
      <c r="C28" s="30">
        <v>0.99511000000000005</v>
      </c>
      <c r="D28" s="30">
        <v>0.61584000000000005</v>
      </c>
      <c r="E28" s="30">
        <v>0.99021999999999999</v>
      </c>
      <c r="F28" s="30">
        <v>7.1360000000000007E-2</v>
      </c>
      <c r="G28" s="30">
        <v>0.81232000000000004</v>
      </c>
      <c r="H28" s="30">
        <v>0.44477</v>
      </c>
      <c r="I28" s="30">
        <v>0.34311000000000003</v>
      </c>
      <c r="J28" s="30">
        <v>0.62463000000000002</v>
      </c>
      <c r="K28" s="30">
        <v>0.83870999999999996</v>
      </c>
      <c r="L28" s="30">
        <v>0.24437999999999999</v>
      </c>
      <c r="M28" s="30">
        <v>0.41447000000000001</v>
      </c>
      <c r="N28" s="30">
        <v>0.19746</v>
      </c>
      <c r="O28" s="30">
        <v>0.68816999999999995</v>
      </c>
      <c r="P28" s="30">
        <v>0.88465000000000005</v>
      </c>
      <c r="Q28" s="30">
        <v>0.83479999999999999</v>
      </c>
      <c r="R28" s="30">
        <v>0.53371999999999997</v>
      </c>
      <c r="S28" s="30">
        <v>0.61778999999999995</v>
      </c>
      <c r="T28" s="30">
        <v>0.41153000000000001</v>
      </c>
      <c r="U28" s="30">
        <v>0.67351000000000005</v>
      </c>
      <c r="V28" s="30">
        <v>0.69696999999999998</v>
      </c>
      <c r="W28" s="30">
        <v>0.47116000000000002</v>
      </c>
      <c r="X28" s="30">
        <v>0.29619000000000001</v>
      </c>
      <c r="Y28" s="30">
        <v>0.3695</v>
      </c>
      <c r="Z28" s="30">
        <v>5.1810000000000002E-2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</row>
    <row r="29" spans="1:71" x14ac:dyDescent="0.25">
      <c r="A29" s="30" t="s">
        <v>83</v>
      </c>
      <c r="B29" s="30">
        <v>0.47703000000000001</v>
      </c>
      <c r="C29" s="30">
        <v>0.20430000000000001</v>
      </c>
      <c r="D29" s="30">
        <v>0.32941999999999999</v>
      </c>
      <c r="E29" s="30">
        <v>5.3760000000000002E-2</v>
      </c>
      <c r="F29" s="30">
        <v>0.54154000000000002</v>
      </c>
      <c r="G29" s="30">
        <v>0.71358999999999995</v>
      </c>
      <c r="H29" s="30">
        <v>0.85629999999999995</v>
      </c>
      <c r="I29" s="30">
        <v>0.72629999999999995</v>
      </c>
      <c r="J29" s="30">
        <v>0.83382000000000001</v>
      </c>
      <c r="K29" s="30">
        <v>0.82501999999999998</v>
      </c>
      <c r="L29" s="30">
        <v>0.84555000000000002</v>
      </c>
      <c r="M29" s="30">
        <v>5.8700000000000002E-3</v>
      </c>
      <c r="N29" s="30">
        <v>0.22092000000000001</v>
      </c>
      <c r="O29" s="30">
        <v>0.89344999999999997</v>
      </c>
      <c r="P29" s="30">
        <v>0.42620000000000002</v>
      </c>
      <c r="Q29" s="30">
        <v>0.17498</v>
      </c>
      <c r="R29" s="30">
        <v>0.80742999999999998</v>
      </c>
      <c r="S29" s="30">
        <v>0.11339</v>
      </c>
      <c r="T29" s="30">
        <v>0.23166999999999999</v>
      </c>
      <c r="U29" s="30">
        <v>0.66861999999999999</v>
      </c>
      <c r="V29" s="30">
        <v>0.60899000000000003</v>
      </c>
      <c r="W29" s="30">
        <v>0.18768000000000001</v>
      </c>
      <c r="X29" s="30">
        <v>0.89051999999999998</v>
      </c>
      <c r="Y29" s="30">
        <v>0.45551999999999998</v>
      </c>
      <c r="Z29" s="30">
        <v>0.75660000000000005</v>
      </c>
      <c r="AA29" s="30">
        <v>0.58650999999999998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 spans="1:71" x14ac:dyDescent="0.25">
      <c r="A30" s="30" t="s">
        <v>87</v>
      </c>
      <c r="B30" s="30">
        <v>0.37146000000000001</v>
      </c>
      <c r="C30" s="30">
        <v>0.19746</v>
      </c>
      <c r="D30" s="30">
        <v>0.95601000000000003</v>
      </c>
      <c r="E30" s="30">
        <v>0.50439999999999996</v>
      </c>
      <c r="F30" s="30">
        <v>5.2789999999999997E-2</v>
      </c>
      <c r="G30" s="30">
        <v>0.18084</v>
      </c>
      <c r="H30" s="30">
        <v>0.92766000000000004</v>
      </c>
      <c r="I30" s="30">
        <v>0.62463000000000002</v>
      </c>
      <c r="J30" s="30">
        <v>0.35776999999999998</v>
      </c>
      <c r="K30" s="30">
        <v>6.2560000000000004E-2</v>
      </c>
      <c r="L30" s="30">
        <v>0.59238000000000002</v>
      </c>
      <c r="M30" s="30">
        <v>0.36754999999999999</v>
      </c>
      <c r="N30" s="30">
        <v>0.82111000000000001</v>
      </c>
      <c r="O30" s="30">
        <v>0.72531999999999996</v>
      </c>
      <c r="P30" s="30">
        <v>0.52003999999999995</v>
      </c>
      <c r="Q30" s="30">
        <v>0.66471000000000002</v>
      </c>
      <c r="R30" s="30">
        <v>0.85826000000000002</v>
      </c>
      <c r="S30" s="30">
        <v>0.3871</v>
      </c>
      <c r="T30" s="30">
        <v>0.66080000000000005</v>
      </c>
      <c r="U30" s="30">
        <v>0.34897</v>
      </c>
      <c r="V30" s="30">
        <v>0.96970000000000001</v>
      </c>
      <c r="W30" s="30">
        <v>6.3539999999999999E-2</v>
      </c>
      <c r="X30" s="30">
        <v>1.1730000000000001E-2</v>
      </c>
      <c r="Y30" s="30">
        <v>0.54544999999999999</v>
      </c>
      <c r="Z30" s="30">
        <v>0.55815999999999999</v>
      </c>
      <c r="AA30" s="30">
        <v>0.37928000000000001</v>
      </c>
      <c r="AB30" s="30">
        <v>0.24145</v>
      </c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 spans="1:71" x14ac:dyDescent="0.25">
      <c r="A31" s="30" t="s">
        <v>91</v>
      </c>
      <c r="B31" s="30">
        <v>0.94721</v>
      </c>
      <c r="C31" s="30">
        <v>4.7899999999999998E-2</v>
      </c>
      <c r="D31" s="30">
        <v>0.50341999999999998</v>
      </c>
      <c r="E31" s="30">
        <v>0.91202000000000005</v>
      </c>
      <c r="F31" s="30">
        <v>0.39295999999999998</v>
      </c>
      <c r="G31" s="30">
        <v>0.25122</v>
      </c>
      <c r="H31" s="30">
        <v>0.22775999999999999</v>
      </c>
      <c r="I31" s="30">
        <v>0.69501000000000002</v>
      </c>
      <c r="J31" s="30">
        <v>0.39589000000000002</v>
      </c>
      <c r="K31" s="30">
        <v>9.5799999999999996E-2</v>
      </c>
      <c r="L31" s="30">
        <v>3.6170000000000001E-2</v>
      </c>
      <c r="M31" s="30">
        <v>0.79374</v>
      </c>
      <c r="N31" s="30">
        <v>9.8729999999999998E-2</v>
      </c>
      <c r="O31" s="30">
        <v>0.70577000000000001</v>
      </c>
      <c r="P31" s="30">
        <v>3.9100000000000003E-2</v>
      </c>
      <c r="Q31" s="30">
        <v>5.4739999999999997E-2</v>
      </c>
      <c r="R31" s="30">
        <v>6.5490000000000007E-2</v>
      </c>
      <c r="S31" s="30">
        <v>0.16031000000000001</v>
      </c>
      <c r="T31" s="30">
        <v>0.61584000000000005</v>
      </c>
      <c r="U31" s="30">
        <v>0.26882</v>
      </c>
      <c r="V31" s="30">
        <v>0.48680000000000001</v>
      </c>
      <c r="W31" s="30">
        <v>0.51417000000000002</v>
      </c>
      <c r="X31" s="30">
        <v>0.22384999999999999</v>
      </c>
      <c r="Y31" s="30">
        <v>8.8000000000000005E-3</v>
      </c>
      <c r="Z31" s="30">
        <v>0.39687</v>
      </c>
      <c r="AA31" s="30">
        <v>0.73509000000000002</v>
      </c>
      <c r="AB31" s="30">
        <v>0.62756999999999996</v>
      </c>
      <c r="AC31" s="30">
        <v>0.95111999999999997</v>
      </c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 spans="1:71" x14ac:dyDescent="0.25">
      <c r="A32" s="30" t="s">
        <v>95</v>
      </c>
      <c r="B32" s="30">
        <v>0.94330000000000003</v>
      </c>
      <c r="C32" s="30">
        <v>0.40761999999999998</v>
      </c>
      <c r="D32" s="30">
        <v>0.65688999999999997</v>
      </c>
      <c r="E32" s="30">
        <v>0.82501999999999998</v>
      </c>
      <c r="F32" s="30">
        <v>0.29520999999999997</v>
      </c>
      <c r="G32" s="30">
        <v>0.30009999999999998</v>
      </c>
      <c r="H32" s="30">
        <v>0.28935</v>
      </c>
      <c r="I32" s="30">
        <v>0.86900999999999995</v>
      </c>
      <c r="J32" s="30">
        <v>7.5270000000000004E-2</v>
      </c>
      <c r="K32" s="30">
        <v>0.66373000000000004</v>
      </c>
      <c r="L32" s="30">
        <v>0.12805</v>
      </c>
      <c r="M32" s="30">
        <v>0.15054000000000001</v>
      </c>
      <c r="N32" s="30">
        <v>0.37928000000000001</v>
      </c>
      <c r="O32" s="30">
        <v>4.1059999999999999E-2</v>
      </c>
      <c r="P32" s="30">
        <v>0.11632000000000001</v>
      </c>
      <c r="Q32" s="30">
        <v>0.94721</v>
      </c>
      <c r="R32" s="30">
        <v>0.27467999999999998</v>
      </c>
      <c r="S32" s="30">
        <v>0.78690000000000004</v>
      </c>
      <c r="T32" s="30">
        <v>0.18573000000000001</v>
      </c>
      <c r="U32" s="30">
        <v>0.27566000000000002</v>
      </c>
      <c r="V32" s="30">
        <v>0.15248999999999999</v>
      </c>
      <c r="W32" s="30">
        <v>0.71750000000000003</v>
      </c>
      <c r="X32" s="30">
        <v>1.9550000000000001E-2</v>
      </c>
      <c r="Y32" s="30">
        <v>0.12903000000000001</v>
      </c>
      <c r="Z32" s="30">
        <v>0.95111999999999997</v>
      </c>
      <c r="AA32" s="30">
        <v>0.63734000000000002</v>
      </c>
      <c r="AB32" s="30">
        <v>0.86900999999999995</v>
      </c>
      <c r="AC32" s="30">
        <v>4.0079999999999998E-2</v>
      </c>
      <c r="AD32" s="30">
        <v>0.54447999999999996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</row>
    <row r="33" spans="1:71" x14ac:dyDescent="0.25">
      <c r="A33" s="30" t="s">
        <v>99</v>
      </c>
      <c r="B33" s="30">
        <v>0.42913000000000001</v>
      </c>
      <c r="C33" s="30">
        <v>0.56108999999999998</v>
      </c>
      <c r="D33" s="30">
        <v>4.301E-2</v>
      </c>
      <c r="E33" s="30">
        <v>0.79862999999999995</v>
      </c>
      <c r="F33" s="30">
        <v>0.71553999999999995</v>
      </c>
      <c r="G33" s="30">
        <v>0.52003999999999995</v>
      </c>
      <c r="H33" s="30">
        <v>1.1730000000000001E-2</v>
      </c>
      <c r="I33" s="30">
        <v>0.88465000000000005</v>
      </c>
      <c r="J33" s="30">
        <v>6.5490000000000007E-2</v>
      </c>
      <c r="K33" s="30">
        <v>0.72923000000000004</v>
      </c>
      <c r="L33" s="30">
        <v>0.32746999999999998</v>
      </c>
      <c r="M33" s="30">
        <v>0.99804000000000004</v>
      </c>
      <c r="N33" s="30">
        <v>0.27467999999999998</v>
      </c>
      <c r="O33" s="30">
        <v>0.31378</v>
      </c>
      <c r="P33" s="30">
        <v>0.14076</v>
      </c>
      <c r="Q33" s="30">
        <v>0.38318999999999998</v>
      </c>
      <c r="R33" s="30">
        <v>0.98631000000000002</v>
      </c>
      <c r="S33" s="30">
        <v>0.66471000000000002</v>
      </c>
      <c r="T33" s="30">
        <v>4.8900000000000002E-3</v>
      </c>
      <c r="U33" s="30">
        <v>0.68328</v>
      </c>
      <c r="V33" s="30">
        <v>0.96675999999999995</v>
      </c>
      <c r="W33" s="30">
        <v>0.62658999999999998</v>
      </c>
      <c r="X33" s="30">
        <v>0.44769999999999999</v>
      </c>
      <c r="Y33" s="30">
        <v>0.20039000000000001</v>
      </c>
      <c r="Z33" s="30">
        <v>0.81232000000000004</v>
      </c>
      <c r="AA33" s="30">
        <v>1.5640000000000001E-2</v>
      </c>
      <c r="AB33" s="30">
        <v>0.54056999999999999</v>
      </c>
      <c r="AC33" s="30">
        <v>0.16128999999999999</v>
      </c>
      <c r="AD33" s="30">
        <v>0.48485</v>
      </c>
      <c r="AE33" s="30">
        <v>0.36460999999999999</v>
      </c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1"/>
      <c r="AR33" s="31"/>
      <c r="AS33" s="31"/>
      <c r="AT33" s="31"/>
      <c r="AU33" s="31"/>
      <c r="AV33" s="31"/>
      <c r="AW33" s="31"/>
      <c r="AX33" s="31"/>
      <c r="AY33" s="31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5.6" x14ac:dyDescent="0.25">
      <c r="A34" s="21" t="s">
        <v>662</v>
      </c>
      <c r="B34" s="30">
        <v>7.918E-2</v>
      </c>
      <c r="C34" s="30">
        <v>0.85629999999999995</v>
      </c>
      <c r="D34" s="30">
        <v>0.39198</v>
      </c>
      <c r="E34" s="30">
        <v>0.61094999999999999</v>
      </c>
      <c r="F34" s="30">
        <v>0.48288999999999999</v>
      </c>
      <c r="G34" s="30">
        <v>0.43303999999999998</v>
      </c>
      <c r="H34" s="30">
        <v>5.3760000000000002E-2</v>
      </c>
      <c r="I34" s="30">
        <v>0.54252</v>
      </c>
      <c r="J34" s="30">
        <v>0.3871</v>
      </c>
      <c r="K34" s="30">
        <v>0.68035000000000001</v>
      </c>
      <c r="L34" s="30">
        <v>0.90127000000000002</v>
      </c>
      <c r="M34" s="30">
        <v>0.71652000000000005</v>
      </c>
      <c r="N34" s="30">
        <v>0.77224000000000004</v>
      </c>
      <c r="O34" s="30">
        <v>0.94330000000000003</v>
      </c>
      <c r="P34" s="30">
        <v>0.23754</v>
      </c>
      <c r="Q34" s="30">
        <v>0.17498</v>
      </c>
      <c r="R34" s="30">
        <v>0.10947999999999999</v>
      </c>
      <c r="S34" s="30">
        <v>0.55034000000000005</v>
      </c>
      <c r="T34" s="30">
        <v>0.17008999999999999</v>
      </c>
      <c r="U34" s="30">
        <v>0.1173</v>
      </c>
      <c r="V34" s="30">
        <v>0.37146000000000001</v>
      </c>
      <c r="W34" s="30">
        <v>0.58162000000000003</v>
      </c>
      <c r="X34" s="30">
        <v>0.83089000000000002</v>
      </c>
      <c r="Y34" s="30">
        <v>0.51807999999999998</v>
      </c>
      <c r="Z34" s="30">
        <v>0.37830000000000003</v>
      </c>
      <c r="AA34" s="30">
        <v>0.52688000000000001</v>
      </c>
      <c r="AB34" s="30">
        <v>0.41349000000000002</v>
      </c>
      <c r="AC34" s="30">
        <v>0.24829000000000001</v>
      </c>
      <c r="AD34" s="30">
        <v>0.37634000000000001</v>
      </c>
      <c r="AE34" s="30">
        <v>0.15151999999999999</v>
      </c>
      <c r="AF34" s="30">
        <v>0.67449000000000003</v>
      </c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1"/>
      <c r="AT34" s="31"/>
      <c r="AU34" s="31"/>
      <c r="AV34" s="31"/>
      <c r="AW34" s="31"/>
      <c r="AX34" s="31"/>
      <c r="AY34" s="31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5">
      <c r="A35" s="30" t="s">
        <v>104</v>
      </c>
      <c r="B35" s="30">
        <v>0.46139000000000002</v>
      </c>
      <c r="C35" s="30">
        <v>2.835E-2</v>
      </c>
      <c r="D35" s="30">
        <v>0.50634999999999997</v>
      </c>
      <c r="E35" s="30">
        <v>0.19062000000000001</v>
      </c>
      <c r="F35" s="30">
        <v>0.66569</v>
      </c>
      <c r="G35" s="30">
        <v>0.43206</v>
      </c>
      <c r="H35" s="30">
        <v>0.29912</v>
      </c>
      <c r="I35" s="30">
        <v>0.74878</v>
      </c>
      <c r="J35" s="30">
        <v>0.85533000000000003</v>
      </c>
      <c r="K35" s="30">
        <v>0.16716</v>
      </c>
      <c r="L35" s="30">
        <v>0.67154999999999998</v>
      </c>
      <c r="M35" s="30">
        <v>9.7800000000000005E-3</v>
      </c>
      <c r="N35" s="30">
        <v>3.7150000000000002E-2</v>
      </c>
      <c r="O35" s="30">
        <v>0.54447999999999996</v>
      </c>
      <c r="P35" s="30">
        <v>0.24340000000000001</v>
      </c>
      <c r="Q35" s="30">
        <v>5.9630000000000002E-2</v>
      </c>
      <c r="R35" s="30">
        <v>0.42424000000000001</v>
      </c>
      <c r="S35" s="30">
        <v>0.19355</v>
      </c>
      <c r="T35" s="30">
        <v>0.88661000000000001</v>
      </c>
      <c r="U35" s="30">
        <v>0.79276999999999997</v>
      </c>
      <c r="V35" s="30">
        <v>0.60411000000000004</v>
      </c>
      <c r="W35" s="30">
        <v>0.22581000000000001</v>
      </c>
      <c r="X35" s="30">
        <v>9.9709999999999993E-2</v>
      </c>
      <c r="Y35" s="30">
        <v>0.62170000000000003</v>
      </c>
      <c r="Z35" s="30">
        <v>0.16325000000000001</v>
      </c>
      <c r="AA35" s="30">
        <v>9.8729999999999998E-2</v>
      </c>
      <c r="AB35" s="30">
        <v>7.8200000000000006E-2</v>
      </c>
      <c r="AC35" s="30">
        <v>0.3216</v>
      </c>
      <c r="AD35" s="30">
        <v>0.28445999999999999</v>
      </c>
      <c r="AE35" s="30">
        <v>0.15836</v>
      </c>
      <c r="AF35" s="30">
        <v>3.3239999999999999E-2</v>
      </c>
      <c r="AG35" s="30">
        <v>9.2859999999999998E-2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31"/>
      <c r="AW35" s="31"/>
      <c r="AX35" s="31"/>
      <c r="AY35" s="31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</row>
    <row r="36" spans="1:71" x14ac:dyDescent="0.25">
      <c r="A36" s="30" t="s">
        <v>112</v>
      </c>
      <c r="B36" s="30">
        <v>0.67252999999999996</v>
      </c>
      <c r="C36" s="30">
        <v>9.7800000000000005E-3</v>
      </c>
      <c r="D36" s="30">
        <v>0.67351000000000005</v>
      </c>
      <c r="E36" s="30">
        <v>0.81427000000000005</v>
      </c>
      <c r="F36" s="30">
        <v>0.48582999999999998</v>
      </c>
      <c r="G36" s="30">
        <v>0.40176000000000001</v>
      </c>
      <c r="H36" s="30">
        <v>0.74095999999999995</v>
      </c>
      <c r="I36" s="30">
        <v>0.15445</v>
      </c>
      <c r="J36" s="30">
        <v>0.58847000000000005</v>
      </c>
      <c r="K36" s="30">
        <v>0.54252</v>
      </c>
      <c r="L36" s="30">
        <v>0.43987999999999999</v>
      </c>
      <c r="M36" s="30">
        <v>0.54642999999999997</v>
      </c>
      <c r="N36" s="30">
        <v>0.17693</v>
      </c>
      <c r="O36" s="30">
        <v>0.2346</v>
      </c>
      <c r="P36" s="30">
        <v>0.96579000000000004</v>
      </c>
      <c r="Q36" s="30">
        <v>0.29814000000000002</v>
      </c>
      <c r="R36" s="30">
        <v>0.76832999999999996</v>
      </c>
      <c r="S36" s="30">
        <v>6.3539999999999999E-2</v>
      </c>
      <c r="T36" s="30">
        <v>0.60899000000000003</v>
      </c>
      <c r="U36" s="30">
        <v>0.1173</v>
      </c>
      <c r="V36" s="30">
        <v>9.7800000000000005E-3</v>
      </c>
      <c r="W36" s="30">
        <v>0.57770999999999995</v>
      </c>
      <c r="X36" s="30">
        <v>0.24731</v>
      </c>
      <c r="Y36" s="30">
        <v>0</v>
      </c>
      <c r="Z36" s="30">
        <v>0.21212</v>
      </c>
      <c r="AA36" s="30">
        <v>9.7999999999999997E-4</v>
      </c>
      <c r="AB36" s="30">
        <v>0.36657000000000001</v>
      </c>
      <c r="AC36" s="30">
        <v>0.19746</v>
      </c>
      <c r="AD36" s="30">
        <v>0.31867000000000001</v>
      </c>
      <c r="AE36" s="30">
        <v>0.56011999999999995</v>
      </c>
      <c r="AF36" s="30">
        <v>0.44769999999999999</v>
      </c>
      <c r="AG36" s="30">
        <v>0.65200000000000002</v>
      </c>
      <c r="AH36" s="30">
        <v>0.46822999999999998</v>
      </c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1"/>
      <c r="AW36" s="31"/>
      <c r="AX36" s="31"/>
      <c r="AY36" s="31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</row>
    <row r="37" spans="1:71" x14ac:dyDescent="0.25">
      <c r="A37" s="30" t="s">
        <v>210</v>
      </c>
      <c r="B37" s="30">
        <v>0.57086999999999999</v>
      </c>
      <c r="C37" s="30">
        <v>0.84360000000000002</v>
      </c>
      <c r="D37" s="30">
        <v>0.28837000000000002</v>
      </c>
      <c r="E37" s="30">
        <v>0.93645999999999996</v>
      </c>
      <c r="F37" s="30">
        <v>2.5420000000000002E-2</v>
      </c>
      <c r="G37" s="30">
        <v>0.60019999999999996</v>
      </c>
      <c r="H37" s="30">
        <v>0.89541000000000004</v>
      </c>
      <c r="I37" s="30">
        <v>0.27272999999999997</v>
      </c>
      <c r="J37" s="30">
        <v>0.59041999999999994</v>
      </c>
      <c r="K37" s="30">
        <v>0.57282999999999995</v>
      </c>
      <c r="L37" s="30">
        <v>0.37439</v>
      </c>
      <c r="M37" s="30">
        <v>0.11926</v>
      </c>
      <c r="N37" s="30">
        <v>0.71848000000000001</v>
      </c>
      <c r="O37" s="30">
        <v>0.44574999999999998</v>
      </c>
      <c r="P37" s="30">
        <v>0.38612000000000002</v>
      </c>
      <c r="Q37" s="30">
        <v>0.78200999999999998</v>
      </c>
      <c r="R37" s="30">
        <v>6.3539999999999999E-2</v>
      </c>
      <c r="S37" s="30">
        <v>1.2710000000000001E-2</v>
      </c>
      <c r="T37" s="30">
        <v>0.73899999999999999</v>
      </c>
      <c r="U37" s="30">
        <v>0.90810999999999997</v>
      </c>
      <c r="V37" s="30">
        <v>0.50831000000000004</v>
      </c>
      <c r="W37" s="30">
        <v>8.8950000000000001E-2</v>
      </c>
      <c r="X37" s="30">
        <v>4.9849999999999998E-2</v>
      </c>
      <c r="Y37" s="30">
        <v>0.21113999999999999</v>
      </c>
      <c r="Z37" s="30">
        <v>0.61485999999999996</v>
      </c>
      <c r="AA37" s="30">
        <v>0.20723</v>
      </c>
      <c r="AB37" s="30">
        <v>0.38220999999999999</v>
      </c>
      <c r="AC37" s="30">
        <v>0.63441000000000003</v>
      </c>
      <c r="AD37" s="30">
        <v>0.63441000000000003</v>
      </c>
      <c r="AE37" s="30">
        <v>0.54740999999999995</v>
      </c>
      <c r="AF37" s="30">
        <v>0.97360999999999998</v>
      </c>
      <c r="AG37" s="30">
        <v>0.99609000000000003</v>
      </c>
      <c r="AH37" s="30">
        <v>0.85043999999999997</v>
      </c>
      <c r="AI37" s="30">
        <v>6.3539999999999999E-2</v>
      </c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1"/>
      <c r="AX37" s="31"/>
      <c r="AY37" s="31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</row>
    <row r="38" spans="1:71" x14ac:dyDescent="0.25">
      <c r="A38" s="30" t="s">
        <v>116</v>
      </c>
      <c r="B38" s="30">
        <v>0.78103999999999996</v>
      </c>
      <c r="C38" s="30">
        <v>0.87683</v>
      </c>
      <c r="D38" s="30">
        <v>0.60704000000000002</v>
      </c>
      <c r="E38" s="30">
        <v>0.38123000000000001</v>
      </c>
      <c r="F38" s="30">
        <v>0.27272999999999997</v>
      </c>
      <c r="G38" s="30">
        <v>0.43891000000000002</v>
      </c>
      <c r="H38" s="30">
        <v>0.94135000000000002</v>
      </c>
      <c r="I38" s="30">
        <v>0.53078999999999998</v>
      </c>
      <c r="J38" s="30">
        <v>0.30693999999999999</v>
      </c>
      <c r="K38" s="30">
        <v>2.053E-2</v>
      </c>
      <c r="L38" s="30">
        <v>0.61877000000000004</v>
      </c>
      <c r="M38" s="30">
        <v>0.69891999999999999</v>
      </c>
      <c r="N38" s="30">
        <v>0.86804000000000003</v>
      </c>
      <c r="O38" s="30">
        <v>1.9599999999999999E-3</v>
      </c>
      <c r="P38" s="30">
        <v>0.81035999999999997</v>
      </c>
      <c r="Q38" s="30">
        <v>0.86804000000000003</v>
      </c>
      <c r="R38" s="30">
        <v>0.77907999999999999</v>
      </c>
      <c r="S38" s="30">
        <v>0.77615000000000001</v>
      </c>
      <c r="T38" s="30">
        <v>0.66471000000000002</v>
      </c>
      <c r="U38" s="30">
        <v>0.73411999999999999</v>
      </c>
      <c r="V38" s="30">
        <v>0.27761000000000002</v>
      </c>
      <c r="W38" s="30">
        <v>6.2560000000000004E-2</v>
      </c>
      <c r="X38" s="30">
        <v>0.91007000000000005</v>
      </c>
      <c r="Y38" s="30">
        <v>0.18768000000000001</v>
      </c>
      <c r="Z38" s="30">
        <v>0.62756999999999996</v>
      </c>
      <c r="AA38" s="30">
        <v>0.51612999999999998</v>
      </c>
      <c r="AB38" s="30">
        <v>0.32845000000000002</v>
      </c>
      <c r="AC38" s="30">
        <v>0.59041999999999994</v>
      </c>
      <c r="AD38" s="30">
        <v>0.52981</v>
      </c>
      <c r="AE38" s="30">
        <v>0.76051000000000002</v>
      </c>
      <c r="AF38" s="30">
        <v>0.52198999999999995</v>
      </c>
      <c r="AG38" s="30">
        <v>5.2789999999999997E-2</v>
      </c>
      <c r="AH38" s="30">
        <v>0.34409000000000001</v>
      </c>
      <c r="AI38" s="30">
        <v>0.89344999999999997</v>
      </c>
      <c r="AJ38" s="30">
        <v>0.75561999999999996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1"/>
      <c r="AY38" s="31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x14ac:dyDescent="0.25">
      <c r="A39" s="30" t="s">
        <v>120</v>
      </c>
      <c r="B39" s="30">
        <v>0.80937999999999999</v>
      </c>
      <c r="C39" s="30">
        <v>0.47311999999999999</v>
      </c>
      <c r="D39" s="30">
        <v>0.68816999999999995</v>
      </c>
      <c r="E39" s="30">
        <v>0.73802999999999996</v>
      </c>
      <c r="F39" s="30">
        <v>0.16716</v>
      </c>
      <c r="G39" s="30">
        <v>0.91398000000000001</v>
      </c>
      <c r="H39" s="30">
        <v>0.25806000000000001</v>
      </c>
      <c r="I39" s="30">
        <v>0.63049999999999995</v>
      </c>
      <c r="J39" s="30">
        <v>0.59238000000000002</v>
      </c>
      <c r="K39" s="30">
        <v>0.45455000000000001</v>
      </c>
      <c r="L39" s="30">
        <v>0.39883000000000002</v>
      </c>
      <c r="M39" s="30">
        <v>0.26100000000000001</v>
      </c>
      <c r="N39" s="30">
        <v>0.50146999999999997</v>
      </c>
      <c r="O39" s="30">
        <v>0.19355</v>
      </c>
      <c r="P39" s="30">
        <v>0.80254000000000003</v>
      </c>
      <c r="Q39" s="30">
        <v>0.36265999999999998</v>
      </c>
      <c r="R39" s="30">
        <v>0.45161000000000001</v>
      </c>
      <c r="S39" s="30">
        <v>0.28151999999999999</v>
      </c>
      <c r="T39" s="30">
        <v>0.83187</v>
      </c>
      <c r="U39" s="30">
        <v>8.1129999999999994E-2</v>
      </c>
      <c r="V39" s="30">
        <v>0.74389000000000005</v>
      </c>
      <c r="W39" s="30">
        <v>0.31183</v>
      </c>
      <c r="X39" s="30">
        <v>0.79764999999999997</v>
      </c>
      <c r="Y39" s="30">
        <v>7.2340000000000002E-2</v>
      </c>
      <c r="Z39" s="30">
        <v>0.71945000000000003</v>
      </c>
      <c r="AA39" s="30">
        <v>0.65885000000000005</v>
      </c>
      <c r="AB39" s="30">
        <v>0.46822999999999998</v>
      </c>
      <c r="AC39" s="30">
        <v>9.7999999999999997E-4</v>
      </c>
      <c r="AD39" s="30">
        <v>0.96089999999999998</v>
      </c>
      <c r="AE39" s="30">
        <v>2.9329999999999998E-2</v>
      </c>
      <c r="AF39" s="30">
        <v>0.72824999999999995</v>
      </c>
      <c r="AG39" s="30">
        <v>0.56794</v>
      </c>
      <c r="AH39" s="30">
        <v>0.37047999999999998</v>
      </c>
      <c r="AI39" s="30">
        <v>0.43695000000000001</v>
      </c>
      <c r="AJ39" s="30">
        <v>0.12414</v>
      </c>
      <c r="AK39" s="30">
        <v>0.63734000000000002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1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x14ac:dyDescent="0.25">
      <c r="A40" s="30" t="s">
        <v>124</v>
      </c>
      <c r="B40" s="30">
        <v>0.16716</v>
      </c>
      <c r="C40" s="30">
        <v>0.89344999999999997</v>
      </c>
      <c r="D40" s="30">
        <v>0.53959000000000001</v>
      </c>
      <c r="E40" s="30">
        <v>0.49462</v>
      </c>
      <c r="F40" s="30">
        <v>7.4289999999999995E-2</v>
      </c>
      <c r="G40" s="30">
        <v>0.95699000000000001</v>
      </c>
      <c r="H40" s="30">
        <v>0.64222999999999997</v>
      </c>
      <c r="I40" s="30">
        <v>0.19941</v>
      </c>
      <c r="J40" s="30">
        <v>0.65786999999999995</v>
      </c>
      <c r="K40" s="30">
        <v>3.9100000000000003E-3</v>
      </c>
      <c r="L40" s="30">
        <v>0.69696999999999998</v>
      </c>
      <c r="M40" s="30">
        <v>0.22874</v>
      </c>
      <c r="N40" s="30">
        <v>0.12805</v>
      </c>
      <c r="O40" s="30">
        <v>0.24829000000000001</v>
      </c>
      <c r="P40" s="30">
        <v>0.13685</v>
      </c>
      <c r="Q40" s="30">
        <v>9.5799999999999996E-2</v>
      </c>
      <c r="R40" s="30">
        <v>0.59041999999999994</v>
      </c>
      <c r="S40" s="30">
        <v>0.79668000000000005</v>
      </c>
      <c r="T40" s="30">
        <v>0.60997000000000001</v>
      </c>
      <c r="U40" s="30">
        <v>0.48485</v>
      </c>
      <c r="V40" s="30">
        <v>0.47214</v>
      </c>
      <c r="W40" s="30">
        <v>0.75953000000000004</v>
      </c>
      <c r="X40" s="30">
        <v>9.8729999999999998E-2</v>
      </c>
      <c r="Y40" s="30">
        <v>0.47311999999999999</v>
      </c>
      <c r="Z40" s="30">
        <v>0.94233</v>
      </c>
      <c r="AA40" s="30">
        <v>0.82013999999999998</v>
      </c>
      <c r="AB40" s="30">
        <v>0.10264</v>
      </c>
      <c r="AC40" s="30">
        <v>0.93645999999999996</v>
      </c>
      <c r="AD40" s="30">
        <v>0.47311999999999999</v>
      </c>
      <c r="AE40" s="30">
        <v>0.58260000000000001</v>
      </c>
      <c r="AF40" s="30">
        <v>0.29326000000000002</v>
      </c>
      <c r="AG40" s="30">
        <v>9.2859999999999998E-2</v>
      </c>
      <c r="AH40" s="30">
        <v>0.37341000000000002</v>
      </c>
      <c r="AI40" s="30">
        <v>0.14760999999999999</v>
      </c>
      <c r="AJ40" s="30">
        <v>0.42326000000000003</v>
      </c>
      <c r="AK40" s="30">
        <v>3.2259999999999997E-2</v>
      </c>
      <c r="AL40" s="30">
        <v>0.73802999999999996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</row>
    <row r="41" spans="1:71" x14ac:dyDescent="0.25">
      <c r="A41" s="30" t="s">
        <v>128</v>
      </c>
      <c r="B41" s="30">
        <v>0.72043000000000001</v>
      </c>
      <c r="C41" s="30">
        <v>0.72923000000000004</v>
      </c>
      <c r="D41" s="30">
        <v>0.30792000000000003</v>
      </c>
      <c r="E41" s="30">
        <v>0.68328</v>
      </c>
      <c r="F41" s="30">
        <v>0.3392</v>
      </c>
      <c r="G41" s="30">
        <v>0.91691</v>
      </c>
      <c r="H41" s="30">
        <v>0.93744000000000005</v>
      </c>
      <c r="I41" s="30">
        <v>0.38123000000000001</v>
      </c>
      <c r="J41" s="30">
        <v>0.33138000000000001</v>
      </c>
      <c r="K41" s="30">
        <v>0.18768000000000001</v>
      </c>
      <c r="L41" s="30">
        <v>0.39883000000000002</v>
      </c>
      <c r="M41" s="30">
        <v>0.34702</v>
      </c>
      <c r="N41" s="30">
        <v>0.99119999999999997</v>
      </c>
      <c r="O41" s="30">
        <v>5.9630000000000002E-2</v>
      </c>
      <c r="P41" s="30">
        <v>0.38513999999999998</v>
      </c>
      <c r="Q41" s="30">
        <v>0.25513000000000002</v>
      </c>
      <c r="R41" s="30">
        <v>0.30204999999999999</v>
      </c>
      <c r="S41" s="30">
        <v>0.14174</v>
      </c>
      <c r="T41" s="30">
        <v>0.42814999999999998</v>
      </c>
      <c r="U41" s="30">
        <v>0.57967000000000002</v>
      </c>
      <c r="V41" s="30">
        <v>0.71945000000000003</v>
      </c>
      <c r="W41" s="30">
        <v>0.75854999999999995</v>
      </c>
      <c r="X41" s="30">
        <v>0.78200999999999998</v>
      </c>
      <c r="Y41" s="30">
        <v>0.75366999999999995</v>
      </c>
      <c r="Z41" s="30">
        <v>7.0379999999999998E-2</v>
      </c>
      <c r="AA41" s="30">
        <v>0.48288999999999999</v>
      </c>
      <c r="AB41" s="30">
        <v>0.83284000000000002</v>
      </c>
      <c r="AC41" s="30">
        <v>0.99316000000000004</v>
      </c>
      <c r="AD41" s="30">
        <v>0.43695000000000001</v>
      </c>
      <c r="AE41" s="30">
        <v>0.74780000000000002</v>
      </c>
      <c r="AF41" s="30">
        <v>0.76246000000000003</v>
      </c>
      <c r="AG41" s="30">
        <v>0.38416</v>
      </c>
      <c r="AH41" s="30">
        <v>0.62170000000000003</v>
      </c>
      <c r="AI41" s="30">
        <v>0.79178999999999999</v>
      </c>
      <c r="AJ41" s="30">
        <v>0.79471999999999998</v>
      </c>
      <c r="AK41" s="30">
        <v>0.43303999999999998</v>
      </c>
      <c r="AL41" s="30">
        <v>0.87683</v>
      </c>
      <c r="AM41" s="30">
        <v>0.37928000000000001</v>
      </c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5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</row>
    <row r="42" spans="1:71" x14ac:dyDescent="0.25">
      <c r="A42" s="30" t="s">
        <v>132</v>
      </c>
      <c r="B42" s="30">
        <v>0.44379000000000002</v>
      </c>
      <c r="C42" s="30">
        <v>0.66471000000000002</v>
      </c>
      <c r="D42" s="30">
        <v>3.0300000000000001E-2</v>
      </c>
      <c r="E42" s="30">
        <v>0.60997000000000001</v>
      </c>
      <c r="F42" s="30">
        <v>0.77907999999999999</v>
      </c>
      <c r="G42" s="30">
        <v>6.8399999999999997E-3</v>
      </c>
      <c r="H42" s="30">
        <v>0.83382000000000001</v>
      </c>
      <c r="I42" s="30">
        <v>0.21407999999999999</v>
      </c>
      <c r="J42" s="30">
        <v>0.54447999999999996</v>
      </c>
      <c r="K42" s="30">
        <v>0.95699000000000001</v>
      </c>
      <c r="L42" s="30">
        <v>0.50732999999999995</v>
      </c>
      <c r="M42" s="30">
        <v>0.60019999999999996</v>
      </c>
      <c r="N42" s="30">
        <v>0.11534999999999999</v>
      </c>
      <c r="O42" s="30">
        <v>0.59823999999999999</v>
      </c>
      <c r="P42" s="30">
        <v>8.7980000000000003E-2</v>
      </c>
      <c r="Q42" s="30">
        <v>0.31574000000000002</v>
      </c>
      <c r="R42" s="30">
        <v>0.48974000000000001</v>
      </c>
      <c r="S42" s="30">
        <v>0.29814000000000002</v>
      </c>
      <c r="T42" s="30">
        <v>0.56598000000000004</v>
      </c>
      <c r="U42" s="30">
        <v>0.39002999999999999</v>
      </c>
      <c r="V42" s="30">
        <v>0.75073000000000001</v>
      </c>
      <c r="W42" s="30">
        <v>8.9929999999999996E-2</v>
      </c>
      <c r="X42" s="30">
        <v>0.66276000000000002</v>
      </c>
      <c r="Y42" s="30">
        <v>0.99804000000000004</v>
      </c>
      <c r="Z42" s="30">
        <v>0.61192999999999997</v>
      </c>
      <c r="AA42" s="30">
        <v>0.24731</v>
      </c>
      <c r="AB42" s="30">
        <v>0.45943000000000001</v>
      </c>
      <c r="AC42" s="30">
        <v>0.57869000000000004</v>
      </c>
      <c r="AD42" s="30">
        <v>0.54642999999999997</v>
      </c>
      <c r="AE42" s="30">
        <v>0.91788999999999998</v>
      </c>
      <c r="AF42" s="30">
        <v>0.2346</v>
      </c>
      <c r="AG42" s="30">
        <v>0.97360999999999998</v>
      </c>
      <c r="AH42" s="30">
        <v>5.67E-2</v>
      </c>
      <c r="AI42" s="30">
        <v>0.21798999999999999</v>
      </c>
      <c r="AJ42" s="30">
        <v>0.62170000000000003</v>
      </c>
      <c r="AK42" s="30">
        <v>0.56891000000000003</v>
      </c>
      <c r="AL42" s="30">
        <v>0.99217999999999995</v>
      </c>
      <c r="AM42" s="30">
        <v>0.25024000000000002</v>
      </c>
      <c r="AN42" s="30">
        <v>0.53176999999999996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5"/>
      <c r="BA42" s="15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</row>
    <row r="43" spans="1:71" x14ac:dyDescent="0.25">
      <c r="A43" s="30" t="s">
        <v>214</v>
      </c>
      <c r="B43" s="30">
        <v>0.74290999999999996</v>
      </c>
      <c r="C43" s="30">
        <v>0.61778999999999995</v>
      </c>
      <c r="D43" s="30">
        <v>0.89149999999999996</v>
      </c>
      <c r="E43" s="30">
        <v>0.10655000000000001</v>
      </c>
      <c r="F43" s="30">
        <v>7.8200000000000006E-3</v>
      </c>
      <c r="G43" s="30">
        <v>0.64124999999999999</v>
      </c>
      <c r="H43" s="30">
        <v>0.47214</v>
      </c>
      <c r="I43" s="30">
        <v>0.81818000000000002</v>
      </c>
      <c r="J43" s="30">
        <v>0.48777999999999999</v>
      </c>
      <c r="K43" s="30">
        <v>0.17399999999999999</v>
      </c>
      <c r="L43" s="30">
        <v>0.24145</v>
      </c>
      <c r="M43" s="30">
        <v>0.10557</v>
      </c>
      <c r="N43" s="30">
        <v>0.29032000000000002</v>
      </c>
      <c r="O43" s="30">
        <v>0.36852000000000001</v>
      </c>
      <c r="P43" s="30">
        <v>0.57869000000000004</v>
      </c>
      <c r="Q43" s="30">
        <v>0.64124999999999999</v>
      </c>
      <c r="R43" s="30">
        <v>0.79081000000000001</v>
      </c>
      <c r="S43" s="30">
        <v>0.33528999999999998</v>
      </c>
      <c r="T43" s="30">
        <v>0.51612999999999998</v>
      </c>
      <c r="U43" s="30">
        <v>0.97360999999999998</v>
      </c>
      <c r="V43" s="30">
        <v>0.68622000000000005</v>
      </c>
      <c r="W43" s="30">
        <v>0.54839000000000004</v>
      </c>
      <c r="X43" s="30">
        <v>0.79862999999999995</v>
      </c>
      <c r="Y43" s="30">
        <v>0.36559000000000003</v>
      </c>
      <c r="Z43" s="30">
        <v>0.58162000000000003</v>
      </c>
      <c r="AA43" s="30">
        <v>0.34115000000000001</v>
      </c>
      <c r="AB43" s="30">
        <v>1.5640000000000001E-2</v>
      </c>
      <c r="AC43" s="30">
        <v>0.63244999999999996</v>
      </c>
      <c r="AD43" s="30">
        <v>0.32551000000000002</v>
      </c>
      <c r="AE43" s="30">
        <v>0.96480999999999995</v>
      </c>
      <c r="AF43" s="30">
        <v>0.73314000000000001</v>
      </c>
      <c r="AG43" s="30">
        <v>0.95406000000000002</v>
      </c>
      <c r="AH43" s="30">
        <v>7.4289999999999995E-2</v>
      </c>
      <c r="AI43" s="30">
        <v>0.33723999999999998</v>
      </c>
      <c r="AJ43" s="30">
        <v>0.10264</v>
      </c>
      <c r="AK43" s="30">
        <v>0.58847000000000005</v>
      </c>
      <c r="AL43" s="30">
        <v>0.60411000000000004</v>
      </c>
      <c r="AM43" s="30">
        <v>8.1129999999999994E-2</v>
      </c>
      <c r="AN43" s="30">
        <v>0.76539999999999997</v>
      </c>
      <c r="AO43" s="30">
        <v>0.22972000000000001</v>
      </c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5"/>
      <c r="BA43" s="15"/>
      <c r="BB43" s="15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</row>
    <row r="44" spans="1:71" x14ac:dyDescent="0.25">
      <c r="A44" s="30" t="s">
        <v>136</v>
      </c>
      <c r="B44" s="30">
        <v>0.93352999999999997</v>
      </c>
      <c r="C44" s="30">
        <v>0.46725</v>
      </c>
      <c r="D44" s="30">
        <v>0.71260999999999997</v>
      </c>
      <c r="E44" s="30">
        <v>0.72726999999999997</v>
      </c>
      <c r="F44" s="30">
        <v>0.50634999999999997</v>
      </c>
      <c r="G44" s="30">
        <v>0.24926999999999999</v>
      </c>
      <c r="H44" s="30">
        <v>0.51515</v>
      </c>
      <c r="I44" s="30">
        <v>6.1580000000000003E-2</v>
      </c>
      <c r="J44" s="30">
        <v>0.36754999999999999</v>
      </c>
      <c r="K44" s="30">
        <v>0.75463999999999998</v>
      </c>
      <c r="L44" s="30">
        <v>2.7369999999999998E-2</v>
      </c>
      <c r="M44" s="30">
        <v>0.89736000000000005</v>
      </c>
      <c r="N44" s="30">
        <v>0.43597000000000002</v>
      </c>
      <c r="O44" s="30">
        <v>0.80352000000000001</v>
      </c>
      <c r="P44" s="30">
        <v>0.60899000000000003</v>
      </c>
      <c r="Q44" s="30">
        <v>0.97165000000000001</v>
      </c>
      <c r="R44" s="30">
        <v>0.37439</v>
      </c>
      <c r="S44" s="30">
        <v>0.49070999999999998</v>
      </c>
      <c r="T44" s="30">
        <v>0.73899999999999999</v>
      </c>
      <c r="U44" s="30">
        <v>0.69110000000000005</v>
      </c>
      <c r="V44" s="30">
        <v>0.97262999999999999</v>
      </c>
      <c r="W44" s="30">
        <v>0.37146000000000001</v>
      </c>
      <c r="X44" s="30">
        <v>0.19256999999999999</v>
      </c>
      <c r="Y44" s="30">
        <v>0.86119000000000001</v>
      </c>
      <c r="Z44" s="30">
        <v>0.16128999999999999</v>
      </c>
      <c r="AA44" s="30">
        <v>0.64712000000000003</v>
      </c>
      <c r="AB44" s="30">
        <v>0.20626</v>
      </c>
      <c r="AC44" s="30">
        <v>0.18964</v>
      </c>
      <c r="AD44" s="30">
        <v>0.2346</v>
      </c>
      <c r="AE44" s="30">
        <v>0.95503000000000005</v>
      </c>
      <c r="AF44" s="30">
        <v>0.49169000000000002</v>
      </c>
      <c r="AG44" s="30">
        <v>0.54839000000000004</v>
      </c>
      <c r="AH44" s="30">
        <v>0.43891000000000002</v>
      </c>
      <c r="AI44" s="30">
        <v>6.5490000000000007E-2</v>
      </c>
      <c r="AJ44" s="30">
        <v>0.27077000000000001</v>
      </c>
      <c r="AK44" s="30">
        <v>0.57869000000000004</v>
      </c>
      <c r="AL44" s="30">
        <v>0.76441999999999999</v>
      </c>
      <c r="AM44" s="30">
        <v>0.83187</v>
      </c>
      <c r="AN44" s="30">
        <v>0.76441999999999999</v>
      </c>
      <c r="AO44" s="30">
        <v>0.55913999999999997</v>
      </c>
      <c r="AP44" s="30">
        <v>0.66666999999999998</v>
      </c>
      <c r="AQ44" s="30"/>
      <c r="AR44" s="30"/>
      <c r="AS44" s="30"/>
      <c r="AT44" s="30"/>
      <c r="AU44" s="30"/>
      <c r="AV44" s="30"/>
      <c r="AW44" s="30"/>
      <c r="AX44" s="30"/>
      <c r="AY44" s="30"/>
      <c r="AZ44" s="15"/>
      <c r="BA44" s="15"/>
      <c r="BB44" s="15"/>
      <c r="BC44" s="15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</row>
    <row r="45" spans="1:71" x14ac:dyDescent="0.25">
      <c r="A45" s="30" t="s">
        <v>140</v>
      </c>
      <c r="B45" s="30">
        <v>0.54447999999999996</v>
      </c>
      <c r="C45" s="30">
        <v>1.7600000000000001E-2</v>
      </c>
      <c r="D45" s="30">
        <v>0.95015000000000005</v>
      </c>
      <c r="E45" s="30">
        <v>0.52102000000000004</v>
      </c>
      <c r="F45" s="30">
        <v>0.69208000000000003</v>
      </c>
      <c r="G45" s="30">
        <v>0.12903000000000001</v>
      </c>
      <c r="H45" s="30">
        <v>0.66666999999999998</v>
      </c>
      <c r="I45" s="30">
        <v>0.80449999999999999</v>
      </c>
      <c r="J45" s="30">
        <v>0.76344000000000001</v>
      </c>
      <c r="K45" s="30">
        <v>0.99707000000000001</v>
      </c>
      <c r="L45" s="30">
        <v>0.97165000000000001</v>
      </c>
      <c r="M45" s="30">
        <v>0.56598000000000004</v>
      </c>
      <c r="N45" s="30">
        <v>0.70772000000000002</v>
      </c>
      <c r="O45" s="30">
        <v>0.86804000000000003</v>
      </c>
      <c r="P45" s="30">
        <v>0.44379000000000002</v>
      </c>
      <c r="Q45" s="30">
        <v>0.80547000000000002</v>
      </c>
      <c r="R45" s="30">
        <v>0.51905999999999997</v>
      </c>
      <c r="S45" s="30">
        <v>0.87292000000000003</v>
      </c>
      <c r="T45" s="30">
        <v>0.46921000000000002</v>
      </c>
      <c r="U45" s="30">
        <v>0.21603</v>
      </c>
      <c r="V45" s="30">
        <v>0.65493999999999997</v>
      </c>
      <c r="W45" s="30">
        <v>0.71457000000000004</v>
      </c>
      <c r="X45" s="30">
        <v>0.58748999999999996</v>
      </c>
      <c r="Y45" s="30">
        <v>0.43206</v>
      </c>
      <c r="Z45" s="30">
        <v>0.26001999999999997</v>
      </c>
      <c r="AA45" s="30">
        <v>3.2259999999999997E-2</v>
      </c>
      <c r="AB45" s="30">
        <v>0.31672</v>
      </c>
      <c r="AC45" s="30">
        <v>7.7219999999999997E-2</v>
      </c>
      <c r="AD45" s="30">
        <v>0.72531999999999996</v>
      </c>
      <c r="AE45" s="30">
        <v>0.66666999999999998</v>
      </c>
      <c r="AF45" s="30">
        <v>0.78690000000000004</v>
      </c>
      <c r="AG45" s="30">
        <v>0.25024000000000002</v>
      </c>
      <c r="AH45" s="30">
        <v>0.48288999999999999</v>
      </c>
      <c r="AI45" s="30">
        <v>0.61680999999999997</v>
      </c>
      <c r="AJ45" s="30">
        <v>5.1810000000000002E-2</v>
      </c>
      <c r="AK45" s="30">
        <v>0.17204</v>
      </c>
      <c r="AL45" s="30">
        <v>0.79668000000000005</v>
      </c>
      <c r="AM45" s="30">
        <v>0.85533000000000003</v>
      </c>
      <c r="AN45" s="30">
        <v>0.84457000000000004</v>
      </c>
      <c r="AO45" s="30">
        <v>0.31964999999999999</v>
      </c>
      <c r="AP45" s="30">
        <v>0.35875000000000001</v>
      </c>
      <c r="AQ45" s="30">
        <v>0.19453000000000001</v>
      </c>
      <c r="AR45" s="30"/>
      <c r="AS45" s="30"/>
      <c r="AT45" s="30"/>
      <c r="AU45" s="30"/>
      <c r="AV45" s="30"/>
      <c r="AW45" s="30"/>
      <c r="AX45" s="30"/>
      <c r="AY45" s="30"/>
      <c r="AZ45" s="15"/>
      <c r="BA45" s="15"/>
      <c r="BB45" s="15"/>
      <c r="BC45" s="15"/>
      <c r="BD45" s="15"/>
      <c r="BE45" s="15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</row>
    <row r="46" spans="1:71" x14ac:dyDescent="0.25">
      <c r="A46" s="30" t="s">
        <v>211</v>
      </c>
      <c r="B46" s="30">
        <v>0.93450999999999995</v>
      </c>
      <c r="C46" s="30">
        <v>0.36265999999999998</v>
      </c>
      <c r="D46" s="30">
        <v>0.35483999999999999</v>
      </c>
      <c r="E46" s="30">
        <v>0.31964999999999999</v>
      </c>
      <c r="F46" s="30">
        <v>0.20918999999999999</v>
      </c>
      <c r="G46" s="30">
        <v>5.9630000000000002E-2</v>
      </c>
      <c r="H46" s="30">
        <v>0.75073000000000001</v>
      </c>
      <c r="I46" s="30">
        <v>1.6619999999999999E-2</v>
      </c>
      <c r="J46" s="30">
        <v>0.40468999999999999</v>
      </c>
      <c r="K46" s="30">
        <v>0.60507999999999995</v>
      </c>
      <c r="L46" s="30">
        <v>0.11534999999999999</v>
      </c>
      <c r="M46" s="30">
        <v>0.59140000000000004</v>
      </c>
      <c r="N46" s="30">
        <v>0.24340000000000001</v>
      </c>
      <c r="O46" s="30">
        <v>0.54252</v>
      </c>
      <c r="P46" s="30">
        <v>0.97946999999999995</v>
      </c>
      <c r="Q46" s="30">
        <v>0.77517000000000003</v>
      </c>
      <c r="R46" s="30">
        <v>0.48387000000000002</v>
      </c>
      <c r="S46" s="30">
        <v>0.37634000000000001</v>
      </c>
      <c r="T46" s="30">
        <v>0.51222000000000001</v>
      </c>
      <c r="U46" s="30">
        <v>0.66569</v>
      </c>
      <c r="V46" s="30">
        <v>0.54252</v>
      </c>
      <c r="W46" s="30">
        <v>0.47604999999999997</v>
      </c>
      <c r="X46" s="30">
        <v>0.22384999999999999</v>
      </c>
      <c r="Y46" s="30">
        <v>6.8399999999999997E-3</v>
      </c>
      <c r="Z46" s="30">
        <v>0.42229</v>
      </c>
      <c r="AA46" s="30">
        <v>0.98729</v>
      </c>
      <c r="AB46" s="30">
        <v>0.57379999999999998</v>
      </c>
      <c r="AC46" s="30">
        <v>0.43987999999999999</v>
      </c>
      <c r="AD46" s="30">
        <v>0.97555999999999998</v>
      </c>
      <c r="AE46" s="30">
        <v>0.28151999999999999</v>
      </c>
      <c r="AF46" s="30">
        <v>0.97946999999999995</v>
      </c>
      <c r="AG46" s="30">
        <v>0.13000999999999999</v>
      </c>
      <c r="AH46" s="30">
        <v>0.82698000000000005</v>
      </c>
      <c r="AI46" s="30">
        <v>0.53469999999999995</v>
      </c>
      <c r="AJ46" s="30">
        <v>0.65786999999999995</v>
      </c>
      <c r="AK46" s="30">
        <v>0.74780000000000002</v>
      </c>
      <c r="AL46" s="30">
        <v>0.94428000000000001</v>
      </c>
      <c r="AM46" s="30">
        <v>0.79668000000000005</v>
      </c>
      <c r="AN46" s="30">
        <v>0.63539000000000001</v>
      </c>
      <c r="AO46" s="30">
        <v>0.71750000000000003</v>
      </c>
      <c r="AP46" s="30">
        <v>0.81623000000000001</v>
      </c>
      <c r="AQ46" s="30">
        <v>0.50244</v>
      </c>
      <c r="AR46" s="30">
        <v>0.56696000000000002</v>
      </c>
      <c r="AS46" s="30"/>
      <c r="AT46" s="30"/>
      <c r="AU46" s="30"/>
      <c r="AV46" s="30"/>
      <c r="AW46" s="30"/>
      <c r="AX46" s="30"/>
      <c r="AY46" s="30"/>
      <c r="AZ46" s="15"/>
      <c r="BA46" s="15"/>
      <c r="BB46" s="15"/>
      <c r="BC46" s="15"/>
      <c r="BD46" s="15"/>
      <c r="BE46" s="15"/>
      <c r="BF46" s="15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</row>
    <row r="47" spans="1:71" x14ac:dyDescent="0.25">
      <c r="A47" s="30" t="s">
        <v>144</v>
      </c>
      <c r="B47" s="30">
        <v>0.35582000000000003</v>
      </c>
      <c r="C47" s="30">
        <v>0.30401</v>
      </c>
      <c r="D47" s="30">
        <v>2.9299999999999999E-3</v>
      </c>
      <c r="E47" s="30">
        <v>3.8120000000000001E-2</v>
      </c>
      <c r="F47" s="30">
        <v>0.36265999999999998</v>
      </c>
      <c r="G47" s="30">
        <v>0.72923000000000004</v>
      </c>
      <c r="H47" s="30">
        <v>0.50732999999999995</v>
      </c>
      <c r="I47" s="30">
        <v>0.84262000000000004</v>
      </c>
      <c r="J47" s="30">
        <v>0.9042</v>
      </c>
      <c r="K47" s="30">
        <v>0.68718999999999997</v>
      </c>
      <c r="L47" s="30">
        <v>0.76441999999999999</v>
      </c>
      <c r="M47" s="30">
        <v>0.30401</v>
      </c>
      <c r="N47" s="30">
        <v>0.93059999999999998</v>
      </c>
      <c r="O47" s="30">
        <v>0.92081999999999997</v>
      </c>
      <c r="P47" s="30">
        <v>0.22581000000000001</v>
      </c>
      <c r="Q47" s="30">
        <v>0.71457000000000004</v>
      </c>
      <c r="R47" s="30">
        <v>0.85826000000000002</v>
      </c>
      <c r="S47" s="30">
        <v>0.32649</v>
      </c>
      <c r="T47" s="30">
        <v>0.87585999999999997</v>
      </c>
      <c r="U47" s="30">
        <v>6.8399999999999997E-3</v>
      </c>
      <c r="V47" s="30">
        <v>0.69403999999999999</v>
      </c>
      <c r="W47" s="30">
        <v>0.59531000000000001</v>
      </c>
      <c r="X47" s="30">
        <v>0.26295000000000002</v>
      </c>
      <c r="Y47" s="30">
        <v>0.47410000000000002</v>
      </c>
      <c r="Z47" s="30">
        <v>0.17204</v>
      </c>
      <c r="AA47" s="30">
        <v>0.46627999999999997</v>
      </c>
      <c r="AB47" s="30">
        <v>4.1059999999999999E-2</v>
      </c>
      <c r="AC47" s="30">
        <v>0.83577999999999997</v>
      </c>
      <c r="AD47" s="30">
        <v>0.32746999999999998</v>
      </c>
      <c r="AE47" s="30">
        <v>0.52395000000000003</v>
      </c>
      <c r="AF47" s="30">
        <v>0.60802</v>
      </c>
      <c r="AG47" s="30">
        <v>0.21504999999999999</v>
      </c>
      <c r="AH47" s="30">
        <v>0.28935</v>
      </c>
      <c r="AI47" s="30">
        <v>0.49364999999999998</v>
      </c>
      <c r="AJ47" s="30">
        <v>0.65885000000000005</v>
      </c>
      <c r="AK47" s="30">
        <v>0.87585999999999997</v>
      </c>
      <c r="AL47" s="30">
        <v>0.17107</v>
      </c>
      <c r="AM47" s="30">
        <v>0.19256999999999999</v>
      </c>
      <c r="AN47" s="30">
        <v>0.81035999999999997</v>
      </c>
      <c r="AO47" s="30">
        <v>0.66569</v>
      </c>
      <c r="AP47" s="30">
        <v>0.10459</v>
      </c>
      <c r="AQ47" s="30">
        <v>0.11046</v>
      </c>
      <c r="AR47" s="30">
        <v>2.639E-2</v>
      </c>
      <c r="AS47" s="30">
        <v>0.45845999999999998</v>
      </c>
      <c r="AT47" s="30"/>
      <c r="AU47" s="30"/>
      <c r="AV47" s="30"/>
      <c r="AW47" s="30"/>
      <c r="AX47" s="30"/>
      <c r="AY47" s="30"/>
      <c r="AZ47" s="15"/>
      <c r="BA47" s="15"/>
      <c r="BB47" s="15"/>
      <c r="BC47" s="15"/>
      <c r="BD47" s="15"/>
      <c r="BE47" s="15"/>
      <c r="BF47" s="15"/>
      <c r="BG47" s="15"/>
      <c r="BH47" s="15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</row>
    <row r="48" spans="1:71" x14ac:dyDescent="0.25">
      <c r="A48" s="30" t="s">
        <v>145</v>
      </c>
      <c r="B48" s="30">
        <v>0.58847000000000005</v>
      </c>
      <c r="C48" s="30">
        <v>0.95209999999999995</v>
      </c>
      <c r="D48" s="30">
        <v>0.72923000000000004</v>
      </c>
      <c r="E48" s="30">
        <v>4.888E-2</v>
      </c>
      <c r="F48" s="30">
        <v>0.46333999999999997</v>
      </c>
      <c r="G48" s="30">
        <v>0.81133999999999995</v>
      </c>
      <c r="H48" s="30">
        <v>0.74194000000000004</v>
      </c>
      <c r="I48" s="30">
        <v>0.73607</v>
      </c>
      <c r="J48" s="30">
        <v>0.86607999999999996</v>
      </c>
      <c r="K48" s="30">
        <v>0.73997999999999997</v>
      </c>
      <c r="L48" s="30">
        <v>1.5640000000000001E-2</v>
      </c>
      <c r="M48" s="30">
        <v>0.42716999999999999</v>
      </c>
      <c r="N48" s="30">
        <v>0.36657000000000001</v>
      </c>
      <c r="O48" s="30">
        <v>0.20821000000000001</v>
      </c>
      <c r="P48" s="30">
        <v>0.55620999999999998</v>
      </c>
      <c r="Q48" s="30">
        <v>0.68425999999999998</v>
      </c>
      <c r="R48" s="30">
        <v>0.93254999999999999</v>
      </c>
      <c r="S48" s="30">
        <v>0.60704000000000002</v>
      </c>
      <c r="T48" s="30">
        <v>0.61094999999999999</v>
      </c>
      <c r="U48" s="30">
        <v>0.10557</v>
      </c>
      <c r="V48" s="30">
        <v>0.96480999999999995</v>
      </c>
      <c r="W48" s="30">
        <v>0.10166</v>
      </c>
      <c r="X48" s="30">
        <v>0.27859</v>
      </c>
      <c r="Y48" s="30">
        <v>0.13880999999999999</v>
      </c>
      <c r="Z48" s="30">
        <v>0.57576000000000005</v>
      </c>
      <c r="AA48" s="30">
        <v>0.89149999999999996</v>
      </c>
      <c r="AB48" s="30">
        <v>0.17498</v>
      </c>
      <c r="AC48" s="30">
        <v>0.96774000000000004</v>
      </c>
      <c r="AD48" s="30">
        <v>0.68328</v>
      </c>
      <c r="AE48" s="30">
        <v>0.13489999999999999</v>
      </c>
      <c r="AF48" s="30">
        <v>0.69696999999999998</v>
      </c>
      <c r="AG48" s="30">
        <v>0.70967999999999998</v>
      </c>
      <c r="AH48" s="30">
        <v>0.81623000000000001</v>
      </c>
      <c r="AI48" s="30">
        <v>0.36364000000000002</v>
      </c>
      <c r="AJ48" s="30">
        <v>0.23265</v>
      </c>
      <c r="AK48" s="30">
        <v>0.20039000000000001</v>
      </c>
      <c r="AL48" s="30">
        <v>0.75268999999999997</v>
      </c>
      <c r="AM48" s="30">
        <v>0.95699000000000001</v>
      </c>
      <c r="AN48" s="30">
        <v>0.45455000000000001</v>
      </c>
      <c r="AO48" s="30">
        <v>0.32845000000000002</v>
      </c>
      <c r="AP48" s="30">
        <v>0.75561999999999996</v>
      </c>
      <c r="AQ48" s="30">
        <v>0.67154999999999998</v>
      </c>
      <c r="AR48" s="30">
        <v>0.59335000000000004</v>
      </c>
      <c r="AS48" s="30">
        <v>0.30792000000000003</v>
      </c>
      <c r="AT48" s="30">
        <v>0.34702</v>
      </c>
      <c r="AU48" s="30"/>
      <c r="AV48" s="30"/>
      <c r="AW48" s="30"/>
      <c r="AX48" s="30"/>
      <c r="AY48" s="30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9"/>
      <c r="BL48" s="19"/>
      <c r="BM48" s="19"/>
      <c r="BN48" s="19"/>
      <c r="BO48" s="19"/>
      <c r="BP48" s="19"/>
      <c r="BQ48" s="19"/>
      <c r="BR48" s="19"/>
      <c r="BS48" s="19"/>
    </row>
    <row r="49" spans="1:71" x14ac:dyDescent="0.25">
      <c r="A49" s="30" t="s">
        <v>149</v>
      </c>
      <c r="B49" s="30">
        <v>0.73314000000000001</v>
      </c>
      <c r="C49" s="30">
        <v>0.23166999999999999</v>
      </c>
      <c r="D49" s="30">
        <v>0.48974000000000001</v>
      </c>
      <c r="E49" s="30">
        <v>2.248E-2</v>
      </c>
      <c r="F49" s="30">
        <v>0.48093999999999998</v>
      </c>
      <c r="G49" s="30">
        <v>0.51417000000000002</v>
      </c>
      <c r="H49" s="30">
        <v>0.75073000000000001</v>
      </c>
      <c r="I49" s="30">
        <v>0.13392000000000001</v>
      </c>
      <c r="J49" s="30">
        <v>0.93547999999999998</v>
      </c>
      <c r="K49" s="30">
        <v>0.97653999999999996</v>
      </c>
      <c r="L49" s="30">
        <v>0.39491999999999999</v>
      </c>
      <c r="M49" s="30">
        <v>0.65103</v>
      </c>
      <c r="N49" s="30">
        <v>0.19941</v>
      </c>
      <c r="O49" s="30">
        <v>5.8650000000000001E-2</v>
      </c>
      <c r="P49" s="30">
        <v>0.43597000000000002</v>
      </c>
      <c r="Q49" s="30">
        <v>0.89637999999999995</v>
      </c>
      <c r="R49" s="30">
        <v>8.2110000000000002E-2</v>
      </c>
      <c r="S49" s="30">
        <v>0.90517999999999998</v>
      </c>
      <c r="T49" s="30">
        <v>0.30303000000000002</v>
      </c>
      <c r="U49" s="30">
        <v>0.30204999999999999</v>
      </c>
      <c r="V49" s="30">
        <v>0.66861999999999999</v>
      </c>
      <c r="W49" s="30">
        <v>0.93157000000000001</v>
      </c>
      <c r="X49" s="30">
        <v>0.36559000000000003</v>
      </c>
      <c r="Y49" s="30">
        <v>0.35582000000000003</v>
      </c>
      <c r="Z49" s="30">
        <v>0.84945999999999999</v>
      </c>
      <c r="AA49" s="30">
        <v>0.25708999999999999</v>
      </c>
      <c r="AB49" s="30">
        <v>0.14076</v>
      </c>
      <c r="AC49" s="30">
        <v>0.86804000000000003</v>
      </c>
      <c r="AD49" s="30">
        <v>0.19647999999999999</v>
      </c>
      <c r="AE49" s="30">
        <v>0.42032999999999998</v>
      </c>
      <c r="AF49" s="30">
        <v>0.34115000000000001</v>
      </c>
      <c r="AG49" s="30">
        <v>3.9100000000000003E-3</v>
      </c>
      <c r="AH49" s="30">
        <v>0.39295999999999998</v>
      </c>
      <c r="AI49" s="30">
        <v>0.64712000000000003</v>
      </c>
      <c r="AJ49" s="30">
        <v>0.65298</v>
      </c>
      <c r="AK49" s="30">
        <v>0.61485999999999996</v>
      </c>
      <c r="AL49" s="30">
        <v>0.30890000000000001</v>
      </c>
      <c r="AM49" s="30">
        <v>0.52590000000000003</v>
      </c>
      <c r="AN49" s="30">
        <v>8.2110000000000002E-2</v>
      </c>
      <c r="AO49" s="30">
        <v>0.13977999999999999</v>
      </c>
      <c r="AP49" s="30">
        <v>0.74585000000000001</v>
      </c>
      <c r="AQ49" s="30">
        <v>0.30204999999999999</v>
      </c>
      <c r="AR49" s="30">
        <v>0.49070999999999998</v>
      </c>
      <c r="AS49" s="30">
        <v>0.80547000000000002</v>
      </c>
      <c r="AT49" s="30">
        <v>0.28445999999999999</v>
      </c>
      <c r="AU49" s="30">
        <v>0.54154000000000002</v>
      </c>
      <c r="AV49" s="30"/>
      <c r="AW49" s="30"/>
      <c r="AX49" s="30"/>
      <c r="AY49" s="30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9"/>
      <c r="BM49" s="19"/>
      <c r="BN49" s="19"/>
      <c r="BO49" s="19"/>
      <c r="BP49" s="19"/>
      <c r="BQ49" s="19"/>
      <c r="BR49" s="19"/>
      <c r="BS49" s="19"/>
    </row>
    <row r="50" spans="1:71" x14ac:dyDescent="0.25">
      <c r="A50" s="30" t="s">
        <v>153</v>
      </c>
      <c r="B50" s="30">
        <v>8.8000000000000005E-3</v>
      </c>
      <c r="C50" s="30">
        <v>0.27174999999999999</v>
      </c>
      <c r="D50" s="30">
        <v>0.20527999999999999</v>
      </c>
      <c r="E50" s="30">
        <v>0.46822999999999998</v>
      </c>
      <c r="F50" s="30">
        <v>0.57379999999999998</v>
      </c>
      <c r="G50" s="30">
        <v>0.10068000000000001</v>
      </c>
      <c r="H50" s="30">
        <v>6.8430000000000005E-2</v>
      </c>
      <c r="I50" s="30">
        <v>0.51417000000000002</v>
      </c>
      <c r="J50" s="30">
        <v>0.64907000000000004</v>
      </c>
      <c r="K50" s="30">
        <v>0.13685</v>
      </c>
      <c r="L50" s="30">
        <v>0.31574000000000002</v>
      </c>
      <c r="M50" s="30">
        <v>0.26001999999999997</v>
      </c>
      <c r="N50" s="30">
        <v>0.80059000000000002</v>
      </c>
      <c r="O50" s="30">
        <v>0.37928000000000001</v>
      </c>
      <c r="P50" s="30">
        <v>0.17399999999999999</v>
      </c>
      <c r="Q50" s="30">
        <v>0.36168</v>
      </c>
      <c r="R50" s="30">
        <v>0.18670999999999999</v>
      </c>
      <c r="S50" s="30">
        <v>0.51319999999999999</v>
      </c>
      <c r="T50" s="30">
        <v>0.64222999999999997</v>
      </c>
      <c r="U50" s="30">
        <v>0.26978999999999997</v>
      </c>
      <c r="V50" s="30">
        <v>0.43891000000000002</v>
      </c>
      <c r="W50" s="30">
        <v>0.39784999999999998</v>
      </c>
      <c r="X50" s="30">
        <v>0.93254999999999999</v>
      </c>
      <c r="Y50" s="30">
        <v>0.42716999999999999</v>
      </c>
      <c r="Z50" s="30">
        <v>0.81623000000000001</v>
      </c>
      <c r="AA50" s="30">
        <v>0.52981</v>
      </c>
      <c r="AB50" s="30">
        <v>0.38612000000000002</v>
      </c>
      <c r="AC50" s="30">
        <v>0.97262999999999999</v>
      </c>
      <c r="AD50" s="30">
        <v>0.35191</v>
      </c>
      <c r="AE50" s="30">
        <v>2.9299999999999999E-3</v>
      </c>
      <c r="AF50" s="30">
        <v>0.98045000000000004</v>
      </c>
      <c r="AG50" s="30">
        <v>0.24437999999999999</v>
      </c>
      <c r="AH50" s="30">
        <v>0.94135000000000002</v>
      </c>
      <c r="AI50" s="30">
        <v>0.32454</v>
      </c>
      <c r="AJ50" s="30">
        <v>0.31378</v>
      </c>
      <c r="AK50" s="30">
        <v>0.35191</v>
      </c>
      <c r="AL50" s="30">
        <v>0.75268999999999997</v>
      </c>
      <c r="AM50" s="30">
        <v>3.2259999999999997E-2</v>
      </c>
      <c r="AN50" s="30">
        <v>0.36460999999999999</v>
      </c>
      <c r="AO50" s="30">
        <v>0.77027999999999996</v>
      </c>
      <c r="AP50" s="30">
        <v>0.71260999999999997</v>
      </c>
      <c r="AQ50" s="30">
        <v>0.66959999999999997</v>
      </c>
      <c r="AR50" s="30">
        <v>0.58847000000000005</v>
      </c>
      <c r="AS50" s="30">
        <v>0.68622000000000005</v>
      </c>
      <c r="AT50" s="30">
        <v>0.46529999999999999</v>
      </c>
      <c r="AU50" s="30">
        <v>0.38318999999999998</v>
      </c>
      <c r="AV50" s="30">
        <v>0.45161000000000001</v>
      </c>
      <c r="AW50" s="30"/>
      <c r="AX50" s="30"/>
      <c r="AY50" s="30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9"/>
      <c r="BN50" s="19"/>
      <c r="BO50" s="19"/>
      <c r="BP50" s="19"/>
      <c r="BQ50" s="19"/>
      <c r="BR50" s="19"/>
      <c r="BS50" s="19"/>
    </row>
    <row r="51" spans="1:71" x14ac:dyDescent="0.25">
      <c r="A51" s="30" t="s">
        <v>157</v>
      </c>
      <c r="B51" s="30">
        <v>0.28935</v>
      </c>
      <c r="C51" s="30">
        <v>0.17595</v>
      </c>
      <c r="D51" s="30">
        <v>0.86607999999999996</v>
      </c>
      <c r="E51" s="30">
        <v>0.77322000000000002</v>
      </c>
      <c r="F51" s="30">
        <v>0.91983999999999999</v>
      </c>
      <c r="G51" s="30">
        <v>0.62365999999999999</v>
      </c>
      <c r="H51" s="30">
        <v>0.78788000000000002</v>
      </c>
      <c r="I51" s="30">
        <v>0.89834000000000003</v>
      </c>
      <c r="J51" s="30">
        <v>0.10362</v>
      </c>
      <c r="K51" s="30">
        <v>0.26685999999999999</v>
      </c>
      <c r="L51" s="30">
        <v>0.56989000000000001</v>
      </c>
      <c r="M51" s="30">
        <v>0.65493999999999997</v>
      </c>
      <c r="N51" s="30">
        <v>0.31768999999999997</v>
      </c>
      <c r="O51" s="30">
        <v>0.18182000000000001</v>
      </c>
      <c r="P51" s="30">
        <v>3.4209999999999997E-2</v>
      </c>
      <c r="Q51" s="30">
        <v>0.82698000000000005</v>
      </c>
      <c r="R51" s="30">
        <v>0.76931000000000005</v>
      </c>
      <c r="S51" s="30">
        <v>0.38612000000000002</v>
      </c>
      <c r="T51" s="30">
        <v>0</v>
      </c>
      <c r="U51" s="30">
        <v>0.19159000000000001</v>
      </c>
      <c r="V51" s="30">
        <v>0.32063000000000003</v>
      </c>
      <c r="W51" s="30">
        <v>0.65688999999999997</v>
      </c>
      <c r="X51" s="30">
        <v>0.90908999999999995</v>
      </c>
      <c r="Y51" s="30">
        <v>0.32845000000000002</v>
      </c>
      <c r="Z51" s="30">
        <v>2.1510000000000001E-2</v>
      </c>
      <c r="AA51" s="30">
        <v>0.47506999999999999</v>
      </c>
      <c r="AB51" s="30">
        <v>0.11632000000000001</v>
      </c>
      <c r="AC51" s="30">
        <v>0.55230000000000001</v>
      </c>
      <c r="AD51" s="30">
        <v>0.61094999999999999</v>
      </c>
      <c r="AE51" s="30">
        <v>0.47898000000000002</v>
      </c>
      <c r="AF51" s="30">
        <v>9.6769999999999995E-2</v>
      </c>
      <c r="AG51" s="30">
        <v>0.74194000000000004</v>
      </c>
      <c r="AH51" s="30">
        <v>0.35386000000000001</v>
      </c>
      <c r="AI51" s="30">
        <v>0.53763000000000005</v>
      </c>
      <c r="AJ51" s="30">
        <v>0.64907000000000004</v>
      </c>
      <c r="AK51" s="30">
        <v>0.92081999999999997</v>
      </c>
      <c r="AL51" s="30">
        <v>0.55815999999999999</v>
      </c>
      <c r="AM51" s="30">
        <v>0.73314000000000001</v>
      </c>
      <c r="AN51" s="30">
        <v>7.1360000000000007E-2</v>
      </c>
      <c r="AO51" s="30">
        <v>0.58748999999999996</v>
      </c>
      <c r="AP51" s="30">
        <v>0.51319999999999999</v>
      </c>
      <c r="AQ51" s="30">
        <v>0.57184999999999997</v>
      </c>
      <c r="AR51" s="30">
        <v>0.67742000000000002</v>
      </c>
      <c r="AS51" s="30">
        <v>0.72433999999999998</v>
      </c>
      <c r="AT51" s="30">
        <v>0.37928000000000001</v>
      </c>
      <c r="AU51" s="30">
        <v>0.60997000000000001</v>
      </c>
      <c r="AV51" s="30">
        <v>0.47703000000000001</v>
      </c>
      <c r="AW51" s="30">
        <v>0.81133999999999995</v>
      </c>
      <c r="AX51" s="30"/>
      <c r="AY51" s="30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9"/>
      <c r="BO51" s="19"/>
      <c r="BP51" s="19"/>
      <c r="BQ51" s="19"/>
      <c r="BR51" s="19"/>
      <c r="BS51" s="19"/>
    </row>
    <row r="52" spans="1:71" x14ac:dyDescent="0.25">
      <c r="A52" s="30" t="s">
        <v>161</v>
      </c>
      <c r="B52" s="30">
        <v>0.51612999999999998</v>
      </c>
      <c r="C52" s="30">
        <v>0.10166</v>
      </c>
      <c r="D52" s="30">
        <v>0.80449999999999999</v>
      </c>
      <c r="E52" s="30">
        <v>0.45650000000000002</v>
      </c>
      <c r="F52" s="30">
        <v>0.38807000000000003</v>
      </c>
      <c r="G52" s="30">
        <v>0.28738999999999998</v>
      </c>
      <c r="H52" s="30">
        <v>0.24145</v>
      </c>
      <c r="I52" s="30">
        <v>0.49169000000000002</v>
      </c>
      <c r="J52" s="30">
        <v>0.97653999999999996</v>
      </c>
      <c r="K52" s="30">
        <v>0.91983999999999999</v>
      </c>
      <c r="L52" s="30">
        <v>0.89736000000000005</v>
      </c>
      <c r="M52" s="30">
        <v>0.60214999999999996</v>
      </c>
      <c r="N52" s="30">
        <v>0.42326000000000003</v>
      </c>
      <c r="O52" s="30">
        <v>0.42424000000000001</v>
      </c>
      <c r="P52" s="30">
        <v>0.54252</v>
      </c>
      <c r="Q52" s="30">
        <v>0.84164000000000005</v>
      </c>
      <c r="R52" s="30">
        <v>0.30303000000000002</v>
      </c>
      <c r="S52" s="30">
        <v>0.17204</v>
      </c>
      <c r="T52" s="30">
        <v>0.22287000000000001</v>
      </c>
      <c r="U52" s="30">
        <v>0.79178999999999999</v>
      </c>
      <c r="V52" s="30">
        <v>0.83870999999999996</v>
      </c>
      <c r="W52" s="30">
        <v>7.0379999999999998E-2</v>
      </c>
      <c r="X52" s="30">
        <v>0.31964999999999999</v>
      </c>
      <c r="Y52" s="30">
        <v>0.35386000000000001</v>
      </c>
      <c r="Z52" s="30">
        <v>0.17204</v>
      </c>
      <c r="AA52" s="30">
        <v>0.93352999999999997</v>
      </c>
      <c r="AB52" s="30">
        <v>0.84750999999999999</v>
      </c>
      <c r="AC52" s="30">
        <v>0.84065999999999996</v>
      </c>
      <c r="AD52" s="30">
        <v>0.44379000000000002</v>
      </c>
      <c r="AE52" s="30">
        <v>0.89932000000000001</v>
      </c>
      <c r="AF52" s="30">
        <v>0.11437</v>
      </c>
      <c r="AG52" s="30">
        <v>0.50831000000000004</v>
      </c>
      <c r="AH52" s="30">
        <v>0.17595</v>
      </c>
      <c r="AI52" s="30">
        <v>7.918E-2</v>
      </c>
      <c r="AJ52" s="30">
        <v>0.61975000000000002</v>
      </c>
      <c r="AK52" s="30">
        <v>0.83479999999999999</v>
      </c>
      <c r="AL52" s="30">
        <v>0.26001999999999997</v>
      </c>
      <c r="AM52" s="30">
        <v>0.48777999999999999</v>
      </c>
      <c r="AN52" s="30">
        <v>4.2029999999999998E-2</v>
      </c>
      <c r="AO52" s="30">
        <v>0.64515999999999996</v>
      </c>
      <c r="AP52" s="30">
        <v>0.79961000000000004</v>
      </c>
      <c r="AQ52" s="30">
        <v>0.53666000000000003</v>
      </c>
      <c r="AR52" s="30">
        <v>0.78495000000000004</v>
      </c>
      <c r="AS52" s="30">
        <v>0.43792999999999999</v>
      </c>
      <c r="AT52" s="30">
        <v>5.3760000000000002E-2</v>
      </c>
      <c r="AU52" s="30">
        <v>0.76931000000000005</v>
      </c>
      <c r="AV52" s="30">
        <v>0.26490999999999998</v>
      </c>
      <c r="AW52" s="30">
        <v>0.78886000000000001</v>
      </c>
      <c r="AX52" s="30">
        <v>0.88368000000000002</v>
      </c>
      <c r="AY52" s="30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9"/>
      <c r="BS52" s="19"/>
    </row>
    <row r="53" spans="1:71" ht="15.6" x14ac:dyDescent="0.25">
      <c r="A53" s="7" t="s">
        <v>622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</row>
    <row r="54" spans="1:71" ht="15.6" x14ac:dyDescent="0.25">
      <c r="A54" s="7" t="s">
        <v>586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A76C-66CB-4FE3-AD63-B3FCC96E12B6}">
  <dimension ref="A1:C21"/>
  <sheetViews>
    <sheetView workbookViewId="0">
      <selection activeCell="I15" sqref="I15"/>
    </sheetView>
  </sheetViews>
  <sheetFormatPr defaultRowHeight="13.8" x14ac:dyDescent="0.25"/>
  <cols>
    <col min="1" max="1" width="23.88671875" customWidth="1"/>
    <col min="2" max="2" width="18.77734375" customWidth="1"/>
    <col min="3" max="3" width="24.21875" customWidth="1"/>
  </cols>
  <sheetData>
    <row r="1" spans="1:3" ht="15.6" x14ac:dyDescent="0.3">
      <c r="A1" s="1" t="s">
        <v>661</v>
      </c>
      <c r="B1" s="1"/>
      <c r="C1" s="1"/>
    </row>
    <row r="2" spans="1:3" ht="15.6" x14ac:dyDescent="0.25">
      <c r="A2" s="10" t="s">
        <v>669</v>
      </c>
      <c r="B2" s="32" t="s">
        <v>623</v>
      </c>
      <c r="C2" s="10" t="s">
        <v>644</v>
      </c>
    </row>
    <row r="3" spans="1:3" ht="15.6" x14ac:dyDescent="0.25">
      <c r="A3" s="10" t="s">
        <v>624</v>
      </c>
      <c r="B3" s="32">
        <v>16239.53</v>
      </c>
      <c r="C3" s="10" t="s">
        <v>645</v>
      </c>
    </row>
    <row r="4" spans="1:3" ht="15.6" x14ac:dyDescent="0.25">
      <c r="A4" s="10" t="s">
        <v>625</v>
      </c>
      <c r="B4" s="32">
        <v>15723.23</v>
      </c>
      <c r="C4" s="10" t="s">
        <v>645</v>
      </c>
    </row>
    <row r="5" spans="1:3" ht="15.6" x14ac:dyDescent="0.25">
      <c r="A5" s="10" t="s">
        <v>626</v>
      </c>
      <c r="B5" s="32">
        <v>12231.33</v>
      </c>
      <c r="C5" s="10" t="s">
        <v>645</v>
      </c>
    </row>
    <row r="6" spans="1:3" ht="15.6" x14ac:dyDescent="0.25">
      <c r="A6" s="10" t="s">
        <v>627</v>
      </c>
      <c r="B6" s="32">
        <v>18408.12</v>
      </c>
      <c r="C6" s="10" t="s">
        <v>645</v>
      </c>
    </row>
    <row r="7" spans="1:3" ht="15.6" x14ac:dyDescent="0.25">
      <c r="A7" s="10" t="s">
        <v>628</v>
      </c>
      <c r="B7" s="32">
        <v>17205.830000000002</v>
      </c>
      <c r="C7" s="10" t="s">
        <v>645</v>
      </c>
    </row>
    <row r="8" spans="1:3" ht="15.6" x14ac:dyDescent="0.25">
      <c r="A8" s="10" t="s">
        <v>629</v>
      </c>
      <c r="B8" s="32">
        <v>15157.49</v>
      </c>
      <c r="C8" s="10" t="s">
        <v>645</v>
      </c>
    </row>
    <row r="9" spans="1:3" ht="15.6" x14ac:dyDescent="0.25">
      <c r="A9" s="10" t="s">
        <v>630</v>
      </c>
      <c r="B9" s="32">
        <v>13059.86</v>
      </c>
      <c r="C9" s="10" t="s">
        <v>645</v>
      </c>
    </row>
    <row r="10" spans="1:3" ht="15.6" x14ac:dyDescent="0.25">
      <c r="A10" s="10" t="s">
        <v>631</v>
      </c>
      <c r="B10" s="32">
        <v>7336.5</v>
      </c>
      <c r="C10" s="10" t="s">
        <v>645</v>
      </c>
    </row>
    <row r="11" spans="1:3" ht="31.2" x14ac:dyDescent="0.25">
      <c r="A11" s="10" t="s">
        <v>632</v>
      </c>
      <c r="B11" s="32" t="s">
        <v>623</v>
      </c>
      <c r="C11" s="33" t="s">
        <v>633</v>
      </c>
    </row>
    <row r="12" spans="1:3" ht="15.6" x14ac:dyDescent="0.25">
      <c r="A12" s="10" t="s">
        <v>634</v>
      </c>
      <c r="B12" s="32">
        <v>17959.900000000001</v>
      </c>
      <c r="C12" s="10" t="s">
        <v>646</v>
      </c>
    </row>
    <row r="13" spans="1:3" ht="15.6" x14ac:dyDescent="0.25">
      <c r="A13" s="10" t="s">
        <v>635</v>
      </c>
      <c r="B13" s="32">
        <v>21993.34</v>
      </c>
      <c r="C13" s="10" t="s">
        <v>646</v>
      </c>
    </row>
    <row r="14" spans="1:3" ht="15.6" x14ac:dyDescent="0.25">
      <c r="A14" s="10" t="s">
        <v>636</v>
      </c>
      <c r="B14" s="32">
        <v>37159.25</v>
      </c>
      <c r="C14" s="10" t="s">
        <v>646</v>
      </c>
    </row>
    <row r="15" spans="1:3" ht="15.6" x14ac:dyDescent="0.25">
      <c r="A15" s="10" t="s">
        <v>637</v>
      </c>
      <c r="B15" s="32">
        <v>1464.69</v>
      </c>
      <c r="C15" s="7" t="s">
        <v>648</v>
      </c>
    </row>
    <row r="16" spans="1:3" ht="15.6" x14ac:dyDescent="0.25">
      <c r="A16" s="10" t="s">
        <v>638</v>
      </c>
      <c r="B16" s="32">
        <v>20783.55</v>
      </c>
      <c r="C16" s="10" t="s">
        <v>646</v>
      </c>
    </row>
    <row r="17" spans="1:3" ht="15.6" x14ac:dyDescent="0.25">
      <c r="A17" s="10" t="s">
        <v>639</v>
      </c>
      <c r="B17" s="32">
        <v>31637.89</v>
      </c>
      <c r="C17" s="10" t="s">
        <v>646</v>
      </c>
    </row>
    <row r="18" spans="1:3" ht="15.6" x14ac:dyDescent="0.25">
      <c r="A18" s="10" t="s">
        <v>640</v>
      </c>
      <c r="B18" s="32">
        <v>13751.98</v>
      </c>
      <c r="C18" s="10" t="s">
        <v>647</v>
      </c>
    </row>
    <row r="19" spans="1:3" ht="15.6" x14ac:dyDescent="0.25">
      <c r="A19" s="10" t="s">
        <v>641</v>
      </c>
      <c r="B19" s="32">
        <v>13777.66</v>
      </c>
      <c r="C19" s="10" t="s">
        <v>649</v>
      </c>
    </row>
    <row r="20" spans="1:3" ht="15.6" x14ac:dyDescent="0.25">
      <c r="A20" s="10" t="s">
        <v>642</v>
      </c>
      <c r="B20" s="32">
        <v>49182.18</v>
      </c>
      <c r="C20" s="10" t="s">
        <v>647</v>
      </c>
    </row>
    <row r="21" spans="1:3" ht="15.6" x14ac:dyDescent="0.25">
      <c r="A21" s="10" t="s">
        <v>643</v>
      </c>
      <c r="B21" s="32">
        <v>14400.85</v>
      </c>
      <c r="C21" s="10" t="s">
        <v>646</v>
      </c>
    </row>
  </sheetData>
  <sortState xmlns:xlrd2="http://schemas.microsoft.com/office/spreadsheetml/2017/richdata2" ref="F12:F21">
    <sortCondition ref="F12:F2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BFFC-40E9-4C33-BC70-159777D2979B}">
  <dimension ref="A1:AA11"/>
  <sheetViews>
    <sheetView topLeftCell="D1" workbookViewId="0">
      <selection activeCell="I14" sqref="I14"/>
    </sheetView>
  </sheetViews>
  <sheetFormatPr defaultRowHeight="13.8" x14ac:dyDescent="0.25"/>
  <cols>
    <col min="1" max="1" width="7.21875" bestFit="1" customWidth="1"/>
    <col min="2" max="2" width="8.6640625" bestFit="1" customWidth="1"/>
    <col min="3" max="3" width="6.109375" bestFit="1" customWidth="1"/>
    <col min="4" max="4" width="7.21875" bestFit="1" customWidth="1"/>
    <col min="5" max="5" width="8.109375" bestFit="1" customWidth="1"/>
    <col min="6" max="6" width="6.109375" bestFit="1" customWidth="1"/>
    <col min="7" max="7" width="7.21875" bestFit="1" customWidth="1"/>
    <col min="8" max="8" width="7.88671875" bestFit="1" customWidth="1"/>
    <col min="9" max="9" width="6.109375" bestFit="1" customWidth="1"/>
    <col min="10" max="10" width="7.21875" bestFit="1" customWidth="1"/>
    <col min="11" max="11" width="9" bestFit="1" customWidth="1"/>
    <col min="12" max="12" width="6.109375" bestFit="1" customWidth="1"/>
    <col min="13" max="13" width="7.21875" bestFit="1" customWidth="1"/>
    <col min="14" max="14" width="8.21875" bestFit="1" customWidth="1"/>
    <col min="15" max="15" width="6.109375" bestFit="1" customWidth="1"/>
    <col min="16" max="16" width="7.21875" bestFit="1" customWidth="1"/>
    <col min="17" max="17" width="20.33203125" bestFit="1" customWidth="1"/>
    <col min="18" max="18" width="6.109375" bestFit="1" customWidth="1"/>
    <col min="19" max="19" width="7.21875" bestFit="1" customWidth="1"/>
    <col min="20" max="20" width="8.109375" bestFit="1" customWidth="1"/>
    <col min="21" max="21" width="6.109375" bestFit="1" customWidth="1"/>
    <col min="22" max="22" width="7.77734375" bestFit="1" customWidth="1"/>
    <col min="23" max="23" width="16.21875" bestFit="1" customWidth="1"/>
    <col min="24" max="24" width="6.109375" bestFit="1" customWidth="1"/>
    <col min="25" max="25" width="7.6640625" bestFit="1" customWidth="1"/>
    <col min="26" max="26" width="15.109375" bestFit="1" customWidth="1"/>
    <col min="27" max="27" width="6.77734375" bestFit="1" customWidth="1"/>
  </cols>
  <sheetData>
    <row r="1" spans="1:27" x14ac:dyDescent="0.25">
      <c r="A1" s="36" t="s">
        <v>668</v>
      </c>
      <c r="B1" s="37"/>
      <c r="C1" s="37"/>
      <c r="D1" s="37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7" s="8" customFormat="1" x14ac:dyDescent="0.25">
      <c r="A2" s="38" t="s">
        <v>605</v>
      </c>
      <c r="B2" s="39" t="s">
        <v>663</v>
      </c>
      <c r="C2" s="40" t="s">
        <v>588</v>
      </c>
      <c r="D2" s="38" t="s">
        <v>606</v>
      </c>
      <c r="E2" s="39" t="s">
        <v>265</v>
      </c>
      <c r="F2" s="39" t="s">
        <v>588</v>
      </c>
      <c r="G2" s="38" t="s">
        <v>607</v>
      </c>
      <c r="H2" s="39" t="s">
        <v>265</v>
      </c>
      <c r="I2" s="39" t="s">
        <v>588</v>
      </c>
      <c r="J2" s="38" t="s">
        <v>670</v>
      </c>
      <c r="K2" s="39" t="s">
        <v>265</v>
      </c>
      <c r="L2" s="40" t="s">
        <v>588</v>
      </c>
      <c r="M2" s="39" t="s">
        <v>608</v>
      </c>
      <c r="N2" s="39" t="s">
        <v>265</v>
      </c>
      <c r="O2" s="40" t="s">
        <v>588</v>
      </c>
      <c r="P2" s="38" t="s">
        <v>610</v>
      </c>
      <c r="Q2" s="39" t="s">
        <v>265</v>
      </c>
      <c r="R2" s="40" t="s">
        <v>588</v>
      </c>
      <c r="S2" s="38" t="s">
        <v>609</v>
      </c>
      <c r="T2" s="39" t="s">
        <v>265</v>
      </c>
      <c r="U2" s="39" t="s">
        <v>588</v>
      </c>
      <c r="V2" s="38" t="s">
        <v>611</v>
      </c>
      <c r="W2" s="39" t="s">
        <v>265</v>
      </c>
      <c r="X2" s="40" t="s">
        <v>588</v>
      </c>
    </row>
    <row r="3" spans="1:27" s="8" customFormat="1" x14ac:dyDescent="0.25">
      <c r="A3" s="41" t="s">
        <v>213</v>
      </c>
      <c r="B3" s="42" t="s">
        <v>591</v>
      </c>
      <c r="C3" s="43">
        <v>48</v>
      </c>
      <c r="D3" s="42" t="s">
        <v>62</v>
      </c>
      <c r="E3" s="42" t="s">
        <v>589</v>
      </c>
      <c r="F3" s="42">
        <v>33</v>
      </c>
      <c r="G3" s="41" t="s">
        <v>216</v>
      </c>
      <c r="H3" s="42" t="s">
        <v>590</v>
      </c>
      <c r="I3" s="42">
        <v>122</v>
      </c>
      <c r="J3" s="41" t="s">
        <v>74</v>
      </c>
      <c r="K3" s="42" t="s">
        <v>342</v>
      </c>
      <c r="L3" s="43">
        <v>50</v>
      </c>
      <c r="M3" s="42" t="s">
        <v>216</v>
      </c>
      <c r="N3" s="42" t="s">
        <v>592</v>
      </c>
      <c r="O3" s="42">
        <v>42</v>
      </c>
      <c r="P3" s="41" t="s">
        <v>62</v>
      </c>
      <c r="Q3" s="42" t="s">
        <v>363</v>
      </c>
      <c r="R3" s="43">
        <v>48</v>
      </c>
      <c r="S3" s="44" t="s">
        <v>216</v>
      </c>
      <c r="T3" s="45" t="s">
        <v>594</v>
      </c>
      <c r="U3" s="46">
        <v>72</v>
      </c>
      <c r="V3" s="44" t="s">
        <v>216</v>
      </c>
      <c r="W3" s="45" t="s">
        <v>593</v>
      </c>
      <c r="X3" s="46">
        <v>101</v>
      </c>
    </row>
    <row r="4" spans="1:27" s="8" customFormat="1" x14ac:dyDescent="0.25">
      <c r="A4" s="47" t="s">
        <v>136</v>
      </c>
      <c r="B4" s="48" t="s">
        <v>598</v>
      </c>
      <c r="C4" s="49">
        <v>48</v>
      </c>
      <c r="D4" s="48" t="s">
        <v>171</v>
      </c>
      <c r="E4" s="48" t="s">
        <v>509</v>
      </c>
      <c r="F4" s="48">
        <v>70</v>
      </c>
      <c r="G4" s="41" t="s">
        <v>70</v>
      </c>
      <c r="H4" s="42" t="s">
        <v>595</v>
      </c>
      <c r="I4" s="42">
        <v>64</v>
      </c>
      <c r="J4" s="41" t="s">
        <v>136</v>
      </c>
      <c r="K4" s="42" t="s">
        <v>467</v>
      </c>
      <c r="L4" s="43">
        <v>94</v>
      </c>
      <c r="M4" s="42" t="s">
        <v>213</v>
      </c>
      <c r="N4" s="42" t="s">
        <v>398</v>
      </c>
      <c r="O4" s="42">
        <v>46</v>
      </c>
      <c r="P4" s="41" t="s">
        <v>83</v>
      </c>
      <c r="Q4" s="42" t="s">
        <v>395</v>
      </c>
      <c r="R4" s="43">
        <v>66</v>
      </c>
      <c r="S4" s="41" t="s">
        <v>41</v>
      </c>
      <c r="T4" s="42" t="s">
        <v>596</v>
      </c>
      <c r="U4" s="43">
        <v>38</v>
      </c>
      <c r="V4" s="41" t="s">
        <v>62</v>
      </c>
      <c r="W4" s="42" t="s">
        <v>363</v>
      </c>
      <c r="X4" s="43">
        <v>166</v>
      </c>
    </row>
    <row r="5" spans="1:27" s="8" customFormat="1" ht="26.4" x14ac:dyDescent="0.25">
      <c r="A5" s="50"/>
      <c r="B5" s="50"/>
      <c r="C5" s="50"/>
      <c r="D5" s="51"/>
      <c r="E5" s="51"/>
      <c r="F5" s="51"/>
      <c r="G5" s="47" t="s">
        <v>178</v>
      </c>
      <c r="H5" s="48" t="s">
        <v>597</v>
      </c>
      <c r="I5" s="48">
        <v>75</v>
      </c>
      <c r="J5" s="41" t="s">
        <v>145</v>
      </c>
      <c r="K5" s="42" t="s">
        <v>353</v>
      </c>
      <c r="L5" s="43">
        <v>33</v>
      </c>
      <c r="M5" s="42" t="s">
        <v>214</v>
      </c>
      <c r="N5" s="42" t="s">
        <v>599</v>
      </c>
      <c r="O5" s="42">
        <v>82</v>
      </c>
      <c r="P5" s="41" t="s">
        <v>128</v>
      </c>
      <c r="Q5" s="42" t="s">
        <v>460</v>
      </c>
      <c r="R5" s="43">
        <v>38</v>
      </c>
      <c r="S5" s="41" t="s">
        <v>214</v>
      </c>
      <c r="T5" s="42" t="s">
        <v>601</v>
      </c>
      <c r="U5" s="43">
        <v>74</v>
      </c>
      <c r="V5" s="41" t="s">
        <v>79</v>
      </c>
      <c r="W5" s="42" t="s">
        <v>391</v>
      </c>
      <c r="X5" s="43">
        <v>47</v>
      </c>
    </row>
    <row r="6" spans="1:27" s="8" customFormat="1" x14ac:dyDescent="0.25">
      <c r="A6" s="50"/>
      <c r="B6" s="50"/>
      <c r="C6" s="50"/>
      <c r="D6" s="42"/>
      <c r="E6" s="42"/>
      <c r="F6" s="42"/>
      <c r="G6" s="42"/>
      <c r="H6" s="42"/>
      <c r="I6" s="42"/>
      <c r="J6" s="47" t="s">
        <v>198</v>
      </c>
      <c r="K6" s="48" t="s">
        <v>561</v>
      </c>
      <c r="L6" s="49">
        <v>38</v>
      </c>
      <c r="M6" s="48" t="s">
        <v>191</v>
      </c>
      <c r="N6" s="48" t="s">
        <v>602</v>
      </c>
      <c r="O6" s="48">
        <v>36</v>
      </c>
      <c r="P6" s="41" t="s">
        <v>171</v>
      </c>
      <c r="Q6" s="42" t="s">
        <v>511</v>
      </c>
      <c r="R6" s="43">
        <v>67</v>
      </c>
      <c r="S6" s="41" t="s">
        <v>171</v>
      </c>
      <c r="T6" s="42" t="s">
        <v>509</v>
      </c>
      <c r="U6" s="43">
        <v>48</v>
      </c>
      <c r="V6" s="41" t="s">
        <v>136</v>
      </c>
      <c r="W6" s="42" t="s">
        <v>600</v>
      </c>
      <c r="X6" s="43">
        <v>140</v>
      </c>
    </row>
    <row r="7" spans="1:27" s="8" customFormat="1" x14ac:dyDescent="0.25">
      <c r="A7" s="50"/>
      <c r="B7" s="50"/>
      <c r="C7" s="50"/>
      <c r="D7" s="42"/>
      <c r="E7" s="42"/>
      <c r="F7" s="42"/>
      <c r="G7" s="42"/>
      <c r="H7" s="42"/>
      <c r="I7" s="42"/>
      <c r="J7" s="51"/>
      <c r="K7" s="51"/>
      <c r="L7" s="51"/>
      <c r="M7" s="51"/>
      <c r="N7" s="51"/>
      <c r="O7" s="51"/>
      <c r="P7" s="47" t="s">
        <v>185</v>
      </c>
      <c r="Q7" s="48" t="s">
        <v>604</v>
      </c>
      <c r="R7" s="49">
        <v>38</v>
      </c>
      <c r="S7" s="47" t="s">
        <v>178</v>
      </c>
      <c r="T7" s="48" t="s">
        <v>603</v>
      </c>
      <c r="U7" s="49">
        <v>86</v>
      </c>
      <c r="V7" s="41" t="s">
        <v>211</v>
      </c>
      <c r="W7" s="42" t="s">
        <v>483</v>
      </c>
      <c r="X7" s="43">
        <v>46</v>
      </c>
    </row>
    <row r="8" spans="1:27" s="8" customFormat="1" x14ac:dyDescent="0.25">
      <c r="A8" s="50"/>
      <c r="B8" s="50"/>
      <c r="C8" s="50"/>
      <c r="D8" s="42"/>
      <c r="E8" s="42"/>
      <c r="F8" s="42"/>
      <c r="G8" s="42"/>
      <c r="H8" s="42"/>
      <c r="I8" s="42"/>
      <c r="J8" s="42"/>
      <c r="K8" s="42"/>
      <c r="L8" s="42"/>
      <c r="M8" s="51"/>
      <c r="N8" s="51"/>
      <c r="O8" s="51"/>
      <c r="P8" s="51"/>
      <c r="Q8" s="51"/>
      <c r="R8" s="51"/>
      <c r="S8" s="51"/>
      <c r="T8" s="51"/>
      <c r="U8" s="51"/>
      <c r="V8" s="47" t="s">
        <v>191</v>
      </c>
      <c r="W8" s="48" t="s">
        <v>464</v>
      </c>
      <c r="X8" s="49">
        <v>48</v>
      </c>
    </row>
    <row r="9" spans="1:27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P9" s="22"/>
      <c r="Q9" s="22"/>
      <c r="R9" s="22"/>
      <c r="S9" s="22"/>
      <c r="T9" s="22"/>
      <c r="U9" s="22"/>
      <c r="Y9" s="22"/>
      <c r="Z9" s="22"/>
      <c r="AA9" s="22"/>
    </row>
    <row r="10" spans="1:27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P10" s="22"/>
      <c r="Q10" s="22"/>
      <c r="R10" s="22"/>
      <c r="S10" s="22"/>
      <c r="T10" s="22"/>
      <c r="U10" s="22"/>
      <c r="Y10" s="22"/>
      <c r="Z10" s="22"/>
      <c r="AA10" s="22"/>
    </row>
    <row r="11" spans="1:27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P11" s="22"/>
      <c r="Q11" s="22"/>
      <c r="R11" s="22"/>
      <c r="S11" s="22"/>
      <c r="T11" s="22"/>
      <c r="U11" s="22"/>
      <c r="Y11" s="22"/>
      <c r="Z11" s="22"/>
      <c r="AA11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Supplementary Table S1</vt:lpstr>
      <vt:lpstr>Supplementary Table S2</vt:lpstr>
      <vt:lpstr>Supplementary Table S3</vt:lpstr>
      <vt:lpstr>Supplementary Table S4</vt:lpstr>
      <vt:lpstr>Supplementary Table S5</vt:lpstr>
      <vt:lpstr>Supplementary Table S6</vt:lpstr>
      <vt:lpstr>Supplementary Table S7</vt:lpstr>
      <vt:lpstr>Supplementary 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张冉冉</dc:creator>
  <cp:lastModifiedBy>Agnes冉冉</cp:lastModifiedBy>
  <dcterms:created xsi:type="dcterms:W3CDTF">2015-06-05T18:19:34Z</dcterms:created>
  <dcterms:modified xsi:type="dcterms:W3CDTF">2023-04-03T13:32:07Z</dcterms:modified>
</cp:coreProperties>
</file>