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DSP4SH\phase2\"/>
    </mc:Choice>
  </mc:AlternateContent>
  <xr:revisionPtr revIDLastSave="0" documentId="13_ncr:1_{33AEF432-2B1E-4EE4-8DE0-5EEE0A54B2F1}" xr6:coauthVersionLast="47" xr6:coauthVersionMax="47" xr10:uidLastSave="{00000000-0000-0000-0000-000000000000}"/>
  <bookViews>
    <workbookView xWindow="-120" yWindow="-120" windowWidth="29040" windowHeight="15840" xr2:uid="{FBE19F60-7A1F-4865-9B88-696FF389EA05}"/>
  </bookViews>
  <sheets>
    <sheet name="Source_Project" sheetId="1" r:id="rId1"/>
    <sheet name="Method_lab" sheetId="7" r:id="rId2"/>
    <sheet name="Method_field" sheetId="2" state="hidden" r:id="rId3"/>
    <sheet name="Method_Pedon" sheetId="6" r:id="rId4"/>
    <sheet name="ChoiceList" sheetId="8" r:id="rId5"/>
    <sheet name="Analyte" sheetId="4" state="hidden" r:id="rId6"/>
  </sheets>
  <definedNames>
    <definedName name="AFC" localSheetId="1">#REF!</definedName>
    <definedName name="AFC">#REF!</definedName>
    <definedName name="AFCV" localSheetId="1">#REF!</definedName>
    <definedName name="AFCV">#REF!</definedName>
    <definedName name="AgronomicFeature" localSheetId="1">#REF!</definedName>
    <definedName name="AgronomicFeature">#REF!</definedName>
    <definedName name="AgronomicFeatureCodeV">#REF!</definedName>
    <definedName name="App_type">#REF!</definedName>
    <definedName name="Application_AgChem">#REF!</definedName>
    <definedName name="Application_nutrient">#REF!</definedName>
    <definedName name="BioCrust">#REF!</definedName>
    <definedName name="BioCrustV">#REF!</definedName>
    <definedName name="BiologicalCrustClass">#REF!</definedName>
    <definedName name="BiologicalCrustClassV">#REF!</definedName>
    <definedName name="BulkDensityMethod">#REF!</definedName>
    <definedName name="BulkDensityMethodShort">#REF!</definedName>
    <definedName name="BulkDensityMethodV">#REF!</definedName>
    <definedName name="CDC">#REF!</definedName>
    <definedName name="CDCV">#REF!</definedName>
    <definedName name="Construction">#REF!</definedName>
    <definedName name="CropName">#REF!</definedName>
    <definedName name="CrustDevClass">#REF!</definedName>
    <definedName name="EcologicalSiteLRU">#REF!</definedName>
    <definedName name="EcologicalSiteOrigin">#REF!</definedName>
    <definedName name="EcologicalSiteType">#REF!</definedName>
    <definedName name="EcoSiteMLRA">#REF!</definedName>
    <definedName name="EcoSiteOrigin">#REF!</definedName>
    <definedName name="EcoSiteType">#REF!</definedName>
    <definedName name="Fertilizer">#REF!</definedName>
    <definedName name="Grazing">#REF!</definedName>
    <definedName name="Harvest">#REF!</definedName>
    <definedName name="Irrigation">#REF!</definedName>
    <definedName name="Kill_vegetation">#REF!</definedName>
    <definedName name="LatitudeDir">#REF!</definedName>
    <definedName name="LongitudeDir">#REF!</definedName>
    <definedName name="MLRA_SSO">#REF!</definedName>
    <definedName name="MLRARegionalOffice">#REF!</definedName>
    <definedName name="MLRARegionalOfficeV">#REF!</definedName>
    <definedName name="MLRASSOV">#REF!</definedName>
    <definedName name="NoYes">#REF!</definedName>
    <definedName name="OP_irrigation">#REF!</definedName>
    <definedName name="OP_lookup">#REF!</definedName>
    <definedName name="PC">#REF!</definedName>
    <definedName name="PCP">#REF!</definedName>
    <definedName name="PCST">#REF!</definedName>
    <definedName name="PCSTV">#REF!</definedName>
    <definedName name="PDC">#REF!</definedName>
    <definedName name="PDCV">#REF!</definedName>
    <definedName name="PedodermClassPlot">#REF!</definedName>
    <definedName name="PedodermClassPlotV">#REF!</definedName>
    <definedName name="PenetrometerTip">#REF!</definedName>
    <definedName name="PenetrometerTipV">#REF!</definedName>
    <definedName name="Pesticide">#REF!</definedName>
    <definedName name="RCC">#REF!</definedName>
    <definedName name="Residue_addorremove">#REF!</definedName>
    <definedName name="Residue_management">#REF!</definedName>
    <definedName name="ResourceRetention">#REF!</definedName>
    <definedName name="ResourceRetentionV">#REF!</definedName>
    <definedName name="SamplePlotLayout">#REF!</definedName>
    <definedName name="SamplePlotLayoutV">#REF!</definedName>
    <definedName name="Seeding_drill">#REF!</definedName>
    <definedName name="Seeding_misc">#REF!</definedName>
    <definedName name="seeding_planter">#REF!</definedName>
    <definedName name="SoilMoistureState">#REF!</definedName>
    <definedName name="SoilMoistureStateV">#REF!</definedName>
    <definedName name="SoilRedistribution">#REF!</definedName>
    <definedName name="SoilRedistributionV">#REF!</definedName>
    <definedName name="SoilStabilityClass30">#REF!</definedName>
    <definedName name="SoilStabilityClass30Plus">#REF!</definedName>
    <definedName name="SoilStabilityClassAll">#REF!</definedName>
    <definedName name="SoilStabilityClassV">#REF!</definedName>
    <definedName name="SoilSurfaceCode">#REF!</definedName>
    <definedName name="SoilSurfaceCodeV">#REF!</definedName>
    <definedName name="SoilVisualDisturbanceClass">#REF!</definedName>
    <definedName name="SPL">#REF!</definedName>
    <definedName name="SPLShort">#REF!</definedName>
    <definedName name="SpringType">#REF!</definedName>
    <definedName name="SpringTypeV">#REF!</definedName>
    <definedName name="SRC">#REF!</definedName>
    <definedName name="StateFipsCode">#REF!</definedName>
    <definedName name="Tillage_fieldmulti">#REF!</definedName>
    <definedName name="Tillage_Fieldsingle">#REF!</definedName>
    <definedName name="Tillage_row">#REF!</definedName>
    <definedName name="TreeShrub_production">#REF!</definedName>
    <definedName name="type">#REF!</definedName>
    <definedName name="VCP">#REF!</definedName>
    <definedName name="VCPV">#REF!</definedName>
    <definedName name="VegCanopyPatch">#REF!</definedName>
    <definedName name="Vegetation_growthorkil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" i="6" l="1" a="1"/>
  <c r="A18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<sst xmlns="http://schemas.openxmlformats.org/spreadsheetml/2006/main" count="1313" uniqueCount="917">
  <si>
    <t>Name of cooperative institution</t>
  </si>
  <si>
    <t>Description</t>
  </si>
  <si>
    <t>Column</t>
  </si>
  <si>
    <t>institution</t>
  </si>
  <si>
    <t>state</t>
  </si>
  <si>
    <t>address</t>
  </si>
  <si>
    <t>Address of the cooperative institution</t>
  </si>
  <si>
    <t>agreement_number</t>
  </si>
  <si>
    <t>Unique identifying number for the cooperative agreement</t>
  </si>
  <si>
    <t>DSP_Pedon</t>
  </si>
  <si>
    <t>Pedon_Num</t>
  </si>
  <si>
    <t>DSP_Plot_ID</t>
  </si>
  <si>
    <t>DSP_Pedon_ID</t>
  </si>
  <si>
    <t>layer_no</t>
  </si>
  <si>
    <t>DSP_sample_ID</t>
  </si>
  <si>
    <t>hzdesg</t>
  </si>
  <si>
    <t>hrzdep_t</t>
  </si>
  <si>
    <t>hrzdep_b</t>
  </si>
  <si>
    <t>Field_Texture</t>
  </si>
  <si>
    <t>Coarse_Frag_volume</t>
  </si>
  <si>
    <t>Clay_pct</t>
  </si>
  <si>
    <t>Color_Moist_Hue</t>
  </si>
  <si>
    <t xml:space="preserve">Color_Moist_Value </t>
  </si>
  <si>
    <t>Color_Moist_Chroma</t>
  </si>
  <si>
    <t>Color_Dry_Hue</t>
  </si>
  <si>
    <t xml:space="preserve">Color_Dry_Value </t>
  </si>
  <si>
    <t>Color_Dry_Chroma</t>
  </si>
  <si>
    <t>Depletions_Knd</t>
  </si>
  <si>
    <t>Depletions_Col_H</t>
  </si>
  <si>
    <t>Depletions_Col_V</t>
  </si>
  <si>
    <t>Depletions_Col_C</t>
  </si>
  <si>
    <t>Ped_Surf_Feat_Knd</t>
  </si>
  <si>
    <t>Ped_Surf_Feat_Amt</t>
  </si>
  <si>
    <t>Ped_Surf_Feat_Loc</t>
  </si>
  <si>
    <t>Conc_Knd</t>
  </si>
  <si>
    <t>Conc_Qty</t>
  </si>
  <si>
    <t>Conc_Size</t>
  </si>
  <si>
    <t>Conc_Cont</t>
  </si>
  <si>
    <t>Conc_Col_H</t>
  </si>
  <si>
    <t>Conc_Col_V</t>
  </si>
  <si>
    <t>Conc_Col_C</t>
  </si>
  <si>
    <t>Conc_Mst</t>
  </si>
  <si>
    <t>Conc_Shp</t>
  </si>
  <si>
    <t>Conc_Loc</t>
  </si>
  <si>
    <t>Structure_Grade</t>
  </si>
  <si>
    <t>Structure_Size</t>
  </si>
  <si>
    <t>Structure_Type</t>
  </si>
  <si>
    <t>Consistence_RupRes</t>
  </si>
  <si>
    <t>Roots_Qty1</t>
  </si>
  <si>
    <t>Roots_Sz1</t>
  </si>
  <si>
    <t>Roots_Qty2</t>
  </si>
  <si>
    <t>Roots_Sz2</t>
  </si>
  <si>
    <t>Roots_Qty3</t>
  </si>
  <si>
    <t>Roots_Sz3</t>
  </si>
  <si>
    <t>Roots_Loc</t>
  </si>
  <si>
    <t>Pores_Qty1</t>
  </si>
  <si>
    <t>Pores_Sz1</t>
  </si>
  <si>
    <t>Pores_Qty2</t>
  </si>
  <si>
    <t>Pores_Sz2</t>
  </si>
  <si>
    <t>Pores_Qty3</t>
  </si>
  <si>
    <t>Pores_Sz3</t>
  </si>
  <si>
    <t>Pores_Shp</t>
  </si>
  <si>
    <t>PI</t>
  </si>
  <si>
    <t>Name of the principal investigator</t>
  </si>
  <si>
    <t>Method</t>
  </si>
  <si>
    <t>Sample_key</t>
  </si>
  <si>
    <t>Instrument</t>
  </si>
  <si>
    <t>Sample_layer_description</t>
  </si>
  <si>
    <t>LayerID</t>
  </si>
  <si>
    <t>Sand_pct</t>
  </si>
  <si>
    <t>Silt_pct</t>
  </si>
  <si>
    <t>Texture</t>
  </si>
  <si>
    <t>Bulk_Density</t>
  </si>
  <si>
    <t>alt_BD</t>
  </si>
  <si>
    <t>Water_Content</t>
  </si>
  <si>
    <t>SOC_pct</t>
  </si>
  <si>
    <t>TN_pct</t>
  </si>
  <si>
    <t>KSSL_WSA</t>
  </si>
  <si>
    <t>EC</t>
  </si>
  <si>
    <t>pH</t>
  </si>
  <si>
    <t>Soil_Respiration</t>
  </si>
  <si>
    <t>Bglucosidase</t>
  </si>
  <si>
    <t>Bglucosaminidase</t>
  </si>
  <si>
    <t>Alkaline Phosphatase</t>
  </si>
  <si>
    <t>Acid Phosphatase</t>
  </si>
  <si>
    <t>Phosphodiesterase</t>
  </si>
  <si>
    <t>Arylsulfatase</t>
  </si>
  <si>
    <t>POX_C</t>
  </si>
  <si>
    <t>ACE</t>
  </si>
  <si>
    <t>WEOC (mg/kg)</t>
  </si>
  <si>
    <t>WEON (mg/kg)</t>
  </si>
  <si>
    <t>PLFA_ID</t>
  </si>
  <si>
    <t>Key</t>
  </si>
  <si>
    <t>MN</t>
  </si>
  <si>
    <t>University of Minnesota</t>
  </si>
  <si>
    <t>Kansas State University</t>
  </si>
  <si>
    <t>KS</t>
  </si>
  <si>
    <t>award_start_date</t>
  </si>
  <si>
    <t>award_end_date</t>
  </si>
  <si>
    <t>TX</t>
  </si>
  <si>
    <t>Deanna Osmond</t>
  </si>
  <si>
    <t>North Carolina State University</t>
  </si>
  <si>
    <t>NC</t>
  </si>
  <si>
    <t>68-3A75-17-333</t>
  </si>
  <si>
    <t>NR183A750025C003</t>
  </si>
  <si>
    <t>University of Illinois</t>
  </si>
  <si>
    <t>IL</t>
  </si>
  <si>
    <t>Carmen Ugarte</t>
  </si>
  <si>
    <t>68-7482-17-017</t>
  </si>
  <si>
    <t>Washington State University</t>
  </si>
  <si>
    <t>WA</t>
  </si>
  <si>
    <t>Haiying Tao</t>
  </si>
  <si>
    <t>Texas A&amp;M University Agrilife Research</t>
  </si>
  <si>
    <t>68-3A75-17-448</t>
  </si>
  <si>
    <t>Deann Presley</t>
  </si>
  <si>
    <t>NR183A750025C013</t>
  </si>
  <si>
    <t>Julie Grossman</t>
  </si>
  <si>
    <t>Award_obligated_fiscal_year</t>
  </si>
  <si>
    <t>award_obligated_fiscal_year</t>
  </si>
  <si>
    <t>full_project</t>
  </si>
  <si>
    <t>Beginning date of the award</t>
  </si>
  <si>
    <t>End date of the award</t>
  </si>
  <si>
    <t>Abbreviated project name</t>
  </si>
  <si>
    <t>Program</t>
  </si>
  <si>
    <t>Science of Soil health Initiative</t>
  </si>
  <si>
    <t>Soil Health Metrics Evaluation at the Urbana Champaign region</t>
  </si>
  <si>
    <t>Approved initiative- Soil Health Monitoring Network -On-site soil health data collection ID:3717</t>
  </si>
  <si>
    <t>Approved initiative- Soil Health Monitoring Network -On-site soil health data collection ID:3773</t>
  </si>
  <si>
    <t>Evaluation of soil health metrics in the Upper Midwest region across a specific soils and land management systems</t>
  </si>
  <si>
    <t>Assess the accuracy, repeatability, and usefulness of a standard set of proposed soil health metrics</t>
  </si>
  <si>
    <t>Full project name and description</t>
  </si>
  <si>
    <t>Pedon symbol assigned by cooperator</t>
  </si>
  <si>
    <t>Pedon number within individualSite/field/Plot</t>
  </si>
  <si>
    <t>Management system and plot number combined</t>
  </si>
  <si>
    <t xml:space="preserve">DSP information with unique Pedon ID </t>
  </si>
  <si>
    <t>Sequential number assigned to layer within pedon</t>
  </si>
  <si>
    <t>DSP Pedon ID with layer sequence</t>
  </si>
  <si>
    <t>Horizon symbol (nomenclature) from field description</t>
  </si>
  <si>
    <t>Upper depth (cm) of sample/layer taken</t>
  </si>
  <si>
    <t>Lower depth (cm) of sample/layer taken</t>
  </si>
  <si>
    <t>User site ID with layer sequence</t>
  </si>
  <si>
    <t>Total Sand (%)</t>
  </si>
  <si>
    <t>Total Silt (%)</t>
  </si>
  <si>
    <t>Total Clay (%)</t>
  </si>
  <si>
    <t>The USDA textural class or subclass of the fine-earth fraction (≤2mm) that is determined in the laboratory</t>
  </si>
  <si>
    <t>Alternate bulk density method (g cm-3)</t>
  </si>
  <si>
    <t>Gravimetric water content</t>
  </si>
  <si>
    <t>Total nitrogen (%), measured with combustion</t>
  </si>
  <si>
    <t>Water stable aggregate (%) measured using KSSL-based laboratory method 3 (Additional DSP4SH Methods, DSP4SH_LabProcedures pp. 13–16 )</t>
  </si>
  <si>
    <t>Mean weight diameter measured using Yoder/ARS-based laboratory method-  (DSP4SH_LabProcedures and  and App. 2 (Stott 2019 - Soil Health Tech Note))</t>
  </si>
  <si>
    <t>Total water stable soil aggregate fraction (%) Yoder/ARS method (DSP4SH_LabProcedures and Stott 2019 - Soil Health Tech Note)</t>
  </si>
  <si>
    <t>Water stable soil aggregate fraction ranging from 2mm - 8mm diameter size</t>
  </si>
  <si>
    <t>Water stable soil aggregate fraction ranging from 0.5mm - 2mm diameter size</t>
  </si>
  <si>
    <t>Water stable soil aggregate fraction ranging from 250µm - 500µm diameter size</t>
  </si>
  <si>
    <t>Water stable soil aggregate fraction ranging from 53µm - 250µm diameter size</t>
  </si>
  <si>
    <t>Electrical conductivity</t>
  </si>
  <si>
    <t>Soil-water suspension (1:1). The pH of a sample measured in distilled water at a 1:1 soil:solution ratio</t>
  </si>
  <si>
    <t>Unique sample ID generated and added by NSSC staff (equivalent to natural_key on KSSL table)</t>
  </si>
  <si>
    <t>link individual samples to SHAC PLFA samples</t>
  </si>
  <si>
    <t>%</t>
  </si>
  <si>
    <t>cm</t>
  </si>
  <si>
    <t>g cm-3</t>
  </si>
  <si>
    <t>Hydrometer or pipette</t>
  </si>
  <si>
    <t>Coring equipment</t>
  </si>
  <si>
    <t>Air-dry to oven-dry ratio</t>
  </si>
  <si>
    <t>Oven</t>
  </si>
  <si>
    <t>Dry combustion method</t>
  </si>
  <si>
    <t>Carbon elemental analyzer</t>
  </si>
  <si>
    <t>Soil Health Tech Note, DSP4SH Lab Procedures, Lab 1</t>
  </si>
  <si>
    <t>Soil Health Tech Note, DSP4SH Lab Procedures, Lab 3</t>
  </si>
  <si>
    <t>Soil Health Tech Note, DSP4SH Lab Procedures, Lab 2</t>
  </si>
  <si>
    <t>mm</t>
  </si>
  <si>
    <t>µm</t>
  </si>
  <si>
    <t>dS/m</t>
  </si>
  <si>
    <t>mg CO2</t>
  </si>
  <si>
    <r>
      <t>g.kg</t>
    </r>
    <r>
      <rPr>
        <vertAlign val="superscript"/>
        <sz val="12"/>
        <color theme="1"/>
        <rFont val="Times New Roman"/>
        <family val="1"/>
      </rPr>
      <t>-1</t>
    </r>
  </si>
  <si>
    <t>Enzymes</t>
  </si>
  <si>
    <t>Soil Health Tech Note, DSP4SH Lab Procedures, Lab 5</t>
  </si>
  <si>
    <t>Soil Health Tech Note, DSP4SH Lab Procedures, Lab 4</t>
  </si>
  <si>
    <t>Custom</t>
  </si>
  <si>
    <t>Spectrophotometer</t>
  </si>
  <si>
    <t>pH meter</t>
  </si>
  <si>
    <t>mg/kg</t>
  </si>
  <si>
    <t>KSSL_LabSampleNo</t>
  </si>
  <si>
    <t>Combustion</t>
  </si>
  <si>
    <t>KSSL Wet Aggregate Stability</t>
  </si>
  <si>
    <t xml:space="preserve">unique value for each row </t>
  </si>
  <si>
    <t>uom_abr</t>
  </si>
  <si>
    <t>Name of method utilized</t>
  </si>
  <si>
    <t xml:space="preserve">Source of reference for method </t>
  </si>
  <si>
    <t>Name of instrument if applicable</t>
  </si>
  <si>
    <t xml:space="preserve">Abbreviated unit of measure </t>
  </si>
  <si>
    <t>Permanganate oxidizable carbon</t>
  </si>
  <si>
    <t>Water extractable organic carbon</t>
  </si>
  <si>
    <t>Water extractable organic nitrogen</t>
  </si>
  <si>
    <r>
      <t>mg.kg</t>
    </r>
    <r>
      <rPr>
        <vertAlign val="superscript"/>
        <sz val="11"/>
        <color theme="1"/>
        <rFont val="Times New Roman"/>
        <family val="1"/>
      </rPr>
      <t>-1</t>
    </r>
  </si>
  <si>
    <r>
      <t>mg.Kg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hr</t>
    </r>
    <r>
      <rPr>
        <vertAlign val="superscript"/>
        <sz val="11"/>
        <color theme="1"/>
        <rFont val="Times New Roman"/>
        <family val="1"/>
      </rPr>
      <t>-1</t>
    </r>
  </si>
  <si>
    <t>Autoclavable Citrate Extractable Protein content</t>
  </si>
  <si>
    <t>Soil Health Tech Note, DSP4SH Lab Procedures, Lab 6</t>
  </si>
  <si>
    <t>Soil Health Tech Note, DSP4SH Lab Procedures, Lab 7</t>
  </si>
  <si>
    <t>Autoclave</t>
  </si>
  <si>
    <t>Buyer and Sasser high-throughput method</t>
  </si>
  <si>
    <t>Carbon dioxide respiration (mg), 4 day incubation, measured using CASH-based laboratory method</t>
  </si>
  <si>
    <t>Soil enzyme - N-acetyl-B-glucosaminidase measured using laboratory method</t>
  </si>
  <si>
    <t>Soil enzyme - B-glucosidase measured using laboratory method</t>
  </si>
  <si>
    <t xml:space="preserve">Soil enzyme - Alkaline phosphatase measured using laboratory method </t>
  </si>
  <si>
    <t>Soil enzyme - Acid phosphatase measured using laboratory method</t>
  </si>
  <si>
    <t>Soil enzyme - Phosphodiesterase measured using laboratory method</t>
  </si>
  <si>
    <t>Soil enzyme - Arylsulfatase measured using laboratory method</t>
  </si>
  <si>
    <t>Permanganate oxidizable carbon measured using KSSL-based laboratory method</t>
  </si>
  <si>
    <t>Bioavailable organic nitrogen measured using laboratory method</t>
  </si>
  <si>
    <t>EC meter</t>
  </si>
  <si>
    <t>Electric conductivity</t>
  </si>
  <si>
    <t>Soil Health Tech Note 450-03, Appendix 7</t>
  </si>
  <si>
    <t>Lyophilizer, High-speed concentrator, Gas chromatograph</t>
  </si>
  <si>
    <t>Sharpshooter shovel</t>
  </si>
  <si>
    <t>pmol/g soil</t>
  </si>
  <si>
    <t>Full description of sample measure code</t>
  </si>
  <si>
    <t xml:space="preserve">Unique measurement code for analyses conducted on layer sample </t>
  </si>
  <si>
    <t>Science of Soil Health and Dynamic Soil Properties in Arid Subtropical Environments of SouthTexas</t>
  </si>
  <si>
    <t>Alexis Racelis</t>
  </si>
  <si>
    <t>NR203A750025C003</t>
  </si>
  <si>
    <t>CASH-based soil respiration method</t>
  </si>
  <si>
    <t>SSIR No. 42, version 4, page 104</t>
  </si>
  <si>
    <t>Bulk Density, Soil Core</t>
  </si>
  <si>
    <t>&lt;2mm</t>
  </si>
  <si>
    <t>SSIR No. 42, version 4, page 41</t>
  </si>
  <si>
    <t>PSDA, Air-dry, &lt;2 mm Particles</t>
  </si>
  <si>
    <t>SSIR No. 42, version 4, page 16</t>
  </si>
  <si>
    <t>Sample Preparation</t>
  </si>
  <si>
    <t xml:space="preserve">Preparation of soil to generate a representative subsample or undisturbed sample that adequately represents the bulk soil for further analyses </t>
  </si>
  <si>
    <t>Diameter of the soil aggregates</t>
  </si>
  <si>
    <t>SSIR No. 42 version 5, page 34</t>
  </si>
  <si>
    <r>
      <t>Air-dry at 30 to 35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C, sieved to &lt;2mm</t>
    </r>
  </si>
  <si>
    <r>
      <t>Natural fabric, &lt; 8mm, Air-dry at 35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 for 24hours before analysis</t>
    </r>
  </si>
  <si>
    <t>pH, H2O</t>
  </si>
  <si>
    <t>CMS, SSIR No. 42, 1972, page 59</t>
  </si>
  <si>
    <t>&lt;8mm</t>
  </si>
  <si>
    <t>Air-dry, sieved to &lt;2mm</t>
  </si>
  <si>
    <t>Air-dry at cool temperature, sieved through 8mm screen</t>
  </si>
  <si>
    <t>SSIR No. 42 version 5, page 383</t>
  </si>
  <si>
    <t>Moist and freeze-dried sample</t>
  </si>
  <si>
    <t>Air-dry, sieved &lt;2mm fraction in a 2-oz weighing can</t>
  </si>
  <si>
    <r>
      <t xml:space="preserve">Air-dry, sieved &lt;2mm fraction processed to </t>
    </r>
    <r>
      <rPr>
        <sz val="11"/>
        <color theme="1"/>
        <rFont val="Calibri"/>
        <family val="2"/>
      </rPr>
      <t>≈</t>
    </r>
    <r>
      <rPr>
        <sz val="11"/>
        <color theme="1"/>
        <rFont val="Times New Roman"/>
        <family val="1"/>
      </rPr>
      <t>180</t>
    </r>
    <r>
      <rPr>
        <sz val="11"/>
        <color theme="1"/>
        <rFont val="Calibri"/>
        <family val="2"/>
      </rPr>
      <t>µ</t>
    </r>
    <r>
      <rPr>
        <sz val="11"/>
        <color theme="1"/>
        <rFont val="Times New Roman"/>
        <family val="1"/>
      </rPr>
      <t>m</t>
    </r>
  </si>
  <si>
    <t>180µm</t>
  </si>
  <si>
    <t>Air-dry, sieved &lt;2mm fraction</t>
  </si>
  <si>
    <t>Field moist soil core of known volume</t>
  </si>
  <si>
    <r>
      <t>Field bulk density, Db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 xml:space="preserve"> (g cm-3)</t>
    </r>
  </si>
  <si>
    <t xml:space="preserve">Assessment of Proposed Soil Health Metrics in New England Benchmark Soils across Different Land Management Systems </t>
  </si>
  <si>
    <t>Huijie Gan</t>
  </si>
  <si>
    <t>CT</t>
  </si>
  <si>
    <t>NR193A750023C018</t>
  </si>
  <si>
    <t>Effervescence</t>
  </si>
  <si>
    <t>Soil organic matter by loss on ignition</t>
  </si>
  <si>
    <t>Mineral content</t>
  </si>
  <si>
    <t>SOM_LOI_UTGRV</t>
  </si>
  <si>
    <r>
      <t>LOI was carried out by modifying method 5A of SSIR No. 42 v. 5.0 pg 495. Furnace temp of 500</t>
    </r>
    <r>
      <rPr>
        <vertAlign val="superscript"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>C for 5hrs.</t>
    </r>
  </si>
  <si>
    <t>Check for presence of carbonates</t>
  </si>
  <si>
    <t>Effervescence, 1N HCl</t>
  </si>
  <si>
    <t>SSIR No. 42, version 4, page 25</t>
  </si>
  <si>
    <t>TC_pct</t>
  </si>
  <si>
    <t>Soil Health Tech Note, DSP4SH Lab Procedures, Lab 1 - Modified</t>
  </si>
  <si>
    <t>SOC_loi</t>
  </si>
  <si>
    <t>Mineral Content, Loss on Ignition</t>
  </si>
  <si>
    <t>SSIR No. 42, version 4, page 368</t>
  </si>
  <si>
    <t>Soil organic content (%) calulated as the difference between 100 and mineral content (which is the ratio of the residual weight after ignition to the oven-dried weight)</t>
  </si>
  <si>
    <t>OR</t>
  </si>
  <si>
    <t>NR183A750025C005</t>
  </si>
  <si>
    <t>Oregon State University</t>
  </si>
  <si>
    <t>Regina O'Kelley</t>
  </si>
  <si>
    <t>lab_ProjectID</t>
  </si>
  <si>
    <t>Evaluation of soil health metrics in the Willamette Valley region</t>
  </si>
  <si>
    <t>Evaluating Soil Health Indicators in West Texas Soils - Part 1</t>
  </si>
  <si>
    <t>I2018USNC077</t>
  </si>
  <si>
    <t>I2019USWA041</t>
  </si>
  <si>
    <t>I2020USMN056</t>
  </si>
  <si>
    <t>I2019USKS057</t>
  </si>
  <si>
    <t>I2021USCT001</t>
  </si>
  <si>
    <t>I2021USOR014</t>
  </si>
  <si>
    <t>CA</t>
  </si>
  <si>
    <t>Approved initiative- Soil Health Monitoring Network -On-site soil health data collection ID:3866</t>
  </si>
  <si>
    <t>Garrett Liles</t>
  </si>
  <si>
    <t>68-3A75-18-012</t>
  </si>
  <si>
    <t>I2020USCA075</t>
  </si>
  <si>
    <t>MD</t>
  </si>
  <si>
    <t>Arthur Allen</t>
  </si>
  <si>
    <t xml:space="preserve">University of Maryland Eastern Shore </t>
  </si>
  <si>
    <t>University of Texas Rio Grand Valley</t>
  </si>
  <si>
    <t xml:space="preserve">University of Connecticut </t>
  </si>
  <si>
    <t xml:space="preserve">Dynamic Soil Properties for Soil Health Assessment Part -1 </t>
  </si>
  <si>
    <t>Dynamic Soil Properties for Soil Health Assessment Part -2</t>
  </si>
  <si>
    <t>Dedrick Davis</t>
  </si>
  <si>
    <t>AL</t>
  </si>
  <si>
    <t>Alabama A&amp;M University</t>
  </si>
  <si>
    <t>NR193A750025C012</t>
  </si>
  <si>
    <t>AZ</t>
  </si>
  <si>
    <t>University of Arizona</t>
  </si>
  <si>
    <t>Joseph Blankinship</t>
  </si>
  <si>
    <t>Dynamic Soil Properties for Soil Health Assessment</t>
  </si>
  <si>
    <t>Total carbon (%), measured by combustion as all organic and inroganic carbon, including those found in carbonate minerals.</t>
  </si>
  <si>
    <t>HI</t>
  </si>
  <si>
    <t>University of Hawaii-Manoa</t>
  </si>
  <si>
    <t>NR203A750025C005</t>
  </si>
  <si>
    <t>Susan Crow</t>
  </si>
  <si>
    <t>SOC_est</t>
  </si>
  <si>
    <t>Oven-dried (at 110oC overnight) sample of &lt;2mm</t>
  </si>
  <si>
    <r>
      <t>estimated organic carbon based on sample pretreatment to remove CaCO</t>
    </r>
    <r>
      <rPr>
        <vertAlign val="subscript"/>
        <sz val="11"/>
        <color theme="1"/>
        <rFont val="Times New Roman"/>
        <family val="1"/>
      </rPr>
      <t>3</t>
    </r>
  </si>
  <si>
    <t>Source of project</t>
  </si>
  <si>
    <t>Two-alphabet isocode for the project state</t>
  </si>
  <si>
    <t xml:space="preserve">Name assigned to the project by KSSL </t>
  </si>
  <si>
    <t xml:space="preserve">Unique ID assigned to the project by KSSL </t>
  </si>
  <si>
    <t>Fiscal year the project was awarded</t>
  </si>
  <si>
    <t>agreement_number_part</t>
  </si>
  <si>
    <t>Part 1</t>
  </si>
  <si>
    <t>Part 2</t>
  </si>
  <si>
    <t>68-7482-17-016</t>
  </si>
  <si>
    <t>NR203A750025C007</t>
  </si>
  <si>
    <t>DSP4SH_NCState</t>
  </si>
  <si>
    <t>DSP4SH_WashingtonState</t>
  </si>
  <si>
    <t>DSP4SH_Texas A&amp;M</t>
  </si>
  <si>
    <t>DSP4SH_KansasState</t>
  </si>
  <si>
    <t>DSP4SH_UnivOfIllinois</t>
  </si>
  <si>
    <t>DSP4SH_UConn</t>
  </si>
  <si>
    <t>DSP4SH_OSU</t>
  </si>
  <si>
    <t>DSP4SH_UTRGV</t>
  </si>
  <si>
    <t>DSP4SH_ChicoState</t>
  </si>
  <si>
    <t>DSP4SH_UMES</t>
  </si>
  <si>
    <t>DSP4SH_Alabama A&amp;M</t>
  </si>
  <si>
    <t>DSP4SH_UArizona</t>
  </si>
  <si>
    <t>DSP4SH_UHManoa</t>
  </si>
  <si>
    <t>DSP4SH_UMN</t>
  </si>
  <si>
    <t>DSP4SH_lab_proj_name</t>
  </si>
  <si>
    <t>Air-dry, fine-earth (180µm) fraction. Air-dry, crush and sieve through 2mm screen. Fine grind (&lt;180 μm) soil sample for analysis</t>
  </si>
  <si>
    <t>Calcium Carbonate Equivalent, &lt;2mm. Air-dry, crush and sieve through 2mm screen. Fine grind (&lt;180 μm) soil sample for analysis</t>
  </si>
  <si>
    <r>
      <t>Organic carbon (%), measured through combustion and corrected for CaCO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as inroganic carbon</t>
    </r>
  </si>
  <si>
    <t>Modified Walkley-Black Method</t>
  </si>
  <si>
    <r>
      <t xml:space="preserve">&lt;0.5g </t>
    </r>
    <r>
      <rPr>
        <sz val="11"/>
        <color theme="1"/>
        <rFont val="Calibri"/>
        <family val="2"/>
      </rPr>
      <t>≈</t>
    </r>
    <r>
      <rPr>
        <sz val="6.6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180µm fraction, &gt; 0.5g = &lt;2mm fraction</t>
    </r>
    <r>
      <rPr>
        <sz val="6.6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</rPr>
      <t>Pretreatment of sample to remove CaCO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 by wet combustion and determination of organic carbon by conversion factor</t>
    </r>
  </si>
  <si>
    <t>SSIR No. 42, version 4, page 709 (method 6A1)</t>
  </si>
  <si>
    <t>Select material for representative subsamples. Air-dry whole-soil sample and crush aggregates to &lt; 8mm.</t>
  </si>
  <si>
    <t>Yoder_AggStab_MWD</t>
  </si>
  <si>
    <t>Yoder_AggStab_TotalWS</t>
  </si>
  <si>
    <t>Yoder_WS_2-8</t>
  </si>
  <si>
    <t>Yoder_WS_.5-2</t>
  </si>
  <si>
    <t>Yoder_WS_250-500</t>
  </si>
  <si>
    <t>Yoder_WS_53-250</t>
  </si>
  <si>
    <t>Yoder-based Wet Sieving Method</t>
  </si>
  <si>
    <t>C2021USIL055</t>
  </si>
  <si>
    <t>Project</t>
  </si>
  <si>
    <t>NCState</t>
  </si>
  <si>
    <t>WashingtonState</t>
  </si>
  <si>
    <t>KansasState</t>
  </si>
  <si>
    <t>UTRGV</t>
  </si>
  <si>
    <t>UConn</t>
  </si>
  <si>
    <t>ChicoState</t>
  </si>
  <si>
    <t>UMES</t>
  </si>
  <si>
    <t>Alabama A&amp;M</t>
  </si>
  <si>
    <t>UArizona</t>
  </si>
  <si>
    <t>UHManoa</t>
  </si>
  <si>
    <t>Illinois</t>
  </si>
  <si>
    <t>UnivOfMinnesota</t>
  </si>
  <si>
    <t>Paul DeLaune</t>
  </si>
  <si>
    <t>I2018USTX083</t>
  </si>
  <si>
    <t>Evaluating Soil Health Indicators in West Texas Soils - Part 2</t>
  </si>
  <si>
    <t>Katie Lewis</t>
  </si>
  <si>
    <t>I2018USTX093</t>
  </si>
  <si>
    <t>OregonState</t>
  </si>
  <si>
    <t>TexasA&amp;MPt-1</t>
  </si>
  <si>
    <t>TexasA&amp;MPt-2</t>
  </si>
  <si>
    <t>coop_method_description</t>
  </si>
  <si>
    <t>method_name</t>
  </si>
  <si>
    <t>citation</t>
  </si>
  <si>
    <t>sample_size_fraction</t>
  </si>
  <si>
    <t>sample_preparation</t>
  </si>
  <si>
    <t>instrument</t>
  </si>
  <si>
    <t>Color_Moist_Value</t>
  </si>
  <si>
    <t>Color_Dry_Value</t>
  </si>
  <si>
    <t>Consistence_RupRes_mst</t>
  </si>
  <si>
    <t>Consistence_RupRes_dry</t>
  </si>
  <si>
    <t>Consistence_Stk</t>
  </si>
  <si>
    <t>Consistence_Pls</t>
  </si>
  <si>
    <t>coop_field_measure</t>
  </si>
  <si>
    <t>coop_field_description</t>
  </si>
  <si>
    <t>Pedon number within individual site/field/plot</t>
  </si>
  <si>
    <t>Sequence assigned to layer</t>
  </si>
  <si>
    <t>Texture class - field estimated texture class or subclass based on USDA soil triangle</t>
  </si>
  <si>
    <t>Coarse fragment amount</t>
  </si>
  <si>
    <t xml:space="preserve"> (%)</t>
  </si>
  <si>
    <t>Field texture - clay estimate</t>
  </si>
  <si>
    <t>Soil matrix color with Munsell notation - Moist color hue</t>
  </si>
  <si>
    <t>Soil matrix color with Munsell notation - Moist color value</t>
  </si>
  <si>
    <t>Soil matrix color with Munsell notation - Moist color chroma</t>
  </si>
  <si>
    <t>Soil matrix color with Munsell notation - Dry color hue</t>
  </si>
  <si>
    <t>Soil matrix color with Munsell notation - Dry color value</t>
  </si>
  <si>
    <t>Soil matrix color with Munsell notation - Dry color chroma</t>
  </si>
  <si>
    <t>Kind of redox depletions</t>
  </si>
  <si>
    <t>Redoximorphic feature - color hue</t>
  </si>
  <si>
    <t>Redoximorphic feature - color value</t>
  </si>
  <si>
    <t>Redoximorphic feature - color color</t>
  </si>
  <si>
    <t>Ped and void surface features - Kind of non-redoximorphic features (according to Field Book for Describing and Sampling Soils)</t>
  </si>
  <si>
    <t>Ped and void surface features - Amount class (according to Field Book for Describing and Sampling Soils)</t>
  </si>
  <si>
    <t>Ped and void surface features - Location (according to Field Book for Describing and Sampling Soils)</t>
  </si>
  <si>
    <t>Kind of Concentrations - composition and physical state in soil (according to Field Book for Describing and Sampling Soils)</t>
  </si>
  <si>
    <t>Quantity of the Concentrations (according to Field Book for Describing and Sampling Soils)</t>
  </si>
  <si>
    <t>Size of the Concentrations (according to Field Book for Describing and Sampling Soils)</t>
  </si>
  <si>
    <t>Contrast of the Concentrations (according to Field Book for Describing and Sampling Soils)</t>
  </si>
  <si>
    <t>Color - hue of the Concentrations (according to Field Book for Describing and Sampling Soils)</t>
  </si>
  <si>
    <t>Color - value of the Concentrations (according to Field Book for Describing and Sampling Soils)</t>
  </si>
  <si>
    <t>Color - chroma of the Concentrations (according to Field Book for Describing and Sampling Soils)</t>
  </si>
  <si>
    <t>Moisture state of the Concentrations (according to Field Book for Describing and Sampling Soils)</t>
  </si>
  <si>
    <t>Shape of the Concentrations (according to Field Book for Describing and Sampling Soils)</t>
  </si>
  <si>
    <t>Locations of the Concentrations (according to Field Book for Describing and Sampling Soils)</t>
  </si>
  <si>
    <t>Grade (expression) of soil structure (according to Field Book for Describing and Sampling Soils)</t>
  </si>
  <si>
    <t>Size of soil structure (according to Field Book for Describing and Sampling Soils)</t>
  </si>
  <si>
    <t>Type of soil structure (according to Field Book for Describing and Sampling Soils)</t>
  </si>
  <si>
    <t>Roots - Quantity of roots for each size class (according to Field Book for Describing and Sampling Soils)</t>
  </si>
  <si>
    <t>Roots - Size of roots for the soil area assessed (according to Field Book for Describing and Sampling Soils)</t>
  </si>
  <si>
    <t>Roots - Location (according to Field Book for Describing and Sampling Soils)</t>
  </si>
  <si>
    <t>Pores - Quantity (according to Field Book for Describing and Sampling Soils)</t>
  </si>
  <si>
    <t>Pores - Size (according to Field Book for Describing and Sampling Soils)</t>
  </si>
  <si>
    <t>Pores - Dominant type of pores (according to Field Book for Describing and Sampling Soils)</t>
  </si>
  <si>
    <t>Degree of cohension and adhension the soil exhibits under dry soil water state (according to Field Book for Describing and Sampling Soils)</t>
  </si>
  <si>
    <t>Degree of cohension and adhension the soil exhibits under moist soil water state (according to Field Book for Describing and Sampling Soils)</t>
  </si>
  <si>
    <t>Degree of adhension the soil exhibits towards other objects (stickness)</t>
  </si>
  <si>
    <t>Degree of cohension and adhension the soil exhibits where reworked soil can be permanently deformed without rupturing (plasticity)</t>
  </si>
  <si>
    <t>(%)</t>
  </si>
  <si>
    <t>Horizon nomenclature</t>
  </si>
  <si>
    <t>Fragments</t>
  </si>
  <si>
    <t>C</t>
  </si>
  <si>
    <t>Texture class</t>
  </si>
  <si>
    <t>Ped and void surface features</t>
  </si>
  <si>
    <t>Color</t>
  </si>
  <si>
    <t>Structure</t>
  </si>
  <si>
    <t>Redoximorphic features</t>
  </si>
  <si>
    <t>Concentrations</t>
  </si>
  <si>
    <t>Roots</t>
  </si>
  <si>
    <t>Pores</t>
  </si>
  <si>
    <t>Consistence</t>
  </si>
  <si>
    <t>method_code</t>
  </si>
  <si>
    <t>Roots_Qty</t>
  </si>
  <si>
    <t>Roots_Sz</t>
  </si>
  <si>
    <t>Pores_Qty</t>
  </si>
  <si>
    <t>Pores_Sz</t>
  </si>
  <si>
    <t>LL</t>
  </si>
  <si>
    <t>Linear, Linear</t>
  </si>
  <si>
    <t>CL</t>
  </si>
  <si>
    <t>Concave, Linear</t>
  </si>
  <si>
    <t>LC</t>
  </si>
  <si>
    <t>Linear, Concave</t>
  </si>
  <si>
    <t>VL</t>
  </si>
  <si>
    <t>Convex, Linear</t>
  </si>
  <si>
    <t>VC</t>
  </si>
  <si>
    <t>Convex, Concave</t>
  </si>
  <si>
    <t>slopeshape_code</t>
  </si>
  <si>
    <t>slopeshape_description</t>
  </si>
  <si>
    <t>COS</t>
  </si>
  <si>
    <t>cos</t>
  </si>
  <si>
    <t>Coarse Sand</t>
  </si>
  <si>
    <t>S</t>
  </si>
  <si>
    <t>s</t>
  </si>
  <si>
    <t>Sand</t>
  </si>
  <si>
    <t>FS</t>
  </si>
  <si>
    <t>fs</t>
  </si>
  <si>
    <t>Fine Sand</t>
  </si>
  <si>
    <t>VFS</t>
  </si>
  <si>
    <t>vfs</t>
  </si>
  <si>
    <t>Very Fine Sand</t>
  </si>
  <si>
    <t>LCOS</t>
  </si>
  <si>
    <t>lcos</t>
  </si>
  <si>
    <t>Loamy Coarse Sand</t>
  </si>
  <si>
    <t>LS</t>
  </si>
  <si>
    <t>ls</t>
  </si>
  <si>
    <t>Loamy Sand</t>
  </si>
  <si>
    <t>LFS</t>
  </si>
  <si>
    <t>lfs</t>
  </si>
  <si>
    <t>Loamy Fine Sand</t>
  </si>
  <si>
    <t>LVFS</t>
  </si>
  <si>
    <t>lvfs</t>
  </si>
  <si>
    <t>Loamy Very Fine Sand</t>
  </si>
  <si>
    <t>COSL</t>
  </si>
  <si>
    <t>cosl</t>
  </si>
  <si>
    <t>Coarse Sandy Loam</t>
  </si>
  <si>
    <t>SL</t>
  </si>
  <si>
    <t>sl</t>
  </si>
  <si>
    <t>Sandy Loam</t>
  </si>
  <si>
    <t>FSL</t>
  </si>
  <si>
    <t>fsl</t>
  </si>
  <si>
    <t>Fine Sandy Loam</t>
  </si>
  <si>
    <t>VFSL</t>
  </si>
  <si>
    <t>vfsl</t>
  </si>
  <si>
    <t>Very Fine Sandy Loam</t>
  </si>
  <si>
    <t>L</t>
  </si>
  <si>
    <t>l</t>
  </si>
  <si>
    <t>Loam</t>
  </si>
  <si>
    <t>SIL</t>
  </si>
  <si>
    <t>sil</t>
  </si>
  <si>
    <t>Silt Loam</t>
  </si>
  <si>
    <t>SI</t>
  </si>
  <si>
    <t>si</t>
  </si>
  <si>
    <t>Silt</t>
  </si>
  <si>
    <t>SCL</t>
  </si>
  <si>
    <t>scl</t>
  </si>
  <si>
    <t>Sandy Clay Loam</t>
  </si>
  <si>
    <t>cl</t>
  </si>
  <si>
    <t>Clay Loam</t>
  </si>
  <si>
    <t>SICL</t>
  </si>
  <si>
    <t>sicl</t>
  </si>
  <si>
    <t>Silty Clay Loam</t>
  </si>
  <si>
    <t>SC</t>
  </si>
  <si>
    <t>sc</t>
  </si>
  <si>
    <t>Sandy Clay</t>
  </si>
  <si>
    <t>SIC</t>
  </si>
  <si>
    <t>sic</t>
  </si>
  <si>
    <t>Silty Clay</t>
  </si>
  <si>
    <t>c</t>
  </si>
  <si>
    <t>Clay</t>
  </si>
  <si>
    <t>Field Book for Describing and Sampling Soils</t>
  </si>
  <si>
    <t>4A</t>
  </si>
  <si>
    <t>4B</t>
  </si>
  <si>
    <t>10A</t>
  </si>
  <si>
    <t>11A</t>
  </si>
  <si>
    <t>11B</t>
  </si>
  <si>
    <t>22A</t>
  </si>
  <si>
    <t>22B</t>
  </si>
  <si>
    <t>28A</t>
  </si>
  <si>
    <t>28B</t>
  </si>
  <si>
    <t>34A</t>
  </si>
  <si>
    <t>34B</t>
  </si>
  <si>
    <t>36A</t>
  </si>
  <si>
    <t>36B</t>
  </si>
  <si>
    <t>42A</t>
  </si>
  <si>
    <t>42B</t>
  </si>
  <si>
    <t>42C</t>
  </si>
  <si>
    <t>43A</t>
  </si>
  <si>
    <t>43B</t>
  </si>
  <si>
    <t>43C</t>
  </si>
  <si>
    <t>44A</t>
  </si>
  <si>
    <t>44B</t>
  </si>
  <si>
    <t>48A</t>
  </si>
  <si>
    <t>48B</t>
  </si>
  <si>
    <t>49A</t>
  </si>
  <si>
    <t>49B</t>
  </si>
  <si>
    <t>53A</t>
  </si>
  <si>
    <t>53B</t>
  </si>
  <si>
    <t>53C</t>
  </si>
  <si>
    <t>55A</t>
  </si>
  <si>
    <t>55B</t>
  </si>
  <si>
    <t>55C</t>
  </si>
  <si>
    <t>58A</t>
  </si>
  <si>
    <t>58B</t>
  </si>
  <si>
    <t>58C</t>
  </si>
  <si>
    <t>58D</t>
  </si>
  <si>
    <t>60A</t>
  </si>
  <si>
    <t>60B</t>
  </si>
  <si>
    <t>63A</t>
  </si>
  <si>
    <t>63B</t>
  </si>
  <si>
    <t>67A</t>
  </si>
  <si>
    <t>67B</t>
  </si>
  <si>
    <t>70A</t>
  </si>
  <si>
    <t>70B</t>
  </si>
  <si>
    <t>70C</t>
  </si>
  <si>
    <t>70D</t>
  </si>
  <si>
    <t>70E</t>
  </si>
  <si>
    <t>77A</t>
  </si>
  <si>
    <t>77B</t>
  </si>
  <si>
    <t>77C</t>
  </si>
  <si>
    <t>77D</t>
  </si>
  <si>
    <t>77E</t>
  </si>
  <si>
    <t>78A</t>
  </si>
  <si>
    <t>78B</t>
  </si>
  <si>
    <t>78C</t>
  </si>
  <si>
    <t>78D</t>
  </si>
  <si>
    <t>80A</t>
  </si>
  <si>
    <t>80B</t>
  </si>
  <si>
    <t>81A</t>
  </si>
  <si>
    <t>81B</t>
  </si>
  <si>
    <t>81C</t>
  </si>
  <si>
    <t>81D</t>
  </si>
  <si>
    <t>82A</t>
  </si>
  <si>
    <t>82B</t>
  </si>
  <si>
    <t>83A</t>
  </si>
  <si>
    <t>83B</t>
  </si>
  <si>
    <t>83C</t>
  </si>
  <si>
    <t>83D</t>
  </si>
  <si>
    <t>83E</t>
  </si>
  <si>
    <t>84A</t>
  </si>
  <si>
    <t>84B</t>
  </si>
  <si>
    <t>84C</t>
  </si>
  <si>
    <t>85A</t>
  </si>
  <si>
    <t>85B</t>
  </si>
  <si>
    <t>86A</t>
  </si>
  <si>
    <t>86B</t>
  </si>
  <si>
    <t>87A</t>
  </si>
  <si>
    <t>87B</t>
  </si>
  <si>
    <t>90A</t>
  </si>
  <si>
    <t>90B</t>
  </si>
  <si>
    <t>91A</t>
  </si>
  <si>
    <t>91B</t>
  </si>
  <si>
    <t>93A</t>
  </si>
  <si>
    <t>93B</t>
  </si>
  <si>
    <t>94A</t>
  </si>
  <si>
    <t>94B</t>
  </si>
  <si>
    <t>94C</t>
  </si>
  <si>
    <t>94D</t>
  </si>
  <si>
    <t>95A</t>
  </si>
  <si>
    <t>95B</t>
  </si>
  <si>
    <t>102A</t>
  </si>
  <si>
    <t>102B</t>
  </si>
  <si>
    <t>102C</t>
  </si>
  <si>
    <t>107A</t>
  </si>
  <si>
    <t>107B</t>
  </si>
  <si>
    <t>108A</t>
  </si>
  <si>
    <t>108B</t>
  </si>
  <si>
    <t>108C</t>
  </si>
  <si>
    <t>108D</t>
  </si>
  <si>
    <t>111A</t>
  </si>
  <si>
    <t>111B</t>
  </si>
  <si>
    <t>111C</t>
  </si>
  <si>
    <t>111D</t>
  </si>
  <si>
    <t>111E</t>
  </si>
  <si>
    <t>114A</t>
  </si>
  <si>
    <t>114B</t>
  </si>
  <si>
    <t>115A</t>
  </si>
  <si>
    <t>115B</t>
  </si>
  <si>
    <t>115C</t>
  </si>
  <si>
    <t>116A</t>
  </si>
  <si>
    <t>116B</t>
  </si>
  <si>
    <t>116C</t>
  </si>
  <si>
    <t>118A</t>
  </si>
  <si>
    <t>118B</t>
  </si>
  <si>
    <t>120A</t>
  </si>
  <si>
    <t>120B</t>
  </si>
  <si>
    <t>120C</t>
  </si>
  <si>
    <t>130A</t>
  </si>
  <si>
    <t>130B</t>
  </si>
  <si>
    <t>131A</t>
  </si>
  <si>
    <t>131B</t>
  </si>
  <si>
    <t>131C</t>
  </si>
  <si>
    <t>131D</t>
  </si>
  <si>
    <t>133A</t>
  </si>
  <si>
    <t>133B</t>
  </si>
  <si>
    <t>135A</t>
  </si>
  <si>
    <t>135B</t>
  </si>
  <si>
    <t>144A</t>
  </si>
  <si>
    <t>144B</t>
  </si>
  <si>
    <t>149A</t>
  </si>
  <si>
    <t>149B</t>
  </si>
  <si>
    <t>150A</t>
  </si>
  <si>
    <t>150B</t>
  </si>
  <si>
    <t>152A</t>
  </si>
  <si>
    <t>152B</t>
  </si>
  <si>
    <t>153A</t>
  </si>
  <si>
    <t>153B</t>
  </si>
  <si>
    <t>153C</t>
  </si>
  <si>
    <t>153D</t>
  </si>
  <si>
    <t>156A</t>
  </si>
  <si>
    <t>156B</t>
  </si>
  <si>
    <t>159A</t>
  </si>
  <si>
    <t>159B</t>
  </si>
  <si>
    <t>161A</t>
  </si>
  <si>
    <t>161B</t>
  </si>
  <si>
    <t>Based on A Field Guide to Pedoderm and Pattern Classes</t>
  </si>
  <si>
    <t>bare mineral soil</t>
  </si>
  <si>
    <t>BC</t>
  </si>
  <si>
    <t>biological crust</t>
  </si>
  <si>
    <t>CEM</t>
  </si>
  <si>
    <t>cemented pan</t>
  </si>
  <si>
    <t>DP</t>
  </si>
  <si>
    <t>desert pavement</t>
  </si>
  <si>
    <t>D</t>
  </si>
  <si>
    <t>duff</t>
  </si>
  <si>
    <t>EP</t>
  </si>
  <si>
    <t>erosion pavement</t>
  </si>
  <si>
    <t>PC</t>
  </si>
  <si>
    <t>physical crust</t>
  </si>
  <si>
    <t>RM</t>
  </si>
  <si>
    <t>rock mulch</t>
  </si>
  <si>
    <t>salt crust</t>
  </si>
  <si>
    <t>SA</t>
  </si>
  <si>
    <t>soil aggregates</t>
  </si>
  <si>
    <t>1</t>
  </si>
  <si>
    <t>class 1</t>
  </si>
  <si>
    <t>Interconnected persistent plant cover or dense bunch grasses and 
surrounding round bare patches &lt; 30 cm.</t>
  </si>
  <si>
    <t>2</t>
  </si>
  <si>
    <t>class 2</t>
  </si>
  <si>
    <t>Persistent plants interconnected and surrounding round/oval bare 
patches &gt; 30 cm across.</t>
  </si>
  <si>
    <t>3</t>
  </si>
  <si>
    <t>class 3</t>
  </si>
  <si>
    <t>Persistent plant patches fragmented by elongated bare areas &gt; 30 cm wide but bounded in the plot.</t>
  </si>
  <si>
    <t>4</t>
  </si>
  <si>
    <t>class 4</t>
  </si>
  <si>
    <t>Persistent plant patches fragmented by elongated bare areas &gt; 30 cm wide that cross through the plot.</t>
  </si>
  <si>
    <t>5</t>
  </si>
  <si>
    <t>class 5</t>
  </si>
  <si>
    <t>Bare ground interconnected in several directions and isolated persistent plant patches &gt;30cm.</t>
  </si>
  <si>
    <t>6</t>
  </si>
  <si>
    <t>class 6</t>
  </si>
  <si>
    <t>Bare ground interconnected with scattered or no persistent plants</t>
  </si>
  <si>
    <t>0</t>
  </si>
  <si>
    <t>class 0</t>
  </si>
  <si>
    <t>No evidence of erosion or deposition.</t>
  </si>
  <si>
    <t xml:space="preserve">Minor soil redistribution. </t>
  </si>
  <si>
    <t>3a</t>
  </si>
  <si>
    <t>class 3a</t>
  </si>
  <si>
    <t>Moderate soil loss across the plot.</t>
  </si>
  <si>
    <t>3b</t>
  </si>
  <si>
    <t>class 3b</t>
  </si>
  <si>
    <t>Moderate soil deposition across the plot.</t>
  </si>
  <si>
    <t>4a</t>
  </si>
  <si>
    <t>class 4a</t>
  </si>
  <si>
    <t>Erosion with exposed subsoil (little deposition).</t>
  </si>
  <si>
    <t>4b</t>
  </si>
  <si>
    <t xml:space="preserve"> class 4b</t>
  </si>
  <si>
    <t xml:space="preserve">Erosion with exposed subsoil coupled with patchy sediment deposition. </t>
  </si>
  <si>
    <t>4c</t>
  </si>
  <si>
    <t>class 4c</t>
  </si>
  <si>
    <t xml:space="preserve">Extensive sediment deposition. </t>
  </si>
  <si>
    <t>Pedoderm_class_code</t>
  </si>
  <si>
    <t>resource_retention_code</t>
  </si>
  <si>
    <t>pedoderm_class_description</t>
  </si>
  <si>
    <t>texture_class</t>
  </si>
  <si>
    <t>MLRA_symbol</t>
  </si>
  <si>
    <t>resource_retention_class</t>
  </si>
  <si>
    <t>resource_retention_description</t>
  </si>
  <si>
    <t>soil_redistribution_class</t>
  </si>
  <si>
    <t>soil_redistribution_class_code</t>
  </si>
  <si>
    <t>soil_redistribution_class_description</t>
  </si>
  <si>
    <t>soil_redistribution_class_note</t>
  </si>
  <si>
    <t xml:space="preserve">2.Depositional mounds are formed by the settling of sediment transported by wind and/or water movement; mounds can occur on or behind obstructions or where wind/water velocity is reduced.   </t>
  </si>
  <si>
    <t>3.Confirm deposition within a soil pit. Recently deposited material is usually seen as a thinly or finely stratified soil surface with alternating thin layers of varying textures; lacks structure.</t>
  </si>
  <si>
    <t xml:space="preserve">Patchy soil loss and deposition (2,3). </t>
  </si>
  <si>
    <t>soil_redistribution_class_ref</t>
  </si>
  <si>
    <t>A</t>
  </si>
  <si>
    <t>algae</t>
  </si>
  <si>
    <t>CY</t>
  </si>
  <si>
    <t>cyanobacteria</t>
  </si>
  <si>
    <t>lichen</t>
  </si>
  <si>
    <t>LV</t>
  </si>
  <si>
    <t>liverworts</t>
  </si>
  <si>
    <t>M</t>
  </si>
  <si>
    <t>moss</t>
  </si>
  <si>
    <t>N</t>
  </si>
  <si>
    <t>none evident</t>
  </si>
  <si>
    <t>Structureless</t>
  </si>
  <si>
    <t>Weak</t>
  </si>
  <si>
    <t>Moderate</t>
  </si>
  <si>
    <t>Strong</t>
  </si>
  <si>
    <t>VF</t>
  </si>
  <si>
    <t>Very fine</t>
  </si>
  <si>
    <t>F</t>
  </si>
  <si>
    <t>Fine</t>
  </si>
  <si>
    <t>Medium</t>
  </si>
  <si>
    <t>CO</t>
  </si>
  <si>
    <t>Coarse</t>
  </si>
  <si>
    <t>Very coarse</t>
  </si>
  <si>
    <t>Extremely coarse</t>
  </si>
  <si>
    <t>GR</t>
  </si>
  <si>
    <t>Granular</t>
  </si>
  <si>
    <t>ABK</t>
  </si>
  <si>
    <t>Angular blocky</t>
  </si>
  <si>
    <t>SBK</t>
  </si>
  <si>
    <t>Subangular blocky</t>
  </si>
  <si>
    <t>LP</t>
  </si>
  <si>
    <t>Lenticular</t>
  </si>
  <si>
    <t>PL</t>
  </si>
  <si>
    <t>Platy</t>
  </si>
  <si>
    <t>WEG</t>
  </si>
  <si>
    <t>Wedge</t>
  </si>
  <si>
    <t>PR</t>
  </si>
  <si>
    <t>Prismatic</t>
  </si>
  <si>
    <t>COL</t>
  </si>
  <si>
    <t>Columnar</t>
  </si>
  <si>
    <t>biological_crusts_code</t>
  </si>
  <si>
    <t>biological_crusts_description</t>
  </si>
  <si>
    <t>structure_grade</t>
  </si>
  <si>
    <t>structure_grade_code</t>
  </si>
  <si>
    <t>structure_size</t>
  </si>
  <si>
    <t>structure_size_code</t>
  </si>
  <si>
    <t>structure_type</t>
  </si>
  <si>
    <t>structure_type_code</t>
  </si>
  <si>
    <t>DC</t>
  </si>
  <si>
    <t>depositional crust</t>
  </si>
  <si>
    <t>FC</t>
  </si>
  <si>
    <t>freeze-thaw crust</t>
  </si>
  <si>
    <t>RC</t>
  </si>
  <si>
    <t>rain drop impact crust</t>
  </si>
  <si>
    <t>vesicular crust</t>
  </si>
  <si>
    <t>physical_crust_subtype</t>
  </si>
  <si>
    <t>physical_crust_subtype_code</t>
  </si>
  <si>
    <t>Few</t>
  </si>
  <si>
    <t>Common</t>
  </si>
  <si>
    <t>Many</t>
  </si>
  <si>
    <t>roots_qty_code</t>
  </si>
  <si>
    <t>roots_qty</t>
  </si>
  <si>
    <t>Very Fine</t>
  </si>
  <si>
    <t>Very Coarse</t>
  </si>
  <si>
    <t>roots_size_code</t>
  </si>
  <si>
    <t>roots_size</t>
  </si>
  <si>
    <t>P</t>
  </si>
  <si>
    <t>Between peds</t>
  </si>
  <si>
    <t>In cracks</t>
  </si>
  <si>
    <t>In mat at top of horizon</t>
  </si>
  <si>
    <t>R</t>
  </si>
  <si>
    <t>Matted around rock fragments</t>
  </si>
  <si>
    <t>T</t>
  </si>
  <si>
    <t>Throughout</t>
  </si>
  <si>
    <t>roots_location_code</t>
  </si>
  <si>
    <t>roots_location</t>
  </si>
  <si>
    <t>strong</t>
  </si>
  <si>
    <t>W</t>
  </si>
  <si>
    <t>weak</t>
  </si>
  <si>
    <t>crust_development_class</t>
  </si>
  <si>
    <t>crust_development_code</t>
  </si>
  <si>
    <t>agronomic_feature_code</t>
  </si>
  <si>
    <t>agronomic_feature</t>
  </si>
  <si>
    <t>AWC</t>
  </si>
  <si>
    <t>alleyway with cover</t>
  </si>
  <si>
    <t>AWS</t>
  </si>
  <si>
    <t>alleyway, sprayed</t>
  </si>
  <si>
    <t>AWT</t>
  </si>
  <si>
    <t>alleyway, tilled</t>
  </si>
  <si>
    <t>CGC</t>
  </si>
  <si>
    <t>close grown annual crop,  or crop-fallow</t>
  </si>
  <si>
    <t>CR</t>
  </si>
  <si>
    <t>crop row, flat planted</t>
  </si>
  <si>
    <t>CRB</t>
  </si>
  <si>
    <t>crop row on bed or ridge</t>
  </si>
  <si>
    <t>FT</t>
  </si>
  <si>
    <t>furrow between bed, wheel track</t>
  </si>
  <si>
    <t>FU</t>
  </si>
  <si>
    <t>furrow between bed, no wheel track</t>
  </si>
  <si>
    <t>IRT</t>
  </si>
  <si>
    <t>inter-row, flat planted, wheel track</t>
  </si>
  <si>
    <t>IRU</t>
  </si>
  <si>
    <t>inter-row, flat planted, no wheel track</t>
  </si>
  <si>
    <t>TRC</t>
  </si>
  <si>
    <t>tree or vine row with cover</t>
  </si>
  <si>
    <t>TRS</t>
  </si>
  <si>
    <t>tree or vine row, sprayed</t>
  </si>
  <si>
    <t>TRT</t>
  </si>
  <si>
    <t>tree or vine row, tilled</t>
  </si>
  <si>
    <t>dry</t>
  </si>
  <si>
    <t>moist</t>
  </si>
  <si>
    <t>wet</t>
  </si>
  <si>
    <t>Soil_moisture_code</t>
  </si>
  <si>
    <t>Soil_moisture_state</t>
  </si>
  <si>
    <t>None</t>
  </si>
  <si>
    <t>No visual effervescence</t>
  </si>
  <si>
    <t>Very Slight</t>
  </si>
  <si>
    <t xml:space="preserve">Tiny bubbles rise at a few points in sample </t>
  </si>
  <si>
    <t>Slight</t>
  </si>
  <si>
    <t>More small or few large bubbles rise from sample with a very slight reaction</t>
  </si>
  <si>
    <t>More large bubbles rise from sample with an initial violent reaction that quickly fizzles</t>
  </si>
  <si>
    <t>Violent</t>
  </si>
  <si>
    <t>Many large bubbles and violent effervescence</t>
  </si>
  <si>
    <t>effervescence_amount</t>
  </si>
  <si>
    <t>effervescence_amount_code</t>
  </si>
  <si>
    <t>field_texture_code</t>
  </si>
  <si>
    <t>cooplab_texture_code</t>
  </si>
  <si>
    <t>cities</t>
  </si>
  <si>
    <t>Cities of the cooperative institution</t>
  </si>
  <si>
    <t>project_y</t>
  </si>
  <si>
    <t>location of cooperative institution with the approved project - WGS 84 - standard latitude in decimal degree to at least 6 decimals.</t>
  </si>
  <si>
    <t>project_x</t>
  </si>
  <si>
    <t>location of cooperative institution with the approved project - WGS 84 - standard longitude in decimal degree to at least 6 decimals.</t>
  </si>
  <si>
    <t>agreement number with shared award</t>
  </si>
  <si>
    <t>California State University</t>
  </si>
  <si>
    <t>UTKnoxville</t>
  </si>
  <si>
    <t>Sindhu Jagadamma</t>
  </si>
  <si>
    <t>University of Tennessee</t>
  </si>
  <si>
    <t>TN</t>
  </si>
  <si>
    <t>NR223A750025C003</t>
  </si>
  <si>
    <t>coop_method</t>
  </si>
  <si>
    <t>Code representing the method</t>
  </si>
  <si>
    <t>Status</t>
  </si>
  <si>
    <t>Andrew Margenot</t>
  </si>
  <si>
    <t>kristen Veum</t>
  </si>
  <si>
    <t>ARS/Univ of Missouri</t>
  </si>
  <si>
    <t xml:space="preserve">complete </t>
  </si>
  <si>
    <t xml:space="preserve">planning </t>
  </si>
  <si>
    <t>ARS/California State University</t>
  </si>
  <si>
    <t>FresnoState</t>
  </si>
  <si>
    <t>Brian Darby</t>
  </si>
  <si>
    <t>University of North Dakota</t>
  </si>
  <si>
    <t>ND</t>
  </si>
  <si>
    <t>MO</t>
  </si>
  <si>
    <t>sampling</t>
  </si>
  <si>
    <t>Data submission</t>
  </si>
  <si>
    <t>Lauren Hale/Sharon Benes</t>
  </si>
  <si>
    <t>NRC23IRA0011259</t>
  </si>
  <si>
    <t>NSD21IRA0010863</t>
  </si>
  <si>
    <t>NR223A750023C008</t>
  </si>
  <si>
    <t>Missouri</t>
  </si>
  <si>
    <t>UND</t>
  </si>
  <si>
    <t>NR203A750025C006</t>
  </si>
  <si>
    <t>NR223A750025C014</t>
  </si>
  <si>
    <t>sample analyses</t>
  </si>
  <si>
    <t>laboratory project name</t>
  </si>
  <si>
    <t>Raleigh</t>
  </si>
  <si>
    <t>Pullman</t>
  </si>
  <si>
    <t>Manhattan</t>
  </si>
  <si>
    <t>Champaign</t>
  </si>
  <si>
    <t>Minneapolis</t>
  </si>
  <si>
    <t>Edinburg</t>
  </si>
  <si>
    <t>Storrs</t>
  </si>
  <si>
    <t>Corvallis</t>
  </si>
  <si>
    <t>Chico</t>
  </si>
  <si>
    <t>Princess Anne</t>
  </si>
  <si>
    <t>Normal</t>
  </si>
  <si>
    <t>Tucson</t>
  </si>
  <si>
    <t>Honolulu</t>
  </si>
  <si>
    <t>Knoxville</t>
  </si>
  <si>
    <t>Fresno</t>
  </si>
  <si>
    <t>Columbia</t>
  </si>
  <si>
    <t>Grand Forks</t>
  </si>
  <si>
    <t>city</t>
  </si>
  <si>
    <t>Lubbock</t>
  </si>
  <si>
    <t>KSSL_lab_proj_name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</si>
</sst>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Calibri"/>
      <family val="2"/>
    </font>
    <font>
      <vertAlign val="subscript"/>
      <sz val="11"/>
      <color theme="1"/>
      <name val="Times New Roman"/>
      <family val="1"/>
    </font>
    <font>
      <sz val="8"/>
      <name val="Calibri"/>
      <family val="2"/>
      <scheme val="minor"/>
    </font>
    <font>
      <sz val="6.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16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/>
    <xf numFmtId="0" fontId="2" fillId="3" borderId="1" xfId="0" applyFont="1" applyFill="1" applyBorder="1"/>
    <xf numFmtId="0" fontId="0" fillId="2" borderId="1" xfId="0" applyFill="1" applyBorder="1"/>
    <xf numFmtId="0" fontId="3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49" fontId="0" fillId="0" borderId="0" xfId="0" applyNumberFormat="1"/>
    <xf numFmtId="164" fontId="0" fillId="0" borderId="0" xfId="0" applyNumberFormat="1"/>
    <xf numFmtId="0" fontId="10" fillId="0" borderId="0" xfId="0" applyFont="1"/>
    <xf numFmtId="0" fontId="11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E9B1-1121-4B93-B3EB-69789033D831}">
  <dimension ref="A1:R61"/>
  <sheetViews>
    <sheetView tabSelected="1" topLeftCell="A4" zoomScale="70" zoomScaleNormal="70" workbookViewId="0">
      <selection activeCell="Q25" sqref="Q25"/>
    </sheetView>
  </sheetViews>
  <sheetFormatPr defaultRowHeight="15" x14ac:dyDescent="0.25"/>
  <cols>
    <col min="1" max="1" width="21.5703125" customWidth="1"/>
    <col min="2" max="2" width="29.140625" customWidth="1"/>
    <col min="3" max="3" width="28.7109375" customWidth="1"/>
    <col min="4" max="4" width="26.42578125" customWidth="1"/>
    <col min="5" max="5" width="16.7109375" customWidth="1"/>
    <col min="6" max="6" width="31.140625" customWidth="1"/>
    <col min="7" max="7" width="15.7109375" customWidth="1"/>
    <col min="8" max="8" width="11.7109375" customWidth="1"/>
    <col min="9" max="9" width="16.5703125" customWidth="1"/>
    <col min="10" max="11" width="17.85546875" customWidth="1"/>
    <col min="12" max="12" width="25.28515625" customWidth="1"/>
    <col min="13" max="13" width="17.85546875" customWidth="1"/>
    <col min="14" max="14" width="24" customWidth="1"/>
    <col min="15" max="15" width="23.5703125" style="16" customWidth="1"/>
    <col min="16" max="16" width="23.5703125" customWidth="1"/>
    <col min="17" max="17" width="38.85546875" customWidth="1"/>
    <col min="18" max="18" width="37.85546875" customWidth="1"/>
    <col min="19" max="19" width="12" customWidth="1"/>
    <col min="20" max="20" width="35" customWidth="1"/>
    <col min="21" max="21" width="11.5703125" bestFit="1" customWidth="1"/>
  </cols>
  <sheetData>
    <row r="1" spans="1:15" x14ac:dyDescent="0.25">
      <c r="O1"/>
    </row>
    <row r="2" spans="1:15" x14ac:dyDescent="0.25">
      <c r="A2" s="12" t="s">
        <v>2</v>
      </c>
      <c r="B2" s="12" t="s">
        <v>1</v>
      </c>
      <c r="O2"/>
    </row>
    <row r="3" spans="1:15" x14ac:dyDescent="0.25">
      <c r="A3" t="s">
        <v>123</v>
      </c>
      <c r="B3" t="s">
        <v>307</v>
      </c>
      <c r="O3"/>
    </row>
    <row r="4" spans="1:15" x14ac:dyDescent="0.25">
      <c r="A4" t="s">
        <v>119</v>
      </c>
      <c r="B4" t="s">
        <v>130</v>
      </c>
      <c r="O4"/>
    </row>
    <row r="5" spans="1:15" x14ac:dyDescent="0.25">
      <c r="A5" t="s">
        <v>331</v>
      </c>
      <c r="B5" t="s">
        <v>896</v>
      </c>
      <c r="O5"/>
    </row>
    <row r="6" spans="1:15" x14ac:dyDescent="0.25">
      <c r="A6" t="s">
        <v>347</v>
      </c>
      <c r="B6" t="s">
        <v>122</v>
      </c>
      <c r="O6"/>
    </row>
    <row r="7" spans="1:15" x14ac:dyDescent="0.25">
      <c r="A7" t="s">
        <v>62</v>
      </c>
      <c r="B7" t="s">
        <v>63</v>
      </c>
      <c r="O7"/>
    </row>
    <row r="8" spans="1:15" x14ac:dyDescent="0.25">
      <c r="A8" t="s">
        <v>3</v>
      </c>
      <c r="B8" t="s">
        <v>0</v>
      </c>
      <c r="O8"/>
    </row>
    <row r="9" spans="1:15" x14ac:dyDescent="0.25">
      <c r="A9" t="s">
        <v>858</v>
      </c>
      <c r="B9" t="s">
        <v>859</v>
      </c>
      <c r="O9"/>
    </row>
    <row r="10" spans="1:15" x14ac:dyDescent="0.25">
      <c r="A10" t="s">
        <v>4</v>
      </c>
      <c r="B10" t="s">
        <v>308</v>
      </c>
      <c r="O10"/>
    </row>
    <row r="11" spans="1:15" x14ac:dyDescent="0.25">
      <c r="A11" t="s">
        <v>860</v>
      </c>
      <c r="B11" t="s">
        <v>861</v>
      </c>
      <c r="O11"/>
    </row>
    <row r="12" spans="1:15" x14ac:dyDescent="0.25">
      <c r="A12" t="s">
        <v>862</v>
      </c>
      <c r="B12" t="s">
        <v>863</v>
      </c>
      <c r="O12"/>
    </row>
    <row r="13" spans="1:15" x14ac:dyDescent="0.25">
      <c r="A13" t="s">
        <v>5</v>
      </c>
      <c r="B13" t="s">
        <v>6</v>
      </c>
      <c r="O13"/>
    </row>
    <row r="14" spans="1:15" x14ac:dyDescent="0.25">
      <c r="A14" t="s">
        <v>7</v>
      </c>
      <c r="B14" t="s">
        <v>8</v>
      </c>
      <c r="O14"/>
    </row>
    <row r="15" spans="1:15" x14ac:dyDescent="0.25">
      <c r="A15" t="s">
        <v>312</v>
      </c>
      <c r="B15" t="s">
        <v>864</v>
      </c>
      <c r="O15"/>
    </row>
    <row r="16" spans="1:15" x14ac:dyDescent="0.25">
      <c r="A16" t="s">
        <v>117</v>
      </c>
      <c r="B16" t="s">
        <v>311</v>
      </c>
      <c r="O16"/>
    </row>
    <row r="17" spans="1:18" x14ac:dyDescent="0.25">
      <c r="A17" t="s">
        <v>97</v>
      </c>
      <c r="B17" t="s">
        <v>120</v>
      </c>
      <c r="O17"/>
    </row>
    <row r="18" spans="1:18" x14ac:dyDescent="0.25">
      <c r="A18" t="s">
        <v>98</v>
      </c>
      <c r="B18" t="s">
        <v>121</v>
      </c>
      <c r="O18"/>
    </row>
    <row r="19" spans="1:18" x14ac:dyDescent="0.25">
      <c r="A19" t="s">
        <v>916</v>
      </c>
      <c r="B19" t="s">
        <v>309</v>
      </c>
      <c r="O19"/>
    </row>
    <row r="20" spans="1:18" x14ac:dyDescent="0.25">
      <c r="A20" t="s">
        <v>270</v>
      </c>
      <c r="B20" t="s">
        <v>310</v>
      </c>
      <c r="O20"/>
    </row>
    <row r="21" spans="1:18" x14ac:dyDescent="0.25">
      <c r="O21"/>
    </row>
    <row r="22" spans="1:18" x14ac:dyDescent="0.25">
      <c r="O22"/>
    </row>
    <row r="23" spans="1:18" x14ac:dyDescent="0.25">
      <c r="O23"/>
    </row>
    <row r="24" spans="1:18" x14ac:dyDescent="0.25">
      <c r="O24"/>
    </row>
    <row r="25" spans="1:18" s="3" customFormat="1" x14ac:dyDescent="0.25">
      <c r="A25" s="3" t="s">
        <v>123</v>
      </c>
      <c r="B25" s="3" t="s">
        <v>119</v>
      </c>
      <c r="C25" s="3" t="s">
        <v>331</v>
      </c>
      <c r="D25" s="3" t="s">
        <v>347</v>
      </c>
      <c r="E25" s="3" t="s">
        <v>62</v>
      </c>
      <c r="F25" s="3" t="s">
        <v>3</v>
      </c>
      <c r="G25" s="3" t="s">
        <v>914</v>
      </c>
      <c r="H25" s="3" t="s">
        <v>4</v>
      </c>
      <c r="I25" s="3" t="s">
        <v>860</v>
      </c>
      <c r="J25" s="3" t="s">
        <v>862</v>
      </c>
      <c r="K25" s="3" t="s">
        <v>873</v>
      </c>
      <c r="L25" s="3" t="s">
        <v>7</v>
      </c>
      <c r="M25" s="3" t="s">
        <v>312</v>
      </c>
      <c r="N25" s="3" t="s">
        <v>118</v>
      </c>
      <c r="O25" s="3" t="s">
        <v>97</v>
      </c>
      <c r="P25" s="3" t="s">
        <v>98</v>
      </c>
      <c r="Q25" s="3" t="s">
        <v>916</v>
      </c>
      <c r="R25" s="3" t="s">
        <v>270</v>
      </c>
    </row>
    <row r="26" spans="1:18" x14ac:dyDescent="0.25">
      <c r="A26" t="s">
        <v>124</v>
      </c>
      <c r="B26" t="s">
        <v>129</v>
      </c>
      <c r="C26" t="s">
        <v>317</v>
      </c>
      <c r="D26" t="s">
        <v>348</v>
      </c>
      <c r="E26" t="s">
        <v>100</v>
      </c>
      <c r="F26" t="s">
        <v>101</v>
      </c>
      <c r="G26" t="s">
        <v>897</v>
      </c>
      <c r="H26" t="s">
        <v>102</v>
      </c>
      <c r="I26" s="17">
        <v>35.784854748118299</v>
      </c>
      <c r="J26" s="17">
        <v>-78.682040959154904</v>
      </c>
      <c r="K26" s="17" t="s">
        <v>877</v>
      </c>
      <c r="L26" t="s">
        <v>103</v>
      </c>
      <c r="N26">
        <v>2017</v>
      </c>
      <c r="O26" s="5">
        <v>42948</v>
      </c>
      <c r="P26" s="5">
        <v>43738</v>
      </c>
      <c r="Q26" t="s">
        <v>273</v>
      </c>
      <c r="R26">
        <v>5194</v>
      </c>
    </row>
    <row r="27" spans="1:18" x14ac:dyDescent="0.25">
      <c r="A27" t="s">
        <v>124</v>
      </c>
      <c r="B27" t="s">
        <v>127</v>
      </c>
      <c r="C27" t="s">
        <v>318</v>
      </c>
      <c r="D27" t="s">
        <v>349</v>
      </c>
      <c r="E27" t="s">
        <v>111</v>
      </c>
      <c r="F27" t="s">
        <v>109</v>
      </c>
      <c r="G27" t="s">
        <v>898</v>
      </c>
      <c r="H27" t="s">
        <v>110</v>
      </c>
      <c r="I27" s="17">
        <v>46.732047483439501</v>
      </c>
      <c r="J27" s="17">
        <v>-117.153890237817</v>
      </c>
      <c r="K27" s="17" t="s">
        <v>877</v>
      </c>
      <c r="L27" t="s">
        <v>108</v>
      </c>
      <c r="N27">
        <v>2017</v>
      </c>
      <c r="O27" s="5">
        <v>42950</v>
      </c>
      <c r="P27" s="5">
        <v>43738</v>
      </c>
      <c r="Q27" t="s">
        <v>274</v>
      </c>
      <c r="R27">
        <v>5274</v>
      </c>
    </row>
    <row r="28" spans="1:18" x14ac:dyDescent="0.25">
      <c r="A28" t="s">
        <v>124</v>
      </c>
      <c r="B28" t="s">
        <v>272</v>
      </c>
      <c r="C28" t="s">
        <v>319</v>
      </c>
      <c r="D28" t="s">
        <v>366</v>
      </c>
      <c r="E28" t="s">
        <v>360</v>
      </c>
      <c r="F28" t="s">
        <v>112</v>
      </c>
      <c r="G28" t="s">
        <v>915</v>
      </c>
      <c r="H28" t="s">
        <v>99</v>
      </c>
      <c r="I28" s="17">
        <v>33.693685677904398</v>
      </c>
      <c r="J28" s="17">
        <v>-101.824931474569</v>
      </c>
      <c r="K28" s="17" t="s">
        <v>877</v>
      </c>
      <c r="L28" t="s">
        <v>315</v>
      </c>
      <c r="M28" t="s">
        <v>313</v>
      </c>
      <c r="N28">
        <v>2017</v>
      </c>
      <c r="O28" s="5">
        <v>42949</v>
      </c>
      <c r="P28" s="5">
        <v>44104</v>
      </c>
      <c r="Q28" t="s">
        <v>361</v>
      </c>
      <c r="R28">
        <v>5201</v>
      </c>
    </row>
    <row r="29" spans="1:18" x14ac:dyDescent="0.25">
      <c r="A29" t="s">
        <v>124</v>
      </c>
      <c r="B29" t="s">
        <v>362</v>
      </c>
      <c r="C29" t="s">
        <v>319</v>
      </c>
      <c r="D29" t="s">
        <v>367</v>
      </c>
      <c r="E29" t="s">
        <v>363</v>
      </c>
      <c r="F29" t="s">
        <v>112</v>
      </c>
      <c r="G29" t="s">
        <v>915</v>
      </c>
      <c r="H29" t="s">
        <v>99</v>
      </c>
      <c r="I29" s="17">
        <v>33.693685677904398</v>
      </c>
      <c r="J29" s="17">
        <v>-101.824931474569</v>
      </c>
      <c r="K29" s="17" t="s">
        <v>877</v>
      </c>
      <c r="L29" t="s">
        <v>315</v>
      </c>
      <c r="M29" t="s">
        <v>314</v>
      </c>
      <c r="N29">
        <v>2017</v>
      </c>
      <c r="O29" s="5">
        <v>42949</v>
      </c>
      <c r="P29" s="5">
        <v>44104</v>
      </c>
      <c r="Q29" t="s">
        <v>364</v>
      </c>
      <c r="R29">
        <v>5212</v>
      </c>
    </row>
    <row r="30" spans="1:18" x14ac:dyDescent="0.25">
      <c r="A30" t="s">
        <v>124</v>
      </c>
      <c r="B30" t="s">
        <v>126</v>
      </c>
      <c r="C30" t="s">
        <v>320</v>
      </c>
      <c r="D30" t="s">
        <v>350</v>
      </c>
      <c r="E30" t="s">
        <v>114</v>
      </c>
      <c r="F30" t="s">
        <v>95</v>
      </c>
      <c r="G30" t="s">
        <v>899</v>
      </c>
      <c r="H30" t="s">
        <v>96</v>
      </c>
      <c r="I30" s="17">
        <v>39.197576631583402</v>
      </c>
      <c r="J30" s="17">
        <v>-96.584735649130394</v>
      </c>
      <c r="K30" s="17" t="s">
        <v>877</v>
      </c>
      <c r="L30" t="s">
        <v>113</v>
      </c>
      <c r="N30">
        <v>2017</v>
      </c>
      <c r="O30" s="5">
        <v>42922</v>
      </c>
      <c r="P30" s="5">
        <v>43738</v>
      </c>
      <c r="Q30" t="s">
        <v>276</v>
      </c>
      <c r="R30">
        <v>5290</v>
      </c>
    </row>
    <row r="31" spans="1:18" x14ac:dyDescent="0.25">
      <c r="A31" t="s">
        <v>124</v>
      </c>
      <c r="B31" t="s">
        <v>125</v>
      </c>
      <c r="C31" t="s">
        <v>321</v>
      </c>
      <c r="D31" t="s">
        <v>358</v>
      </c>
      <c r="E31" t="s">
        <v>107</v>
      </c>
      <c r="F31" t="s">
        <v>105</v>
      </c>
      <c r="G31" t="s">
        <v>900</v>
      </c>
      <c r="H31" t="s">
        <v>106</v>
      </c>
      <c r="I31" s="17">
        <v>40.101985097292697</v>
      </c>
      <c r="J31" s="17">
        <v>-88.227161503170606</v>
      </c>
      <c r="K31" s="17" t="s">
        <v>877</v>
      </c>
      <c r="L31" t="s">
        <v>104</v>
      </c>
      <c r="N31">
        <v>2018</v>
      </c>
      <c r="O31" s="5">
        <v>43367</v>
      </c>
      <c r="P31" s="5">
        <v>44834</v>
      </c>
      <c r="Q31" s="5" t="s">
        <v>346</v>
      </c>
    </row>
    <row r="32" spans="1:18" x14ac:dyDescent="0.25">
      <c r="A32" t="s">
        <v>124</v>
      </c>
      <c r="B32" t="s">
        <v>125</v>
      </c>
      <c r="C32" t="s">
        <v>321</v>
      </c>
      <c r="D32" t="s">
        <v>358</v>
      </c>
      <c r="E32" s="19" t="s">
        <v>874</v>
      </c>
      <c r="F32" t="s">
        <v>105</v>
      </c>
      <c r="G32" t="s">
        <v>900</v>
      </c>
      <c r="H32" t="s">
        <v>106</v>
      </c>
      <c r="I32" s="17">
        <v>40.101985097292697</v>
      </c>
      <c r="J32" s="17">
        <v>-88.227161503170606</v>
      </c>
      <c r="K32" s="17" t="s">
        <v>878</v>
      </c>
      <c r="L32" t="s">
        <v>894</v>
      </c>
      <c r="N32">
        <v>2022</v>
      </c>
      <c r="O32" s="5">
        <v>44833</v>
      </c>
      <c r="P32" s="5">
        <v>45900</v>
      </c>
      <c r="Q32" s="5"/>
    </row>
    <row r="33" spans="1:18" x14ac:dyDescent="0.25">
      <c r="A33" t="s">
        <v>124</v>
      </c>
      <c r="B33" t="s">
        <v>128</v>
      </c>
      <c r="C33" t="s">
        <v>330</v>
      </c>
      <c r="D33" t="s">
        <v>359</v>
      </c>
      <c r="E33" t="s">
        <v>116</v>
      </c>
      <c r="F33" t="s">
        <v>94</v>
      </c>
      <c r="G33" t="s">
        <v>901</v>
      </c>
      <c r="H33" t="s">
        <v>93</v>
      </c>
      <c r="I33" s="17">
        <v>44.974149358122702</v>
      </c>
      <c r="J33" s="17">
        <v>-93.2277606894732</v>
      </c>
      <c r="K33" s="17" t="s">
        <v>877</v>
      </c>
      <c r="L33" t="s">
        <v>115</v>
      </c>
      <c r="N33">
        <v>2018</v>
      </c>
      <c r="O33" s="5">
        <v>43372</v>
      </c>
      <c r="P33" s="5">
        <v>44561</v>
      </c>
      <c r="Q33" s="5" t="s">
        <v>275</v>
      </c>
      <c r="R33">
        <v>5377</v>
      </c>
    </row>
    <row r="34" spans="1:18" x14ac:dyDescent="0.25">
      <c r="A34" t="s">
        <v>124</v>
      </c>
      <c r="B34" t="s">
        <v>219</v>
      </c>
      <c r="C34" t="s">
        <v>324</v>
      </c>
      <c r="D34" t="s">
        <v>351</v>
      </c>
      <c r="E34" t="s">
        <v>220</v>
      </c>
      <c r="F34" t="s">
        <v>287</v>
      </c>
      <c r="G34" t="s">
        <v>902</v>
      </c>
      <c r="H34" t="s">
        <v>99</v>
      </c>
      <c r="I34" s="17">
        <v>26.3084002458322</v>
      </c>
      <c r="J34" s="17">
        <v>-98.173962159446106</v>
      </c>
      <c r="K34" s="17" t="s">
        <v>877</v>
      </c>
      <c r="L34" t="s">
        <v>221</v>
      </c>
      <c r="N34">
        <v>2019</v>
      </c>
      <c r="O34" s="5">
        <v>43924</v>
      </c>
      <c r="P34" s="5">
        <v>44561</v>
      </c>
      <c r="Q34" s="5"/>
    </row>
    <row r="35" spans="1:18" x14ac:dyDescent="0.25">
      <c r="A35" t="s">
        <v>124</v>
      </c>
      <c r="B35" t="s">
        <v>248</v>
      </c>
      <c r="C35" t="s">
        <v>322</v>
      </c>
      <c r="D35" t="s">
        <v>352</v>
      </c>
      <c r="E35" t="s">
        <v>249</v>
      </c>
      <c r="F35" t="s">
        <v>288</v>
      </c>
      <c r="G35" t="s">
        <v>903</v>
      </c>
      <c r="H35" t="s">
        <v>250</v>
      </c>
      <c r="I35" s="17">
        <v>41.8079172338334</v>
      </c>
      <c r="J35" s="17">
        <v>-72.253969790717306</v>
      </c>
      <c r="K35" s="17" t="s">
        <v>877</v>
      </c>
      <c r="L35" t="s">
        <v>251</v>
      </c>
      <c r="N35">
        <v>2019</v>
      </c>
      <c r="O35" s="5">
        <v>43736</v>
      </c>
      <c r="P35" s="5">
        <v>44926</v>
      </c>
      <c r="Q35" s="5" t="s">
        <v>277</v>
      </c>
      <c r="R35">
        <v>5409</v>
      </c>
    </row>
    <row r="36" spans="1:18" x14ac:dyDescent="0.25">
      <c r="A36" t="s">
        <v>124</v>
      </c>
      <c r="B36" t="s">
        <v>271</v>
      </c>
      <c r="C36" t="s">
        <v>323</v>
      </c>
      <c r="D36" t="s">
        <v>365</v>
      </c>
      <c r="E36" t="s">
        <v>269</v>
      </c>
      <c r="F36" t="s">
        <v>268</v>
      </c>
      <c r="G36" t="s">
        <v>904</v>
      </c>
      <c r="H36" t="s">
        <v>266</v>
      </c>
      <c r="I36" s="17">
        <v>44.563925806228497</v>
      </c>
      <c r="J36" s="17">
        <v>-123.27894004770801</v>
      </c>
      <c r="K36" s="17" t="s">
        <v>877</v>
      </c>
      <c r="L36" t="s">
        <v>267</v>
      </c>
      <c r="N36">
        <v>2018</v>
      </c>
      <c r="O36" s="5">
        <v>44834</v>
      </c>
      <c r="P36" s="5">
        <v>44834</v>
      </c>
      <c r="Q36" s="5" t="s">
        <v>278</v>
      </c>
      <c r="R36">
        <v>5422</v>
      </c>
    </row>
    <row r="37" spans="1:18" x14ac:dyDescent="0.25">
      <c r="A37" t="s">
        <v>124</v>
      </c>
      <c r="B37" t="s">
        <v>280</v>
      </c>
      <c r="C37" t="s">
        <v>325</v>
      </c>
      <c r="D37" t="s">
        <v>353</v>
      </c>
      <c r="E37" t="s">
        <v>281</v>
      </c>
      <c r="F37" t="s">
        <v>865</v>
      </c>
      <c r="G37" t="s">
        <v>905</v>
      </c>
      <c r="H37" t="s">
        <v>279</v>
      </c>
      <c r="I37" s="17">
        <v>39.730599716630998</v>
      </c>
      <c r="J37" s="17">
        <v>-121.84435585579099</v>
      </c>
      <c r="K37" s="17" t="s">
        <v>886</v>
      </c>
      <c r="L37" t="s">
        <v>282</v>
      </c>
      <c r="N37">
        <v>2017</v>
      </c>
      <c r="O37" s="5">
        <v>43046</v>
      </c>
      <c r="P37" s="5">
        <v>43830</v>
      </c>
      <c r="Q37" t="s">
        <v>283</v>
      </c>
    </row>
    <row r="38" spans="1:18" x14ac:dyDescent="0.25">
      <c r="A38" t="s">
        <v>124</v>
      </c>
      <c r="B38" t="s">
        <v>289</v>
      </c>
      <c r="C38" t="s">
        <v>326</v>
      </c>
      <c r="D38" t="s">
        <v>354</v>
      </c>
      <c r="E38" t="s">
        <v>285</v>
      </c>
      <c r="F38" t="s">
        <v>286</v>
      </c>
      <c r="G38" t="s">
        <v>906</v>
      </c>
      <c r="H38" t="s">
        <v>284</v>
      </c>
      <c r="I38" s="17">
        <v>38.2103345215641</v>
      </c>
      <c r="J38" s="17">
        <v>-75.6846392880297</v>
      </c>
      <c r="K38" s="17" t="s">
        <v>895</v>
      </c>
      <c r="L38" t="s">
        <v>316</v>
      </c>
      <c r="M38" t="s">
        <v>313</v>
      </c>
      <c r="N38">
        <v>2020</v>
      </c>
      <c r="O38" s="5">
        <v>44076</v>
      </c>
      <c r="P38" s="5">
        <v>44819</v>
      </c>
    </row>
    <row r="39" spans="1:18" x14ac:dyDescent="0.25">
      <c r="A39" t="s">
        <v>124</v>
      </c>
      <c r="B39" t="s">
        <v>290</v>
      </c>
      <c r="C39" t="s">
        <v>327</v>
      </c>
      <c r="D39" t="s">
        <v>355</v>
      </c>
      <c r="E39" t="s">
        <v>291</v>
      </c>
      <c r="F39" t="s">
        <v>293</v>
      </c>
      <c r="G39" t="s">
        <v>907</v>
      </c>
      <c r="H39" t="s">
        <v>292</v>
      </c>
      <c r="I39" s="17">
        <v>34.783990671574003</v>
      </c>
      <c r="J39" s="17">
        <v>-86.572180788025605</v>
      </c>
      <c r="K39" s="17" t="s">
        <v>885</v>
      </c>
      <c r="L39" t="s">
        <v>316</v>
      </c>
      <c r="M39" t="s">
        <v>314</v>
      </c>
      <c r="N39">
        <v>2020</v>
      </c>
      <c r="O39" s="5">
        <v>44076</v>
      </c>
      <c r="P39" s="5">
        <v>44819</v>
      </c>
    </row>
    <row r="40" spans="1:18" x14ac:dyDescent="0.25">
      <c r="A40" t="s">
        <v>124</v>
      </c>
      <c r="B40" t="s">
        <v>298</v>
      </c>
      <c r="C40" t="s">
        <v>328</v>
      </c>
      <c r="D40" t="s">
        <v>356</v>
      </c>
      <c r="E40" t="s">
        <v>297</v>
      </c>
      <c r="F40" t="s">
        <v>296</v>
      </c>
      <c r="G40" t="s">
        <v>908</v>
      </c>
      <c r="H40" t="s">
        <v>295</v>
      </c>
      <c r="I40" s="17">
        <v>32.231607760365101</v>
      </c>
      <c r="J40" s="17">
        <v>-110.95055171461701</v>
      </c>
      <c r="K40" s="17" t="s">
        <v>885</v>
      </c>
      <c r="L40" t="s">
        <v>294</v>
      </c>
      <c r="N40">
        <v>2019</v>
      </c>
      <c r="O40" s="5">
        <v>43734</v>
      </c>
      <c r="P40" s="5">
        <v>44439</v>
      </c>
    </row>
    <row r="41" spans="1:18" x14ac:dyDescent="0.25">
      <c r="A41" t="s">
        <v>124</v>
      </c>
      <c r="B41" t="s">
        <v>298</v>
      </c>
      <c r="C41" t="s">
        <v>328</v>
      </c>
      <c r="D41" t="s">
        <v>356</v>
      </c>
      <c r="E41" s="19" t="s">
        <v>297</v>
      </c>
      <c r="F41" t="s">
        <v>296</v>
      </c>
      <c r="G41" t="s">
        <v>908</v>
      </c>
      <c r="H41" t="s">
        <v>295</v>
      </c>
      <c r="I41" s="17">
        <v>32.231607760365101</v>
      </c>
      <c r="J41" s="17">
        <v>-110.95055171461701</v>
      </c>
      <c r="K41" s="17" t="s">
        <v>878</v>
      </c>
      <c r="L41" t="s">
        <v>890</v>
      </c>
      <c r="N41">
        <v>2022</v>
      </c>
      <c r="O41" s="5">
        <v>44817</v>
      </c>
      <c r="P41" s="5">
        <v>45518</v>
      </c>
    </row>
    <row r="42" spans="1:18" x14ac:dyDescent="0.25">
      <c r="A42" t="s">
        <v>124</v>
      </c>
      <c r="B42" t="s">
        <v>298</v>
      </c>
      <c r="C42" t="s">
        <v>329</v>
      </c>
      <c r="D42" t="s">
        <v>357</v>
      </c>
      <c r="E42" t="s">
        <v>303</v>
      </c>
      <c r="F42" t="s">
        <v>301</v>
      </c>
      <c r="G42" t="s">
        <v>909</v>
      </c>
      <c r="H42" t="s">
        <v>300</v>
      </c>
      <c r="I42" s="17">
        <v>21.301005335350499</v>
      </c>
      <c r="J42" s="17">
        <v>-157.81717644479201</v>
      </c>
      <c r="K42" s="17" t="s">
        <v>886</v>
      </c>
      <c r="L42" t="s">
        <v>302</v>
      </c>
      <c r="N42">
        <v>2020</v>
      </c>
      <c r="O42" s="5">
        <v>44053</v>
      </c>
      <c r="P42" s="5">
        <v>44818</v>
      </c>
    </row>
    <row r="43" spans="1:18" x14ac:dyDescent="0.25">
      <c r="A43" t="s">
        <v>124</v>
      </c>
      <c r="B43" t="s">
        <v>298</v>
      </c>
      <c r="C43" t="s">
        <v>329</v>
      </c>
      <c r="D43" t="s">
        <v>357</v>
      </c>
      <c r="E43" s="18" t="s">
        <v>303</v>
      </c>
      <c r="F43" t="s">
        <v>301</v>
      </c>
      <c r="G43" t="s">
        <v>909</v>
      </c>
      <c r="H43" t="s">
        <v>300</v>
      </c>
      <c r="I43" s="17">
        <v>21.301005335350499</v>
      </c>
      <c r="J43" s="17">
        <v>-157.81717644479201</v>
      </c>
      <c r="K43" s="17" t="s">
        <v>878</v>
      </c>
      <c r="N43">
        <v>2022</v>
      </c>
      <c r="O43" s="5"/>
      <c r="P43" s="5"/>
    </row>
    <row r="44" spans="1:18" x14ac:dyDescent="0.25">
      <c r="A44" t="s">
        <v>124</v>
      </c>
      <c r="B44" t="s">
        <v>298</v>
      </c>
      <c r="D44" t="s">
        <v>866</v>
      </c>
      <c r="E44" t="s">
        <v>867</v>
      </c>
      <c r="F44" t="s">
        <v>868</v>
      </c>
      <c r="G44" t="s">
        <v>910</v>
      </c>
      <c r="H44" t="s">
        <v>869</v>
      </c>
      <c r="I44" s="17">
        <v>35.954566283924102</v>
      </c>
      <c r="J44" s="17">
        <v>-83.928952148051195</v>
      </c>
      <c r="K44" s="17" t="s">
        <v>878</v>
      </c>
      <c r="L44" t="s">
        <v>870</v>
      </c>
      <c r="N44">
        <v>2022</v>
      </c>
      <c r="O44" s="5">
        <v>44832</v>
      </c>
      <c r="P44" s="5">
        <v>45884</v>
      </c>
    </row>
    <row r="45" spans="1:18" x14ac:dyDescent="0.25">
      <c r="A45" t="s">
        <v>124</v>
      </c>
      <c r="B45" t="s">
        <v>298</v>
      </c>
      <c r="D45" t="s">
        <v>880</v>
      </c>
      <c r="E45" t="s">
        <v>887</v>
      </c>
      <c r="F45" s="18" t="s">
        <v>879</v>
      </c>
      <c r="G45" t="s">
        <v>911</v>
      </c>
      <c r="H45" t="s">
        <v>279</v>
      </c>
      <c r="I45" s="17">
        <v>36.813823691470198</v>
      </c>
      <c r="J45" s="17">
        <v>-119.745994313089</v>
      </c>
      <c r="K45" s="17" t="s">
        <v>878</v>
      </c>
      <c r="L45" t="s">
        <v>888</v>
      </c>
      <c r="N45">
        <v>2022</v>
      </c>
      <c r="O45" s="5">
        <v>44849</v>
      </c>
      <c r="P45" s="5">
        <v>45930</v>
      </c>
    </row>
    <row r="46" spans="1:18" x14ac:dyDescent="0.25">
      <c r="A46" t="s">
        <v>124</v>
      </c>
      <c r="B46" t="s">
        <v>298</v>
      </c>
      <c r="D46" t="s">
        <v>891</v>
      </c>
      <c r="E46" t="s">
        <v>875</v>
      </c>
      <c r="F46" t="s">
        <v>876</v>
      </c>
      <c r="G46" t="s">
        <v>912</v>
      </c>
      <c r="H46" t="s">
        <v>884</v>
      </c>
      <c r="I46" s="17">
        <v>38.940530979509802</v>
      </c>
      <c r="J46" s="17">
        <v>-92.327501468831699</v>
      </c>
      <c r="K46" s="17" t="s">
        <v>895</v>
      </c>
      <c r="L46" t="s">
        <v>889</v>
      </c>
      <c r="N46">
        <v>2021</v>
      </c>
      <c r="O46" s="5">
        <v>44420</v>
      </c>
      <c r="P46" s="5">
        <v>46245</v>
      </c>
    </row>
    <row r="47" spans="1:18" x14ac:dyDescent="0.25">
      <c r="A47" t="s">
        <v>124</v>
      </c>
      <c r="B47" t="s">
        <v>298</v>
      </c>
      <c r="D47" t="s">
        <v>892</v>
      </c>
      <c r="E47" t="s">
        <v>881</v>
      </c>
      <c r="F47" t="s">
        <v>882</v>
      </c>
      <c r="G47" t="s">
        <v>913</v>
      </c>
      <c r="H47" t="s">
        <v>883</v>
      </c>
      <c r="I47" s="17">
        <v>47.922941299092798</v>
      </c>
      <c r="J47" s="17">
        <v>-97.076533181940903</v>
      </c>
      <c r="K47" s="17" t="s">
        <v>895</v>
      </c>
      <c r="L47" t="s">
        <v>893</v>
      </c>
      <c r="N47">
        <v>2022</v>
      </c>
      <c r="O47" s="5">
        <v>44085</v>
      </c>
      <c r="P47" s="5">
        <v>45184</v>
      </c>
    </row>
    <row r="48" spans="1:18" x14ac:dyDescent="0.25">
      <c r="O48" s="5"/>
      <c r="P48" s="5"/>
    </row>
    <row r="49" spans="15:16" x14ac:dyDescent="0.25">
      <c r="O49" s="5"/>
      <c r="P49" s="5"/>
    </row>
    <row r="50" spans="15:16" x14ac:dyDescent="0.25">
      <c r="O50" s="5"/>
      <c r="P50" s="5"/>
    </row>
    <row r="51" spans="15:16" x14ac:dyDescent="0.25">
      <c r="O51" s="5"/>
      <c r="P51" s="5"/>
    </row>
    <row r="52" spans="15:16" x14ac:dyDescent="0.25">
      <c r="O52" s="5"/>
      <c r="P52" s="5"/>
    </row>
    <row r="53" spans="15:16" x14ac:dyDescent="0.25">
      <c r="O53" s="5"/>
      <c r="P53" s="5"/>
    </row>
    <row r="54" spans="15:16" x14ac:dyDescent="0.25">
      <c r="O54" s="5"/>
      <c r="P54" s="5"/>
    </row>
    <row r="55" spans="15:16" x14ac:dyDescent="0.25">
      <c r="O55" s="5"/>
      <c r="P55" s="5"/>
    </row>
    <row r="56" spans="15:16" x14ac:dyDescent="0.25">
      <c r="O56" s="5"/>
      <c r="P56" s="5"/>
    </row>
    <row r="57" spans="15:16" x14ac:dyDescent="0.25">
      <c r="O57" s="5"/>
      <c r="P57" s="5"/>
    </row>
    <row r="58" spans="15:16" x14ac:dyDescent="0.25">
      <c r="O58" s="5"/>
      <c r="P58" s="5"/>
    </row>
    <row r="59" spans="15:16" x14ac:dyDescent="0.25">
      <c r="O59" s="5"/>
      <c r="P59" s="5"/>
    </row>
    <row r="60" spans="15:16" x14ac:dyDescent="0.25">
      <c r="P60" s="5"/>
    </row>
    <row r="61" spans="15:16" x14ac:dyDescent="0.25">
      <c r="P61" s="5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4B4F-575A-4811-934B-42B8B2C1ADFD}">
  <dimension ref="A2:I62"/>
  <sheetViews>
    <sheetView topLeftCell="A10" zoomScale="60" zoomScaleNormal="60" workbookViewId="0">
      <selection activeCell="B10" sqref="B10"/>
    </sheetView>
  </sheetViews>
  <sheetFormatPr defaultRowHeight="15" x14ac:dyDescent="0.25"/>
  <cols>
    <col min="1" max="1" width="20.140625" customWidth="1"/>
    <col min="2" max="2" width="22.5703125" bestFit="1" customWidth="1"/>
    <col min="3" max="3" width="158.5703125" customWidth="1"/>
    <col min="4" max="4" width="38.42578125" customWidth="1"/>
    <col min="5" max="5" width="8.140625" customWidth="1"/>
    <col min="6" max="6" width="108.28515625" bestFit="1" customWidth="1"/>
    <col min="7" max="7" width="15.140625" customWidth="1"/>
    <col min="8" max="8" width="67" bestFit="1" customWidth="1"/>
    <col min="9" max="9" width="10.7109375" customWidth="1"/>
  </cols>
  <sheetData>
    <row r="2" spans="1:9" x14ac:dyDescent="0.25">
      <c r="A2" s="11" t="s">
        <v>2</v>
      </c>
      <c r="B2" s="11" t="s">
        <v>1</v>
      </c>
    </row>
    <row r="3" spans="1:9" x14ac:dyDescent="0.25">
      <c r="A3" s="1" t="s">
        <v>92</v>
      </c>
      <c r="B3" s="1" t="s">
        <v>186</v>
      </c>
    </row>
    <row r="4" spans="1:9" x14ac:dyDescent="0.25">
      <c r="A4" s="1" t="s">
        <v>871</v>
      </c>
      <c r="B4" s="1" t="s">
        <v>218</v>
      </c>
    </row>
    <row r="5" spans="1:9" x14ac:dyDescent="0.25">
      <c r="A5" s="1" t="s">
        <v>368</v>
      </c>
      <c r="B5" s="1" t="s">
        <v>217</v>
      </c>
    </row>
    <row r="6" spans="1:9" x14ac:dyDescent="0.25">
      <c r="A6" s="1" t="s">
        <v>369</v>
      </c>
      <c r="B6" s="1" t="s">
        <v>188</v>
      </c>
    </row>
    <row r="7" spans="1:9" x14ac:dyDescent="0.25">
      <c r="A7" s="1" t="s">
        <v>187</v>
      </c>
      <c r="B7" s="1" t="s">
        <v>191</v>
      </c>
    </row>
    <row r="8" spans="1:9" x14ac:dyDescent="0.25">
      <c r="A8" s="1" t="s">
        <v>370</v>
      </c>
      <c r="B8" s="1" t="s">
        <v>189</v>
      </c>
    </row>
    <row r="9" spans="1:9" x14ac:dyDescent="0.25">
      <c r="A9" s="1" t="s">
        <v>371</v>
      </c>
      <c r="B9" s="1" t="s">
        <v>231</v>
      </c>
    </row>
    <row r="10" spans="1:9" x14ac:dyDescent="0.25">
      <c r="A10" s="1" t="s">
        <v>372</v>
      </c>
      <c r="B10" s="1" t="s">
        <v>230</v>
      </c>
    </row>
    <row r="11" spans="1:9" x14ac:dyDescent="0.25">
      <c r="A11" s="1" t="s">
        <v>373</v>
      </c>
      <c r="B11" s="1" t="s">
        <v>190</v>
      </c>
    </row>
    <row r="12" spans="1:9" x14ac:dyDescent="0.25">
      <c r="A12" s="1"/>
      <c r="B12" s="1"/>
    </row>
    <row r="16" spans="1:9" s="4" customFormat="1" x14ac:dyDescent="0.25">
      <c r="A16" s="7" t="s">
        <v>92</v>
      </c>
      <c r="B16" s="7" t="s">
        <v>871</v>
      </c>
      <c r="C16" s="7" t="s">
        <v>368</v>
      </c>
      <c r="D16" s="7" t="s">
        <v>369</v>
      </c>
      <c r="E16" s="7" t="s">
        <v>187</v>
      </c>
      <c r="F16" s="7" t="s">
        <v>370</v>
      </c>
      <c r="G16" s="7" t="s">
        <v>371</v>
      </c>
      <c r="H16" s="7" t="s">
        <v>372</v>
      </c>
      <c r="I16" s="7" t="s">
        <v>373</v>
      </c>
    </row>
    <row r="17" spans="1:9" ht="15" customHeight="1" x14ac:dyDescent="0.25">
      <c r="A17" s="1">
        <v>1</v>
      </c>
      <c r="B17" s="1" t="s">
        <v>9</v>
      </c>
      <c r="C17" s="1" t="s">
        <v>131</v>
      </c>
      <c r="D17" s="20" t="s">
        <v>229</v>
      </c>
      <c r="E17" s="1"/>
      <c r="F17" s="20" t="s">
        <v>228</v>
      </c>
      <c r="G17" s="9"/>
      <c r="H17" s="8"/>
      <c r="I17" s="1" t="s">
        <v>215</v>
      </c>
    </row>
    <row r="18" spans="1:9" x14ac:dyDescent="0.25">
      <c r="A18" s="1">
        <v>2</v>
      </c>
      <c r="B18" s="1" t="s">
        <v>10</v>
      </c>
      <c r="C18" s="1" t="s">
        <v>132</v>
      </c>
      <c r="D18" s="21"/>
      <c r="E18" s="1"/>
      <c r="F18" s="21"/>
      <c r="G18" s="9"/>
      <c r="H18" s="1"/>
      <c r="I18" s="1"/>
    </row>
    <row r="19" spans="1:9" x14ac:dyDescent="0.25">
      <c r="A19" s="1">
        <v>3</v>
      </c>
      <c r="B19" s="1" t="s">
        <v>11</v>
      </c>
      <c r="C19" s="1" t="s">
        <v>133</v>
      </c>
      <c r="D19" s="21"/>
      <c r="E19" s="1"/>
      <c r="F19" s="21"/>
      <c r="G19" s="9"/>
      <c r="H19" s="1"/>
      <c r="I19" s="1"/>
    </row>
    <row r="20" spans="1:9" x14ac:dyDescent="0.25">
      <c r="A20" s="1">
        <v>4</v>
      </c>
      <c r="B20" s="1" t="s">
        <v>12</v>
      </c>
      <c r="C20" s="1" t="s">
        <v>134</v>
      </c>
      <c r="D20" s="21"/>
      <c r="E20" s="1"/>
      <c r="F20" s="21"/>
      <c r="G20" s="9"/>
      <c r="H20" s="1"/>
      <c r="I20" s="1"/>
    </row>
    <row r="21" spans="1:9" x14ac:dyDescent="0.25">
      <c r="A21" s="1">
        <v>5</v>
      </c>
      <c r="B21" s="1" t="s">
        <v>13</v>
      </c>
      <c r="C21" s="1" t="s">
        <v>135</v>
      </c>
      <c r="D21" s="21"/>
      <c r="E21" s="1"/>
      <c r="F21" s="21"/>
      <c r="G21" s="9"/>
      <c r="H21" s="1"/>
      <c r="I21" s="1"/>
    </row>
    <row r="22" spans="1:9" x14ac:dyDescent="0.25">
      <c r="A22" s="1">
        <v>6</v>
      </c>
      <c r="B22" s="1" t="s">
        <v>15</v>
      </c>
      <c r="C22" s="1" t="s">
        <v>137</v>
      </c>
      <c r="D22" s="21"/>
      <c r="E22" s="1"/>
      <c r="F22" s="21"/>
      <c r="G22" s="9"/>
      <c r="H22" s="1"/>
      <c r="I22" s="1"/>
    </row>
    <row r="23" spans="1:9" x14ac:dyDescent="0.25">
      <c r="A23" s="1">
        <v>7</v>
      </c>
      <c r="B23" s="1" t="s">
        <v>16</v>
      </c>
      <c r="C23" s="1" t="s">
        <v>138</v>
      </c>
      <c r="D23" s="21"/>
      <c r="E23" s="1" t="s">
        <v>160</v>
      </c>
      <c r="F23" s="21"/>
      <c r="G23" s="9"/>
      <c r="H23" s="1"/>
      <c r="I23" s="1"/>
    </row>
    <row r="24" spans="1:9" x14ac:dyDescent="0.25">
      <c r="A24" s="1">
        <v>8</v>
      </c>
      <c r="B24" s="1" t="s">
        <v>17</v>
      </c>
      <c r="C24" s="1" t="s">
        <v>139</v>
      </c>
      <c r="D24" s="21"/>
      <c r="E24" s="1" t="s">
        <v>160</v>
      </c>
      <c r="F24" s="21"/>
      <c r="G24" s="9"/>
      <c r="H24" s="1"/>
      <c r="I24" s="1"/>
    </row>
    <row r="25" spans="1:9" x14ac:dyDescent="0.25">
      <c r="A25" s="1">
        <v>9</v>
      </c>
      <c r="B25" s="1" t="s">
        <v>68</v>
      </c>
      <c r="C25" s="1" t="s">
        <v>140</v>
      </c>
      <c r="D25" s="21"/>
      <c r="E25" s="1"/>
      <c r="F25" s="21"/>
      <c r="G25" s="9"/>
      <c r="H25" s="1"/>
      <c r="I25" s="1"/>
    </row>
    <row r="26" spans="1:9" x14ac:dyDescent="0.25">
      <c r="A26" s="1">
        <v>10</v>
      </c>
      <c r="B26" s="1" t="s">
        <v>14</v>
      </c>
      <c r="C26" s="1" t="s">
        <v>136</v>
      </c>
      <c r="D26" s="21"/>
      <c r="E26" s="1"/>
      <c r="F26" s="21"/>
      <c r="G26" s="9"/>
      <c r="H26" s="1"/>
      <c r="I26" s="1"/>
    </row>
    <row r="27" spans="1:9" ht="30" customHeight="1" x14ac:dyDescent="0.25">
      <c r="A27" s="1">
        <v>11</v>
      </c>
      <c r="B27" s="1" t="s">
        <v>69</v>
      </c>
      <c r="C27" s="1" t="s">
        <v>141</v>
      </c>
      <c r="D27" s="21" t="s">
        <v>227</v>
      </c>
      <c r="E27" s="1" t="s">
        <v>159</v>
      </c>
      <c r="F27" s="21" t="s">
        <v>226</v>
      </c>
      <c r="G27" s="9" t="s">
        <v>225</v>
      </c>
      <c r="H27" s="22" t="s">
        <v>245</v>
      </c>
      <c r="I27" s="1"/>
    </row>
    <row r="28" spans="1:9" x14ac:dyDescent="0.25">
      <c r="A28" s="1">
        <v>12</v>
      </c>
      <c r="B28" s="1" t="s">
        <v>70</v>
      </c>
      <c r="C28" s="1" t="s">
        <v>142</v>
      </c>
      <c r="D28" s="21"/>
      <c r="E28" s="1" t="s">
        <v>159</v>
      </c>
      <c r="F28" s="21"/>
      <c r="G28" s="9" t="s">
        <v>225</v>
      </c>
      <c r="H28" s="22"/>
      <c r="I28" s="1"/>
    </row>
    <row r="29" spans="1:9" x14ac:dyDescent="0.25">
      <c r="A29" s="1">
        <v>13</v>
      </c>
      <c r="B29" s="1" t="s">
        <v>20</v>
      </c>
      <c r="C29" s="1" t="s">
        <v>143</v>
      </c>
      <c r="D29" s="21"/>
      <c r="E29" s="1" t="s">
        <v>159</v>
      </c>
      <c r="F29" s="21"/>
      <c r="G29" s="9" t="s">
        <v>225</v>
      </c>
      <c r="H29" s="22"/>
      <c r="I29" s="1"/>
    </row>
    <row r="30" spans="1:9" x14ac:dyDescent="0.25">
      <c r="A30" s="1">
        <v>14</v>
      </c>
      <c r="B30" s="1" t="s">
        <v>71</v>
      </c>
      <c r="C30" s="1" t="s">
        <v>144</v>
      </c>
      <c r="D30" s="21"/>
      <c r="E30" s="1"/>
      <c r="F30" s="21"/>
      <c r="G30" s="1"/>
      <c r="H30" s="22"/>
      <c r="I30" s="1" t="s">
        <v>162</v>
      </c>
    </row>
    <row r="31" spans="1:9" ht="16.5" x14ac:dyDescent="0.3">
      <c r="A31" s="1">
        <v>15</v>
      </c>
      <c r="B31" s="1" t="s">
        <v>72</v>
      </c>
      <c r="C31" s="1" t="s">
        <v>247</v>
      </c>
      <c r="D31" s="1" t="s">
        <v>224</v>
      </c>
      <c r="E31" s="1" t="s">
        <v>161</v>
      </c>
      <c r="F31" s="1" t="s">
        <v>223</v>
      </c>
      <c r="G31" s="1"/>
      <c r="H31" s="10" t="s">
        <v>246</v>
      </c>
      <c r="I31" s="1" t="s">
        <v>163</v>
      </c>
    </row>
    <row r="32" spans="1:9" x14ac:dyDescent="0.25">
      <c r="A32" s="1">
        <v>16</v>
      </c>
      <c r="B32" s="1" t="s">
        <v>73</v>
      </c>
      <c r="C32" s="1" t="s">
        <v>145</v>
      </c>
      <c r="D32" s="1"/>
      <c r="E32" s="1" t="s">
        <v>161</v>
      </c>
      <c r="F32" s="1"/>
      <c r="G32" s="1"/>
      <c r="H32" s="1"/>
      <c r="I32" s="1"/>
    </row>
    <row r="33" spans="1:9" x14ac:dyDescent="0.25">
      <c r="A33" s="1">
        <v>17</v>
      </c>
      <c r="B33" s="1" t="s">
        <v>74</v>
      </c>
      <c r="C33" s="1" t="s">
        <v>146</v>
      </c>
      <c r="D33" s="1" t="s">
        <v>164</v>
      </c>
      <c r="E33" s="1" t="s">
        <v>159</v>
      </c>
      <c r="F33" s="1" t="s">
        <v>232</v>
      </c>
      <c r="G33" s="1"/>
      <c r="H33" s="9" t="s">
        <v>242</v>
      </c>
      <c r="I33" s="1" t="s">
        <v>165</v>
      </c>
    </row>
    <row r="34" spans="1:9" ht="18" x14ac:dyDescent="0.25">
      <c r="A34" s="1">
        <v>18</v>
      </c>
      <c r="B34" s="1" t="s">
        <v>255</v>
      </c>
      <c r="C34" s="1" t="s">
        <v>253</v>
      </c>
      <c r="D34" s="1" t="s">
        <v>254</v>
      </c>
      <c r="E34" s="1" t="s">
        <v>159</v>
      </c>
      <c r="F34" s="1" t="s">
        <v>256</v>
      </c>
      <c r="G34" s="1" t="s">
        <v>244</v>
      </c>
      <c r="H34" s="6" t="s">
        <v>245</v>
      </c>
      <c r="I34" s="1"/>
    </row>
    <row r="35" spans="1:9" ht="30" x14ac:dyDescent="0.25">
      <c r="A35" s="1">
        <v>19</v>
      </c>
      <c r="B35" s="1" t="s">
        <v>260</v>
      </c>
      <c r="C35" s="1" t="s">
        <v>299</v>
      </c>
      <c r="D35" s="1"/>
      <c r="E35" s="1" t="s">
        <v>159</v>
      </c>
      <c r="F35" s="1" t="s">
        <v>261</v>
      </c>
      <c r="G35" s="1" t="s">
        <v>244</v>
      </c>
      <c r="H35" s="9" t="s">
        <v>332</v>
      </c>
      <c r="I35" s="1"/>
    </row>
    <row r="36" spans="1:9" x14ac:dyDescent="0.25">
      <c r="A36" s="1">
        <v>20</v>
      </c>
      <c r="B36" s="1" t="s">
        <v>252</v>
      </c>
      <c r="C36" s="1" t="s">
        <v>257</v>
      </c>
      <c r="D36" s="1" t="s">
        <v>258</v>
      </c>
      <c r="E36" s="1"/>
      <c r="F36" s="1" t="s">
        <v>259</v>
      </c>
      <c r="G36" s="1" t="s">
        <v>244</v>
      </c>
      <c r="H36" s="6" t="s">
        <v>245</v>
      </c>
      <c r="I36" s="1"/>
    </row>
    <row r="37" spans="1:9" ht="16.5" x14ac:dyDescent="0.3">
      <c r="A37" s="1">
        <v>21</v>
      </c>
      <c r="B37" s="1" t="s">
        <v>304</v>
      </c>
      <c r="C37" s="1" t="s">
        <v>306</v>
      </c>
      <c r="D37" s="1" t="s">
        <v>335</v>
      </c>
      <c r="E37" s="1" t="s">
        <v>159</v>
      </c>
      <c r="F37" s="1" t="s">
        <v>337</v>
      </c>
      <c r="G37" s="1" t="s">
        <v>225</v>
      </c>
      <c r="H37" s="1" t="s">
        <v>336</v>
      </c>
      <c r="I37" s="1"/>
    </row>
    <row r="38" spans="1:9" ht="16.5" x14ac:dyDescent="0.3">
      <c r="A38" s="1">
        <v>22</v>
      </c>
      <c r="B38" s="1" t="s">
        <v>75</v>
      </c>
      <c r="C38" s="1" t="s">
        <v>334</v>
      </c>
      <c r="D38" s="1" t="s">
        <v>166</v>
      </c>
      <c r="E38" s="1" t="s">
        <v>159</v>
      </c>
      <c r="F38" s="1" t="s">
        <v>168</v>
      </c>
      <c r="G38" s="1" t="s">
        <v>244</v>
      </c>
      <c r="H38" s="10" t="s">
        <v>333</v>
      </c>
      <c r="I38" s="1" t="s">
        <v>167</v>
      </c>
    </row>
    <row r="39" spans="1:9" x14ac:dyDescent="0.25">
      <c r="A39" s="1">
        <v>23</v>
      </c>
      <c r="B39" s="1" t="s">
        <v>262</v>
      </c>
      <c r="C39" s="1" t="s">
        <v>265</v>
      </c>
      <c r="D39" s="1" t="s">
        <v>263</v>
      </c>
      <c r="E39" s="1" t="s">
        <v>159</v>
      </c>
      <c r="F39" s="1" t="s">
        <v>264</v>
      </c>
      <c r="G39" s="1" t="s">
        <v>225</v>
      </c>
      <c r="H39" s="1" t="s">
        <v>305</v>
      </c>
      <c r="I39" s="1"/>
    </row>
    <row r="40" spans="1:9" x14ac:dyDescent="0.25">
      <c r="A40" s="1">
        <v>24</v>
      </c>
      <c r="B40" s="1" t="s">
        <v>76</v>
      </c>
      <c r="C40" s="1" t="s">
        <v>147</v>
      </c>
      <c r="D40" s="1" t="s">
        <v>184</v>
      </c>
      <c r="E40" s="1" t="s">
        <v>159</v>
      </c>
      <c r="F40" s="1"/>
      <c r="G40" s="1" t="s">
        <v>244</v>
      </c>
      <c r="H40" s="1" t="s">
        <v>243</v>
      </c>
      <c r="I40" s="1" t="s">
        <v>167</v>
      </c>
    </row>
    <row r="41" spans="1:9" x14ac:dyDescent="0.25">
      <c r="A41" s="1">
        <v>25</v>
      </c>
      <c r="B41" s="1" t="s">
        <v>77</v>
      </c>
      <c r="C41" s="1" t="s">
        <v>148</v>
      </c>
      <c r="D41" s="1" t="s">
        <v>185</v>
      </c>
      <c r="E41" s="1" t="s">
        <v>159</v>
      </c>
      <c r="F41" s="1" t="s">
        <v>169</v>
      </c>
      <c r="G41" s="1" t="s">
        <v>237</v>
      </c>
      <c r="H41" s="1" t="s">
        <v>338</v>
      </c>
      <c r="I41" s="1" t="s">
        <v>165</v>
      </c>
    </row>
    <row r="42" spans="1:9" x14ac:dyDescent="0.25">
      <c r="A42" s="1">
        <v>26</v>
      </c>
      <c r="B42" s="1" t="s">
        <v>339</v>
      </c>
      <c r="C42" s="1" t="s">
        <v>149</v>
      </c>
      <c r="D42" s="1" t="s">
        <v>345</v>
      </c>
      <c r="E42" s="1" t="s">
        <v>171</v>
      </c>
      <c r="F42" s="1" t="s">
        <v>170</v>
      </c>
      <c r="G42" s="1"/>
      <c r="H42" s="1"/>
      <c r="I42" s="1" t="s">
        <v>165</v>
      </c>
    </row>
    <row r="43" spans="1:9" ht="18" x14ac:dyDescent="0.25">
      <c r="A43" s="1">
        <v>27</v>
      </c>
      <c r="B43" s="1" t="s">
        <v>340</v>
      </c>
      <c r="C43" s="1" t="s">
        <v>150</v>
      </c>
      <c r="D43" s="1" t="s">
        <v>345</v>
      </c>
      <c r="E43" s="1" t="s">
        <v>171</v>
      </c>
      <c r="F43" s="1" t="s">
        <v>170</v>
      </c>
      <c r="G43" s="1"/>
      <c r="H43" s="1" t="s">
        <v>234</v>
      </c>
      <c r="I43" s="1"/>
    </row>
    <row r="44" spans="1:9" ht="18" x14ac:dyDescent="0.25">
      <c r="A44" s="1">
        <v>28</v>
      </c>
      <c r="B44" s="1" t="s">
        <v>341</v>
      </c>
      <c r="C44" s="1" t="s">
        <v>151</v>
      </c>
      <c r="D44" s="1" t="s">
        <v>345</v>
      </c>
      <c r="E44" s="1" t="s">
        <v>171</v>
      </c>
      <c r="F44" s="1" t="s">
        <v>170</v>
      </c>
      <c r="G44" s="1"/>
      <c r="H44" s="1" t="s">
        <v>234</v>
      </c>
      <c r="I44" s="1"/>
    </row>
    <row r="45" spans="1:9" ht="18" x14ac:dyDescent="0.25">
      <c r="A45" s="1">
        <v>29</v>
      </c>
      <c r="B45" s="1" t="s">
        <v>342</v>
      </c>
      <c r="C45" s="1" t="s">
        <v>152</v>
      </c>
      <c r="D45" s="1" t="s">
        <v>345</v>
      </c>
      <c r="E45" s="1" t="s">
        <v>171</v>
      </c>
      <c r="F45" s="1" t="s">
        <v>170</v>
      </c>
      <c r="G45" s="1"/>
      <c r="H45" s="1" t="s">
        <v>234</v>
      </c>
      <c r="I45" s="1"/>
    </row>
    <row r="46" spans="1:9" ht="18" x14ac:dyDescent="0.25">
      <c r="A46" s="1">
        <v>30</v>
      </c>
      <c r="B46" s="1" t="s">
        <v>343</v>
      </c>
      <c r="C46" s="1" t="s">
        <v>153</v>
      </c>
      <c r="D46" s="1" t="s">
        <v>345</v>
      </c>
      <c r="E46" s="1" t="s">
        <v>172</v>
      </c>
      <c r="F46" s="1" t="s">
        <v>170</v>
      </c>
      <c r="G46" s="1"/>
      <c r="H46" s="1" t="s">
        <v>234</v>
      </c>
      <c r="I46" s="1"/>
    </row>
    <row r="47" spans="1:9" ht="18" x14ac:dyDescent="0.25">
      <c r="A47" s="1">
        <v>31</v>
      </c>
      <c r="B47" s="1" t="s">
        <v>344</v>
      </c>
      <c r="C47" s="1" t="s">
        <v>154</v>
      </c>
      <c r="D47" s="1" t="s">
        <v>345</v>
      </c>
      <c r="E47" s="1" t="s">
        <v>172</v>
      </c>
      <c r="F47" s="1" t="s">
        <v>170</v>
      </c>
      <c r="G47" s="1"/>
      <c r="H47" s="1" t="s">
        <v>234</v>
      </c>
      <c r="I47" s="1"/>
    </row>
    <row r="48" spans="1:9" x14ac:dyDescent="0.25">
      <c r="A48" s="1">
        <v>32</v>
      </c>
      <c r="B48" s="1" t="s">
        <v>78</v>
      </c>
      <c r="C48" s="1" t="s">
        <v>155</v>
      </c>
      <c r="D48" s="1" t="s">
        <v>212</v>
      </c>
      <c r="E48" s="1" t="s">
        <v>173</v>
      </c>
      <c r="F48" s="1" t="s">
        <v>240</v>
      </c>
      <c r="G48" s="14" t="s">
        <v>225</v>
      </c>
      <c r="H48" s="1" t="s">
        <v>238</v>
      </c>
      <c r="I48" s="1" t="s">
        <v>211</v>
      </c>
    </row>
    <row r="49" spans="1:9" x14ac:dyDescent="0.25">
      <c r="A49" s="1">
        <v>33</v>
      </c>
      <c r="B49" s="1" t="s">
        <v>79</v>
      </c>
      <c r="C49" s="1" t="s">
        <v>156</v>
      </c>
      <c r="D49" s="1" t="s">
        <v>235</v>
      </c>
      <c r="E49" s="1"/>
      <c r="F49" s="1" t="s">
        <v>236</v>
      </c>
      <c r="G49" s="10" t="s">
        <v>225</v>
      </c>
      <c r="H49" s="1" t="s">
        <v>238</v>
      </c>
      <c r="I49" s="1" t="s">
        <v>181</v>
      </c>
    </row>
    <row r="50" spans="1:9" x14ac:dyDescent="0.25">
      <c r="A50" s="1">
        <v>34</v>
      </c>
      <c r="B50" s="1" t="s">
        <v>80</v>
      </c>
      <c r="C50" s="1" t="s">
        <v>202</v>
      </c>
      <c r="D50" s="1" t="s">
        <v>222</v>
      </c>
      <c r="E50" s="1" t="s">
        <v>174</v>
      </c>
      <c r="F50" s="1" t="s">
        <v>178</v>
      </c>
      <c r="G50" s="1" t="s">
        <v>237</v>
      </c>
      <c r="H50" s="1" t="s">
        <v>239</v>
      </c>
      <c r="I50" s="1" t="s">
        <v>179</v>
      </c>
    </row>
    <row r="51" spans="1:9" ht="18" x14ac:dyDescent="0.25">
      <c r="A51" s="1">
        <v>35</v>
      </c>
      <c r="B51" s="1" t="s">
        <v>81</v>
      </c>
      <c r="C51" s="1" t="s">
        <v>204</v>
      </c>
      <c r="D51" s="1" t="s">
        <v>176</v>
      </c>
      <c r="E51" s="1" t="s">
        <v>196</v>
      </c>
      <c r="F51" s="1" t="s">
        <v>177</v>
      </c>
      <c r="G51" s="9" t="s">
        <v>225</v>
      </c>
      <c r="H51" s="1" t="s">
        <v>233</v>
      </c>
      <c r="I51" s="1" t="s">
        <v>180</v>
      </c>
    </row>
    <row r="52" spans="1:9" ht="18" x14ac:dyDescent="0.25">
      <c r="A52" s="1">
        <v>36</v>
      </c>
      <c r="B52" s="1" t="s">
        <v>82</v>
      </c>
      <c r="C52" s="1" t="s">
        <v>203</v>
      </c>
      <c r="D52" s="1" t="s">
        <v>176</v>
      </c>
      <c r="E52" s="1" t="s">
        <v>196</v>
      </c>
      <c r="F52" s="1" t="s">
        <v>177</v>
      </c>
      <c r="G52" s="9" t="s">
        <v>225</v>
      </c>
      <c r="H52" s="1" t="s">
        <v>233</v>
      </c>
      <c r="I52" s="1" t="s">
        <v>180</v>
      </c>
    </row>
    <row r="53" spans="1:9" ht="18" x14ac:dyDescent="0.25">
      <c r="A53" s="1">
        <v>37</v>
      </c>
      <c r="B53" s="1" t="s">
        <v>83</v>
      </c>
      <c r="C53" s="1" t="s">
        <v>205</v>
      </c>
      <c r="D53" s="1" t="s">
        <v>176</v>
      </c>
      <c r="E53" s="1" t="s">
        <v>196</v>
      </c>
      <c r="F53" s="1" t="s">
        <v>177</v>
      </c>
      <c r="G53" s="9" t="s">
        <v>225</v>
      </c>
      <c r="H53" s="1" t="s">
        <v>233</v>
      </c>
      <c r="I53" s="1" t="s">
        <v>180</v>
      </c>
    </row>
    <row r="54" spans="1:9" ht="18" x14ac:dyDescent="0.25">
      <c r="A54" s="1">
        <v>38</v>
      </c>
      <c r="B54" s="1" t="s">
        <v>84</v>
      </c>
      <c r="C54" s="1" t="s">
        <v>206</v>
      </c>
      <c r="D54" s="1" t="s">
        <v>176</v>
      </c>
      <c r="E54" s="1" t="s">
        <v>196</v>
      </c>
      <c r="F54" s="1" t="s">
        <v>177</v>
      </c>
      <c r="G54" s="9" t="s">
        <v>225</v>
      </c>
      <c r="H54" s="1" t="s">
        <v>233</v>
      </c>
      <c r="I54" s="1" t="s">
        <v>180</v>
      </c>
    </row>
    <row r="55" spans="1:9" ht="18" x14ac:dyDescent="0.25">
      <c r="A55" s="1">
        <v>39</v>
      </c>
      <c r="B55" s="1" t="s">
        <v>85</v>
      </c>
      <c r="C55" s="1" t="s">
        <v>207</v>
      </c>
      <c r="D55" s="1" t="s">
        <v>176</v>
      </c>
      <c r="E55" s="1" t="s">
        <v>196</v>
      </c>
      <c r="F55" s="1" t="s">
        <v>177</v>
      </c>
      <c r="G55" s="9" t="s">
        <v>225</v>
      </c>
      <c r="H55" s="1" t="s">
        <v>233</v>
      </c>
      <c r="I55" s="1" t="s">
        <v>180</v>
      </c>
    </row>
    <row r="56" spans="1:9" ht="18" x14ac:dyDescent="0.25">
      <c r="A56" s="1">
        <v>40</v>
      </c>
      <c r="B56" s="1" t="s">
        <v>86</v>
      </c>
      <c r="C56" s="1" t="s">
        <v>208</v>
      </c>
      <c r="D56" s="1" t="s">
        <v>176</v>
      </c>
      <c r="E56" s="1" t="s">
        <v>196</v>
      </c>
      <c r="F56" s="1" t="s">
        <v>177</v>
      </c>
      <c r="G56" s="9" t="s">
        <v>225</v>
      </c>
      <c r="H56" s="1" t="s">
        <v>233</v>
      </c>
      <c r="I56" s="1" t="s">
        <v>180</v>
      </c>
    </row>
    <row r="57" spans="1:9" ht="18" x14ac:dyDescent="0.25">
      <c r="A57" s="1">
        <v>41</v>
      </c>
      <c r="B57" s="1" t="s">
        <v>87</v>
      </c>
      <c r="C57" s="1" t="s">
        <v>209</v>
      </c>
      <c r="D57" s="1" t="s">
        <v>192</v>
      </c>
      <c r="E57" s="1" t="s">
        <v>195</v>
      </c>
      <c r="F57" s="1" t="s">
        <v>198</v>
      </c>
      <c r="G57" s="9" t="s">
        <v>225</v>
      </c>
      <c r="H57" s="1" t="s">
        <v>238</v>
      </c>
      <c r="I57" s="1" t="s">
        <v>180</v>
      </c>
    </row>
    <row r="58" spans="1:9" ht="18.75" x14ac:dyDescent="0.25">
      <c r="A58" s="1">
        <v>42</v>
      </c>
      <c r="B58" s="1" t="s">
        <v>88</v>
      </c>
      <c r="C58" s="1" t="s">
        <v>210</v>
      </c>
      <c r="D58" s="1" t="s">
        <v>197</v>
      </c>
      <c r="E58" s="13" t="s">
        <v>175</v>
      </c>
      <c r="F58" s="1" t="s">
        <v>199</v>
      </c>
      <c r="G58" s="1"/>
      <c r="H58" s="1" t="s">
        <v>239</v>
      </c>
      <c r="I58" s="1" t="s">
        <v>200</v>
      </c>
    </row>
    <row r="59" spans="1:9" x14ac:dyDescent="0.25">
      <c r="A59" s="1">
        <v>43</v>
      </c>
      <c r="B59" s="1" t="s">
        <v>89</v>
      </c>
      <c r="C59" s="1" t="s">
        <v>193</v>
      </c>
      <c r="D59" s="1"/>
      <c r="E59" s="1" t="s">
        <v>182</v>
      </c>
      <c r="F59" s="1"/>
      <c r="G59" s="1"/>
      <c r="H59" s="1"/>
      <c r="I59" s="1"/>
    </row>
    <row r="60" spans="1:9" x14ac:dyDescent="0.25">
      <c r="A60" s="1">
        <v>44</v>
      </c>
      <c r="B60" s="1" t="s">
        <v>90</v>
      </c>
      <c r="C60" s="1" t="s">
        <v>194</v>
      </c>
      <c r="D60" s="1"/>
      <c r="E60" s="1" t="s">
        <v>182</v>
      </c>
      <c r="F60" s="1"/>
      <c r="G60" s="1"/>
      <c r="H60" s="1"/>
      <c r="I60" s="1"/>
    </row>
    <row r="61" spans="1:9" x14ac:dyDescent="0.25">
      <c r="A61" s="1">
        <v>45</v>
      </c>
      <c r="B61" s="6" t="s">
        <v>183</v>
      </c>
      <c r="C61" s="1" t="s">
        <v>157</v>
      </c>
      <c r="D61" s="1"/>
      <c r="E61" s="1"/>
      <c r="F61" s="1"/>
      <c r="G61" s="1"/>
      <c r="H61" s="1"/>
      <c r="I61" s="1"/>
    </row>
    <row r="62" spans="1:9" x14ac:dyDescent="0.25">
      <c r="A62" s="1">
        <v>46</v>
      </c>
      <c r="B62" s="1" t="s">
        <v>91</v>
      </c>
      <c r="C62" s="1" t="s">
        <v>158</v>
      </c>
      <c r="D62" s="1" t="s">
        <v>201</v>
      </c>
      <c r="E62" s="1" t="s">
        <v>216</v>
      </c>
      <c r="F62" s="1" t="s">
        <v>213</v>
      </c>
      <c r="G62" s="1"/>
      <c r="H62" s="1" t="s">
        <v>241</v>
      </c>
      <c r="I62" s="1" t="s">
        <v>214</v>
      </c>
    </row>
  </sheetData>
  <mergeCells count="5">
    <mergeCell ref="D17:D26"/>
    <mergeCell ref="F17:F26"/>
    <mergeCell ref="D27:D30"/>
    <mergeCell ref="F27:F30"/>
    <mergeCell ref="H27:H30"/>
  </mergeCells>
  <dataValidations count="1">
    <dataValidation allowBlank="1" showInputMessage="1" showErrorMessage="1" prompt="The pH of a sample measured in distilled water at a 1:1 soil:solution ratio" sqref="B49" xr:uid="{E7C7859B-D01A-43E8-9872-C7D874C7EA21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021A-4A7F-4454-8C80-DEE46D624A2F}">
  <dimension ref="A13:D60"/>
  <sheetViews>
    <sheetView topLeftCell="A7" workbookViewId="0">
      <selection activeCell="C16" sqref="C16"/>
    </sheetView>
  </sheetViews>
  <sheetFormatPr defaultRowHeight="15" x14ac:dyDescent="0.25"/>
  <cols>
    <col min="1" max="1" width="11.7109375" bestFit="1" customWidth="1"/>
    <col min="2" max="2" width="19.5703125" bestFit="1" customWidth="1"/>
    <col min="4" max="4" width="10.85546875" bestFit="1" customWidth="1"/>
  </cols>
  <sheetData>
    <row r="13" spans="1:4" s="4" customFormat="1" x14ac:dyDescent="0.25">
      <c r="A13" s="4" t="s">
        <v>65</v>
      </c>
      <c r="B13" s="4" t="s">
        <v>67</v>
      </c>
      <c r="C13" s="4" t="s">
        <v>64</v>
      </c>
      <c r="D13" s="4" t="s">
        <v>66</v>
      </c>
    </row>
    <row r="14" spans="1:4" x14ac:dyDescent="0.25">
      <c r="B14" s="1" t="s">
        <v>15</v>
      </c>
    </row>
    <row r="15" spans="1:4" x14ac:dyDescent="0.25">
      <c r="B15" s="1" t="s">
        <v>16</v>
      </c>
    </row>
    <row r="16" spans="1:4" x14ac:dyDescent="0.25">
      <c r="B16" s="1" t="s">
        <v>17</v>
      </c>
    </row>
    <row r="17" spans="2:2" x14ac:dyDescent="0.25">
      <c r="B17" s="2" t="s">
        <v>18</v>
      </c>
    </row>
    <row r="18" spans="2:2" x14ac:dyDescent="0.25">
      <c r="B18" s="1" t="s">
        <v>19</v>
      </c>
    </row>
    <row r="19" spans="2:2" x14ac:dyDescent="0.25">
      <c r="B19" s="1" t="s">
        <v>20</v>
      </c>
    </row>
    <row r="20" spans="2:2" x14ac:dyDescent="0.25">
      <c r="B20" s="1" t="s">
        <v>21</v>
      </c>
    </row>
    <row r="21" spans="2:2" x14ac:dyDescent="0.25">
      <c r="B21" s="1" t="s">
        <v>22</v>
      </c>
    </row>
    <row r="22" spans="2:2" x14ac:dyDescent="0.25">
      <c r="B22" s="1" t="s">
        <v>23</v>
      </c>
    </row>
    <row r="23" spans="2:2" x14ac:dyDescent="0.25">
      <c r="B23" s="1" t="s">
        <v>24</v>
      </c>
    </row>
    <row r="24" spans="2:2" x14ac:dyDescent="0.25">
      <c r="B24" s="1" t="s">
        <v>25</v>
      </c>
    </row>
    <row r="25" spans="2:2" x14ac:dyDescent="0.25">
      <c r="B25" s="1" t="s">
        <v>26</v>
      </c>
    </row>
    <row r="26" spans="2:2" x14ac:dyDescent="0.25">
      <c r="B26" s="1" t="s">
        <v>27</v>
      </c>
    </row>
    <row r="27" spans="2:2" x14ac:dyDescent="0.25">
      <c r="B27" s="1" t="s">
        <v>28</v>
      </c>
    </row>
    <row r="28" spans="2:2" x14ac:dyDescent="0.25">
      <c r="B28" s="1" t="s">
        <v>29</v>
      </c>
    </row>
    <row r="29" spans="2:2" x14ac:dyDescent="0.25">
      <c r="B29" s="1" t="s">
        <v>30</v>
      </c>
    </row>
    <row r="30" spans="2:2" x14ac:dyDescent="0.25">
      <c r="B30" s="1" t="s">
        <v>31</v>
      </c>
    </row>
    <row r="31" spans="2:2" x14ac:dyDescent="0.25">
      <c r="B31" s="1" t="s">
        <v>32</v>
      </c>
    </row>
    <row r="32" spans="2:2" x14ac:dyDescent="0.25">
      <c r="B32" s="1" t="s">
        <v>33</v>
      </c>
    </row>
    <row r="33" spans="2:2" x14ac:dyDescent="0.25">
      <c r="B33" s="1" t="s">
        <v>34</v>
      </c>
    </row>
    <row r="34" spans="2:2" x14ac:dyDescent="0.25">
      <c r="B34" s="1" t="s">
        <v>35</v>
      </c>
    </row>
    <row r="35" spans="2:2" x14ac:dyDescent="0.25">
      <c r="B35" s="1" t="s">
        <v>36</v>
      </c>
    </row>
    <row r="36" spans="2:2" x14ac:dyDescent="0.25">
      <c r="B36" s="1" t="s">
        <v>37</v>
      </c>
    </row>
    <row r="37" spans="2:2" x14ac:dyDescent="0.25">
      <c r="B37" s="1" t="s">
        <v>38</v>
      </c>
    </row>
    <row r="38" spans="2:2" x14ac:dyDescent="0.25">
      <c r="B38" s="1" t="s">
        <v>39</v>
      </c>
    </row>
    <row r="39" spans="2:2" x14ac:dyDescent="0.25">
      <c r="B39" s="1" t="s">
        <v>40</v>
      </c>
    </row>
    <row r="40" spans="2:2" x14ac:dyDescent="0.25">
      <c r="B40" s="1" t="s">
        <v>41</v>
      </c>
    </row>
    <row r="41" spans="2:2" x14ac:dyDescent="0.25">
      <c r="B41" s="1" t="s">
        <v>42</v>
      </c>
    </row>
    <row r="42" spans="2:2" x14ac:dyDescent="0.25">
      <c r="B42" s="1" t="s">
        <v>43</v>
      </c>
    </row>
    <row r="43" spans="2:2" x14ac:dyDescent="0.25">
      <c r="B43" s="1" t="s">
        <v>44</v>
      </c>
    </row>
    <row r="44" spans="2:2" x14ac:dyDescent="0.25">
      <c r="B44" s="1" t="s">
        <v>45</v>
      </c>
    </row>
    <row r="45" spans="2:2" x14ac:dyDescent="0.25">
      <c r="B45" s="1" t="s">
        <v>46</v>
      </c>
    </row>
    <row r="46" spans="2:2" x14ac:dyDescent="0.25">
      <c r="B46" s="1" t="s">
        <v>47</v>
      </c>
    </row>
    <row r="47" spans="2:2" x14ac:dyDescent="0.25">
      <c r="B47" s="1" t="s">
        <v>48</v>
      </c>
    </row>
    <row r="48" spans="2:2" x14ac:dyDescent="0.25">
      <c r="B48" s="1" t="s">
        <v>49</v>
      </c>
    </row>
    <row r="49" spans="2:2" x14ac:dyDescent="0.25">
      <c r="B49" s="1" t="s">
        <v>50</v>
      </c>
    </row>
    <row r="50" spans="2:2" x14ac:dyDescent="0.25">
      <c r="B50" s="1" t="s">
        <v>51</v>
      </c>
    </row>
    <row r="51" spans="2:2" x14ac:dyDescent="0.25">
      <c r="B51" s="1" t="s">
        <v>52</v>
      </c>
    </row>
    <row r="52" spans="2:2" x14ac:dyDescent="0.25">
      <c r="B52" s="1" t="s">
        <v>53</v>
      </c>
    </row>
    <row r="53" spans="2:2" x14ac:dyDescent="0.25">
      <c r="B53" s="1" t="s">
        <v>54</v>
      </c>
    </row>
    <row r="54" spans="2:2" x14ac:dyDescent="0.25">
      <c r="B54" s="1" t="s">
        <v>55</v>
      </c>
    </row>
    <row r="55" spans="2:2" x14ac:dyDescent="0.25">
      <c r="B55" s="1" t="s">
        <v>56</v>
      </c>
    </row>
    <row r="56" spans="2:2" x14ac:dyDescent="0.25">
      <c r="B56" s="1" t="s">
        <v>57</v>
      </c>
    </row>
    <row r="57" spans="2:2" x14ac:dyDescent="0.25">
      <c r="B57" s="1" t="s">
        <v>58</v>
      </c>
    </row>
    <row r="58" spans="2:2" x14ac:dyDescent="0.25">
      <c r="B58" s="1" t="s">
        <v>59</v>
      </c>
    </row>
    <row r="59" spans="2:2" x14ac:dyDescent="0.25">
      <c r="B59" s="1" t="s">
        <v>60</v>
      </c>
    </row>
    <row r="60" spans="2:2" x14ac:dyDescent="0.25">
      <c r="B60" s="1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ACB9-2313-47E2-9620-4F437AC6DF4A}">
  <dimension ref="A2:G61"/>
  <sheetViews>
    <sheetView workbookViewId="0">
      <selection activeCell="A10" sqref="A10:XFD13"/>
    </sheetView>
  </sheetViews>
  <sheetFormatPr defaultRowHeight="15" x14ac:dyDescent="0.25"/>
  <cols>
    <col min="2" max="2" width="24" bestFit="1" customWidth="1"/>
    <col min="3" max="3" width="22.7109375" customWidth="1"/>
    <col min="4" max="4" width="21" bestFit="1" customWidth="1"/>
    <col min="5" max="5" width="21" customWidth="1"/>
  </cols>
  <sheetData>
    <row r="2" spans="1:2" x14ac:dyDescent="0.25">
      <c r="A2" s="11" t="s">
        <v>2</v>
      </c>
      <c r="B2" s="11" t="s">
        <v>1</v>
      </c>
    </row>
    <row r="3" spans="1:2" x14ac:dyDescent="0.25">
      <c r="A3" s="1" t="s">
        <v>92</v>
      </c>
      <c r="B3" s="1" t="s">
        <v>186</v>
      </c>
    </row>
    <row r="4" spans="1:2" x14ac:dyDescent="0.25">
      <c r="A4" s="1" t="s">
        <v>380</v>
      </c>
      <c r="B4" s="1" t="s">
        <v>218</v>
      </c>
    </row>
    <row r="5" spans="1:2" x14ac:dyDescent="0.25">
      <c r="A5" s="1" t="s">
        <v>381</v>
      </c>
      <c r="B5" s="1" t="s">
        <v>217</v>
      </c>
    </row>
    <row r="6" spans="1:2" x14ac:dyDescent="0.25">
      <c r="A6" s="1" t="s">
        <v>369</v>
      </c>
      <c r="B6" s="1" t="s">
        <v>188</v>
      </c>
    </row>
    <row r="7" spans="1:2" x14ac:dyDescent="0.25">
      <c r="A7" s="1" t="s">
        <v>437</v>
      </c>
      <c r="B7" s="1" t="s">
        <v>872</v>
      </c>
    </row>
    <row r="8" spans="1:2" x14ac:dyDescent="0.25">
      <c r="A8" s="1" t="s">
        <v>187</v>
      </c>
      <c r="B8" s="1" t="s">
        <v>191</v>
      </c>
    </row>
    <row r="9" spans="1:2" x14ac:dyDescent="0.25">
      <c r="A9" s="1" t="s">
        <v>370</v>
      </c>
      <c r="B9" s="1" t="s">
        <v>189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7" spans="1:7" x14ac:dyDescent="0.25">
      <c r="A17" s="11" t="s">
        <v>92</v>
      </c>
      <c r="B17" s="11" t="s">
        <v>380</v>
      </c>
      <c r="C17" s="11" t="s">
        <v>381</v>
      </c>
      <c r="D17" s="11" t="s">
        <v>369</v>
      </c>
      <c r="E17" s="11" t="s">
        <v>437</v>
      </c>
      <c r="F17" s="11" t="s">
        <v>187</v>
      </c>
      <c r="G17" s="11" t="s">
        <v>370</v>
      </c>
    </row>
    <row r="18" spans="1:7" x14ac:dyDescent="0.25">
      <c r="A18" cm="1">
        <f t="array" ref="A18:A58">_xlfn.SEQUENCE(COUNTA(B:B)-12)</f>
        <v>1</v>
      </c>
      <c r="B18" t="s">
        <v>10</v>
      </c>
      <c r="C18" t="s">
        <v>382</v>
      </c>
      <c r="E18" t="s">
        <v>10</v>
      </c>
      <c r="G18" t="s">
        <v>515</v>
      </c>
    </row>
    <row r="19" spans="1:7" x14ac:dyDescent="0.25">
      <c r="A19">
        <v>2</v>
      </c>
      <c r="B19" t="s">
        <v>13</v>
      </c>
      <c r="C19" t="s">
        <v>383</v>
      </c>
      <c r="E19" t="s">
        <v>13</v>
      </c>
      <c r="G19" t="s">
        <v>515</v>
      </c>
    </row>
    <row r="20" spans="1:7" x14ac:dyDescent="0.25">
      <c r="A20">
        <v>3</v>
      </c>
      <c r="B20" t="s">
        <v>15</v>
      </c>
      <c r="C20" t="s">
        <v>137</v>
      </c>
      <c r="D20" t="s">
        <v>425</v>
      </c>
      <c r="E20" t="s">
        <v>15</v>
      </c>
      <c r="G20" t="s">
        <v>515</v>
      </c>
    </row>
    <row r="21" spans="1:7" x14ac:dyDescent="0.25">
      <c r="A21">
        <v>4</v>
      </c>
      <c r="B21" t="s">
        <v>16</v>
      </c>
      <c r="C21" t="s">
        <v>138</v>
      </c>
      <c r="E21" t="s">
        <v>16</v>
      </c>
      <c r="F21" t="s">
        <v>160</v>
      </c>
      <c r="G21" t="s">
        <v>515</v>
      </c>
    </row>
    <row r="22" spans="1:7" x14ac:dyDescent="0.25">
      <c r="A22">
        <v>5</v>
      </c>
      <c r="B22" t="s">
        <v>17</v>
      </c>
      <c r="C22" t="s">
        <v>139</v>
      </c>
      <c r="E22" t="s">
        <v>17</v>
      </c>
      <c r="F22" t="s">
        <v>160</v>
      </c>
      <c r="G22" t="s">
        <v>515</v>
      </c>
    </row>
    <row r="23" spans="1:7" x14ac:dyDescent="0.25">
      <c r="A23">
        <v>6</v>
      </c>
      <c r="B23" t="s">
        <v>18</v>
      </c>
      <c r="C23" t="s">
        <v>384</v>
      </c>
      <c r="D23" t="s">
        <v>428</v>
      </c>
      <c r="E23" t="s">
        <v>18</v>
      </c>
      <c r="G23" t="s">
        <v>515</v>
      </c>
    </row>
    <row r="24" spans="1:7" x14ac:dyDescent="0.25">
      <c r="A24">
        <v>7</v>
      </c>
      <c r="B24" t="s">
        <v>19</v>
      </c>
      <c r="C24" t="s">
        <v>385</v>
      </c>
      <c r="D24" t="s">
        <v>426</v>
      </c>
      <c r="E24" t="s">
        <v>19</v>
      </c>
      <c r="F24" t="s">
        <v>386</v>
      </c>
      <c r="G24" t="s">
        <v>515</v>
      </c>
    </row>
    <row r="25" spans="1:7" x14ac:dyDescent="0.25">
      <c r="A25">
        <v>8</v>
      </c>
      <c r="B25" t="s">
        <v>20</v>
      </c>
      <c r="C25" t="s">
        <v>387</v>
      </c>
      <c r="D25" t="s">
        <v>71</v>
      </c>
      <c r="E25" t="s">
        <v>20</v>
      </c>
      <c r="F25" t="s">
        <v>386</v>
      </c>
      <c r="G25" t="s">
        <v>515</v>
      </c>
    </row>
    <row r="26" spans="1:7" x14ac:dyDescent="0.25">
      <c r="A26">
        <v>9</v>
      </c>
      <c r="B26" t="s">
        <v>21</v>
      </c>
      <c r="C26" t="s">
        <v>388</v>
      </c>
      <c r="D26" t="s">
        <v>430</v>
      </c>
      <c r="E26" t="s">
        <v>21</v>
      </c>
      <c r="G26" t="s">
        <v>515</v>
      </c>
    </row>
    <row r="27" spans="1:7" x14ac:dyDescent="0.25">
      <c r="A27">
        <v>10</v>
      </c>
      <c r="B27" t="s">
        <v>374</v>
      </c>
      <c r="C27" t="s">
        <v>389</v>
      </c>
      <c r="D27" t="s">
        <v>430</v>
      </c>
      <c r="E27" t="s">
        <v>374</v>
      </c>
      <c r="G27" t="s">
        <v>515</v>
      </c>
    </row>
    <row r="28" spans="1:7" x14ac:dyDescent="0.25">
      <c r="A28">
        <v>11</v>
      </c>
      <c r="B28" t="s">
        <v>23</v>
      </c>
      <c r="C28" t="s">
        <v>390</v>
      </c>
      <c r="D28" t="s">
        <v>430</v>
      </c>
      <c r="E28" t="s">
        <v>23</v>
      </c>
      <c r="G28" t="s">
        <v>515</v>
      </c>
    </row>
    <row r="29" spans="1:7" x14ac:dyDescent="0.25">
      <c r="A29">
        <v>12</v>
      </c>
      <c r="B29" t="s">
        <v>24</v>
      </c>
      <c r="C29" t="s">
        <v>391</v>
      </c>
      <c r="D29" t="s">
        <v>430</v>
      </c>
      <c r="E29" t="s">
        <v>24</v>
      </c>
      <c r="G29" t="s">
        <v>515</v>
      </c>
    </row>
    <row r="30" spans="1:7" x14ac:dyDescent="0.25">
      <c r="A30">
        <v>13</v>
      </c>
      <c r="B30" t="s">
        <v>375</v>
      </c>
      <c r="C30" t="s">
        <v>392</v>
      </c>
      <c r="D30" t="s">
        <v>430</v>
      </c>
      <c r="E30" t="s">
        <v>375</v>
      </c>
      <c r="G30" t="s">
        <v>515</v>
      </c>
    </row>
    <row r="31" spans="1:7" x14ac:dyDescent="0.25">
      <c r="A31">
        <v>14</v>
      </c>
      <c r="B31" t="s">
        <v>26</v>
      </c>
      <c r="C31" t="s">
        <v>393</v>
      </c>
      <c r="D31" t="s">
        <v>430</v>
      </c>
      <c r="E31" t="s">
        <v>26</v>
      </c>
      <c r="G31" t="s">
        <v>515</v>
      </c>
    </row>
    <row r="32" spans="1:7" x14ac:dyDescent="0.25">
      <c r="A32">
        <v>15</v>
      </c>
      <c r="B32" t="s">
        <v>27</v>
      </c>
      <c r="C32" t="s">
        <v>394</v>
      </c>
      <c r="D32" t="s">
        <v>432</v>
      </c>
      <c r="E32" t="s">
        <v>27</v>
      </c>
      <c r="G32" t="s">
        <v>515</v>
      </c>
    </row>
    <row r="33" spans="1:7" x14ac:dyDescent="0.25">
      <c r="A33">
        <v>16</v>
      </c>
      <c r="B33" t="s">
        <v>28</v>
      </c>
      <c r="C33" t="s">
        <v>395</v>
      </c>
      <c r="D33" t="s">
        <v>432</v>
      </c>
      <c r="E33" t="s">
        <v>28</v>
      </c>
      <c r="G33" t="s">
        <v>515</v>
      </c>
    </row>
    <row r="34" spans="1:7" x14ac:dyDescent="0.25">
      <c r="A34">
        <v>17</v>
      </c>
      <c r="B34" t="s">
        <v>29</v>
      </c>
      <c r="C34" t="s">
        <v>396</v>
      </c>
      <c r="D34" t="s">
        <v>432</v>
      </c>
      <c r="E34" t="s">
        <v>29</v>
      </c>
      <c r="G34" t="s">
        <v>515</v>
      </c>
    </row>
    <row r="35" spans="1:7" x14ac:dyDescent="0.25">
      <c r="A35">
        <v>18</v>
      </c>
      <c r="B35" t="s">
        <v>30</v>
      </c>
      <c r="C35" t="s">
        <v>397</v>
      </c>
      <c r="D35" t="s">
        <v>432</v>
      </c>
      <c r="E35" t="s">
        <v>30</v>
      </c>
      <c r="G35" t="s">
        <v>515</v>
      </c>
    </row>
    <row r="36" spans="1:7" x14ac:dyDescent="0.25">
      <c r="A36">
        <v>19</v>
      </c>
      <c r="B36" t="s">
        <v>31</v>
      </c>
      <c r="C36" t="s">
        <v>398</v>
      </c>
      <c r="D36" t="s">
        <v>429</v>
      </c>
      <c r="E36" t="s">
        <v>31</v>
      </c>
      <c r="G36" t="s">
        <v>515</v>
      </c>
    </row>
    <row r="37" spans="1:7" x14ac:dyDescent="0.25">
      <c r="A37">
        <v>20</v>
      </c>
      <c r="B37" t="s">
        <v>32</v>
      </c>
      <c r="C37" t="s">
        <v>399</v>
      </c>
      <c r="D37" t="s">
        <v>429</v>
      </c>
      <c r="E37" t="s">
        <v>32</v>
      </c>
      <c r="F37" t="s">
        <v>424</v>
      </c>
      <c r="G37" t="s">
        <v>515</v>
      </c>
    </row>
    <row r="38" spans="1:7" x14ac:dyDescent="0.25">
      <c r="A38">
        <v>21</v>
      </c>
      <c r="B38" t="s">
        <v>33</v>
      </c>
      <c r="C38" t="s">
        <v>400</v>
      </c>
      <c r="D38" t="s">
        <v>429</v>
      </c>
      <c r="E38" t="s">
        <v>33</v>
      </c>
      <c r="G38" t="s">
        <v>515</v>
      </c>
    </row>
    <row r="39" spans="1:7" x14ac:dyDescent="0.25">
      <c r="A39">
        <v>22</v>
      </c>
      <c r="B39" t="s">
        <v>34</v>
      </c>
      <c r="C39" t="s">
        <v>401</v>
      </c>
      <c r="D39" t="s">
        <v>433</v>
      </c>
      <c r="E39" t="s">
        <v>34</v>
      </c>
      <c r="G39" t="s">
        <v>515</v>
      </c>
    </row>
    <row r="40" spans="1:7" x14ac:dyDescent="0.25">
      <c r="A40">
        <v>23</v>
      </c>
      <c r="B40" t="s">
        <v>35</v>
      </c>
      <c r="C40" t="s">
        <v>402</v>
      </c>
      <c r="D40" t="s">
        <v>433</v>
      </c>
      <c r="E40" t="s">
        <v>35</v>
      </c>
      <c r="F40" t="s">
        <v>424</v>
      </c>
      <c r="G40" t="s">
        <v>515</v>
      </c>
    </row>
    <row r="41" spans="1:7" x14ac:dyDescent="0.25">
      <c r="A41">
        <v>24</v>
      </c>
      <c r="B41" t="s">
        <v>36</v>
      </c>
      <c r="C41" t="s">
        <v>403</v>
      </c>
      <c r="D41" t="s">
        <v>433</v>
      </c>
      <c r="E41" t="s">
        <v>36</v>
      </c>
      <c r="G41" t="s">
        <v>515</v>
      </c>
    </row>
    <row r="42" spans="1:7" x14ac:dyDescent="0.25">
      <c r="A42">
        <v>25</v>
      </c>
      <c r="B42" t="s">
        <v>37</v>
      </c>
      <c r="C42" t="s">
        <v>404</v>
      </c>
      <c r="D42" t="s">
        <v>433</v>
      </c>
      <c r="E42" t="s">
        <v>37</v>
      </c>
      <c r="G42" t="s">
        <v>515</v>
      </c>
    </row>
    <row r="43" spans="1:7" x14ac:dyDescent="0.25">
      <c r="A43">
        <v>26</v>
      </c>
      <c r="B43" t="s">
        <v>38</v>
      </c>
      <c r="C43" t="s">
        <v>405</v>
      </c>
      <c r="D43" t="s">
        <v>433</v>
      </c>
      <c r="E43" t="s">
        <v>38</v>
      </c>
      <c r="G43" t="s">
        <v>515</v>
      </c>
    </row>
    <row r="44" spans="1:7" x14ac:dyDescent="0.25">
      <c r="A44">
        <v>27</v>
      </c>
      <c r="B44" t="s">
        <v>39</v>
      </c>
      <c r="C44" t="s">
        <v>406</v>
      </c>
      <c r="D44" t="s">
        <v>433</v>
      </c>
      <c r="E44" t="s">
        <v>39</v>
      </c>
      <c r="G44" t="s">
        <v>515</v>
      </c>
    </row>
    <row r="45" spans="1:7" x14ac:dyDescent="0.25">
      <c r="A45">
        <v>28</v>
      </c>
      <c r="B45" t="s">
        <v>40</v>
      </c>
      <c r="C45" t="s">
        <v>407</v>
      </c>
      <c r="D45" t="s">
        <v>433</v>
      </c>
      <c r="E45" t="s">
        <v>40</v>
      </c>
      <c r="G45" t="s">
        <v>515</v>
      </c>
    </row>
    <row r="46" spans="1:7" x14ac:dyDescent="0.25">
      <c r="A46">
        <v>29</v>
      </c>
      <c r="B46" t="s">
        <v>41</v>
      </c>
      <c r="C46" t="s">
        <v>408</v>
      </c>
      <c r="D46" t="s">
        <v>433</v>
      </c>
      <c r="E46" t="s">
        <v>41</v>
      </c>
      <c r="G46" t="s">
        <v>515</v>
      </c>
    </row>
    <row r="47" spans="1:7" x14ac:dyDescent="0.25">
      <c r="A47">
        <v>30</v>
      </c>
      <c r="B47" t="s">
        <v>42</v>
      </c>
      <c r="C47" t="s">
        <v>409</v>
      </c>
      <c r="D47" t="s">
        <v>433</v>
      </c>
      <c r="E47" t="s">
        <v>42</v>
      </c>
      <c r="G47" t="s">
        <v>515</v>
      </c>
    </row>
    <row r="48" spans="1:7" x14ac:dyDescent="0.25">
      <c r="A48">
        <v>31</v>
      </c>
      <c r="B48" t="s">
        <v>43</v>
      </c>
      <c r="C48" t="s">
        <v>410</v>
      </c>
      <c r="D48" t="s">
        <v>433</v>
      </c>
      <c r="E48" t="s">
        <v>43</v>
      </c>
      <c r="G48" t="s">
        <v>515</v>
      </c>
    </row>
    <row r="49" spans="1:7" x14ac:dyDescent="0.25">
      <c r="A49">
        <v>32</v>
      </c>
      <c r="B49" t="s">
        <v>44</v>
      </c>
      <c r="C49" t="s">
        <v>411</v>
      </c>
      <c r="D49" t="s">
        <v>431</v>
      </c>
      <c r="E49" t="s">
        <v>44</v>
      </c>
      <c r="G49" t="s">
        <v>515</v>
      </c>
    </row>
    <row r="50" spans="1:7" x14ac:dyDescent="0.25">
      <c r="A50">
        <v>33</v>
      </c>
      <c r="B50" t="s">
        <v>45</v>
      </c>
      <c r="C50" t="s">
        <v>412</v>
      </c>
      <c r="D50" t="s">
        <v>431</v>
      </c>
      <c r="E50" t="s">
        <v>45</v>
      </c>
      <c r="G50" t="s">
        <v>515</v>
      </c>
    </row>
    <row r="51" spans="1:7" x14ac:dyDescent="0.25">
      <c r="A51">
        <v>34</v>
      </c>
      <c r="B51" t="s">
        <v>46</v>
      </c>
      <c r="C51" t="s">
        <v>413</v>
      </c>
      <c r="D51" t="s">
        <v>431</v>
      </c>
      <c r="E51" t="s">
        <v>46</v>
      </c>
      <c r="G51" t="s">
        <v>515</v>
      </c>
    </row>
    <row r="52" spans="1:7" x14ac:dyDescent="0.25">
      <c r="A52">
        <v>35</v>
      </c>
      <c r="B52" t="s">
        <v>376</v>
      </c>
      <c r="C52" t="s">
        <v>421</v>
      </c>
      <c r="D52" t="s">
        <v>436</v>
      </c>
      <c r="E52" t="s">
        <v>376</v>
      </c>
      <c r="G52" t="s">
        <v>515</v>
      </c>
    </row>
    <row r="53" spans="1:7" x14ac:dyDescent="0.25">
      <c r="A53">
        <v>36</v>
      </c>
      <c r="B53" t="s">
        <v>48</v>
      </c>
      <c r="C53" t="s">
        <v>414</v>
      </c>
      <c r="D53" t="s">
        <v>434</v>
      </c>
      <c r="E53" t="s">
        <v>438</v>
      </c>
      <c r="G53" t="s">
        <v>515</v>
      </c>
    </row>
    <row r="54" spans="1:7" x14ac:dyDescent="0.25">
      <c r="A54">
        <v>37</v>
      </c>
      <c r="B54" t="s">
        <v>49</v>
      </c>
      <c r="C54" t="s">
        <v>415</v>
      </c>
      <c r="D54" t="s">
        <v>434</v>
      </c>
      <c r="E54" t="s">
        <v>439</v>
      </c>
      <c r="G54" t="s">
        <v>515</v>
      </c>
    </row>
    <row r="55" spans="1:7" x14ac:dyDescent="0.25">
      <c r="A55">
        <v>38</v>
      </c>
      <c r="B55" t="s">
        <v>54</v>
      </c>
      <c r="C55" t="s">
        <v>416</v>
      </c>
      <c r="D55" t="s">
        <v>434</v>
      </c>
      <c r="E55" t="s">
        <v>54</v>
      </c>
      <c r="G55" t="s">
        <v>515</v>
      </c>
    </row>
    <row r="56" spans="1:7" x14ac:dyDescent="0.25">
      <c r="A56">
        <v>39</v>
      </c>
      <c r="B56" t="s">
        <v>55</v>
      </c>
      <c r="C56" t="s">
        <v>417</v>
      </c>
      <c r="D56" t="s">
        <v>435</v>
      </c>
      <c r="E56" t="s">
        <v>440</v>
      </c>
      <c r="G56" t="s">
        <v>515</v>
      </c>
    </row>
    <row r="57" spans="1:7" x14ac:dyDescent="0.25">
      <c r="A57">
        <v>40</v>
      </c>
      <c r="B57" t="s">
        <v>56</v>
      </c>
      <c r="C57" t="s">
        <v>418</v>
      </c>
      <c r="D57" t="s">
        <v>435</v>
      </c>
      <c r="E57" t="s">
        <v>441</v>
      </c>
      <c r="G57" t="s">
        <v>515</v>
      </c>
    </row>
    <row r="58" spans="1:7" x14ac:dyDescent="0.25">
      <c r="A58">
        <v>41</v>
      </c>
      <c r="B58" t="s">
        <v>61</v>
      </c>
      <c r="C58" t="s">
        <v>419</v>
      </c>
      <c r="D58" t="s">
        <v>435</v>
      </c>
      <c r="E58" t="s">
        <v>61</v>
      </c>
      <c r="G58" t="s">
        <v>515</v>
      </c>
    </row>
    <row r="59" spans="1:7" x14ac:dyDescent="0.25">
      <c r="B59" t="s">
        <v>377</v>
      </c>
      <c r="C59" t="s">
        <v>420</v>
      </c>
      <c r="D59" t="s">
        <v>436</v>
      </c>
      <c r="E59" t="s">
        <v>377</v>
      </c>
      <c r="G59" t="s">
        <v>515</v>
      </c>
    </row>
    <row r="60" spans="1:7" x14ac:dyDescent="0.25">
      <c r="B60" t="s">
        <v>378</v>
      </c>
      <c r="C60" t="s">
        <v>422</v>
      </c>
      <c r="D60" t="s">
        <v>436</v>
      </c>
      <c r="E60" t="s">
        <v>378</v>
      </c>
      <c r="G60" t="s">
        <v>515</v>
      </c>
    </row>
    <row r="61" spans="1:7" x14ac:dyDescent="0.25">
      <c r="B61" t="s">
        <v>379</v>
      </c>
      <c r="C61" t="s">
        <v>423</v>
      </c>
      <c r="D61" t="s">
        <v>436</v>
      </c>
      <c r="E61" t="s">
        <v>379</v>
      </c>
      <c r="G61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4272-57E5-498D-8993-9EB44AA0B71F}">
  <dimension ref="A1:AN346"/>
  <sheetViews>
    <sheetView topLeftCell="P1" workbookViewId="0">
      <selection activeCell="AO1" sqref="AO1"/>
    </sheetView>
  </sheetViews>
  <sheetFormatPr defaultRowHeight="15" x14ac:dyDescent="0.25"/>
  <cols>
    <col min="36" max="36" width="17.85546875" customWidth="1"/>
    <col min="40" max="40" width="22" bestFit="1" customWidth="1"/>
  </cols>
  <sheetData>
    <row r="1" spans="1:40" x14ac:dyDescent="0.25">
      <c r="A1" s="15" t="s">
        <v>720</v>
      </c>
      <c r="B1" t="s">
        <v>452</v>
      </c>
      <c r="C1" t="s">
        <v>453</v>
      </c>
      <c r="D1" t="s">
        <v>716</v>
      </c>
      <c r="E1" t="s">
        <v>718</v>
      </c>
      <c r="F1" t="s">
        <v>717</v>
      </c>
      <c r="G1" t="s">
        <v>721</v>
      </c>
      <c r="H1" t="s">
        <v>722</v>
      </c>
      <c r="I1" t="s">
        <v>724</v>
      </c>
      <c r="J1" t="s">
        <v>723</v>
      </c>
      <c r="K1" t="s">
        <v>725</v>
      </c>
      <c r="L1" t="s">
        <v>726</v>
      </c>
      <c r="M1" t="s">
        <v>730</v>
      </c>
      <c r="N1" t="s">
        <v>855</v>
      </c>
      <c r="O1" t="s">
        <v>854</v>
      </c>
      <c r="P1" t="s">
        <v>856</v>
      </c>
      <c r="Q1" t="s">
        <v>857</v>
      </c>
      <c r="R1" t="s">
        <v>719</v>
      </c>
      <c r="S1" t="s">
        <v>843</v>
      </c>
      <c r="T1" t="s">
        <v>844</v>
      </c>
      <c r="U1" t="s">
        <v>774</v>
      </c>
      <c r="V1" t="s">
        <v>773</v>
      </c>
      <c r="W1" t="s">
        <v>776</v>
      </c>
      <c r="X1" t="s">
        <v>775</v>
      </c>
      <c r="Y1" t="s">
        <v>778</v>
      </c>
      <c r="Z1" t="s">
        <v>777</v>
      </c>
      <c r="AA1" t="s">
        <v>791</v>
      </c>
      <c r="AB1" t="s">
        <v>792</v>
      </c>
      <c r="AC1" t="s">
        <v>795</v>
      </c>
      <c r="AD1" t="s">
        <v>796</v>
      </c>
      <c r="AE1" t="s">
        <v>805</v>
      </c>
      <c r="AF1" t="s">
        <v>806</v>
      </c>
      <c r="AG1" t="s">
        <v>811</v>
      </c>
      <c r="AH1" t="s">
        <v>810</v>
      </c>
      <c r="AI1" t="s">
        <v>812</v>
      </c>
      <c r="AJ1" t="s">
        <v>813</v>
      </c>
      <c r="AK1" t="s">
        <v>771</v>
      </c>
      <c r="AL1" t="s">
        <v>772</v>
      </c>
      <c r="AM1" t="s">
        <v>787</v>
      </c>
      <c r="AN1" t="s">
        <v>786</v>
      </c>
    </row>
    <row r="2" spans="1:40" x14ac:dyDescent="0.25">
      <c r="A2" s="15">
        <v>1</v>
      </c>
      <c r="B2" t="s">
        <v>442</v>
      </c>
      <c r="C2" t="s">
        <v>443</v>
      </c>
      <c r="D2" t="s">
        <v>457</v>
      </c>
      <c r="E2" t="s">
        <v>661</v>
      </c>
      <c r="F2" t="s">
        <v>679</v>
      </c>
      <c r="G2" t="s">
        <v>680</v>
      </c>
      <c r="H2" t="s">
        <v>681</v>
      </c>
      <c r="I2" t="s">
        <v>697</v>
      </c>
      <c r="J2" t="s">
        <v>698</v>
      </c>
      <c r="K2" t="s">
        <v>699</v>
      </c>
      <c r="L2" t="s">
        <v>727</v>
      </c>
      <c r="M2" t="s">
        <v>660</v>
      </c>
      <c r="N2" t="s">
        <v>845</v>
      </c>
      <c r="O2" t="s">
        <v>846</v>
      </c>
      <c r="P2" t="s">
        <v>454</v>
      </c>
      <c r="Q2" t="s">
        <v>455</v>
      </c>
      <c r="R2" t="s">
        <v>456</v>
      </c>
      <c r="S2" t="s">
        <v>668</v>
      </c>
      <c r="T2" t="s">
        <v>840</v>
      </c>
      <c r="U2">
        <v>0</v>
      </c>
      <c r="V2" t="s">
        <v>742</v>
      </c>
      <c r="W2" t="s">
        <v>746</v>
      </c>
      <c r="X2" t="s">
        <v>747</v>
      </c>
      <c r="Y2" t="s">
        <v>755</v>
      </c>
      <c r="Z2" t="s">
        <v>756</v>
      </c>
      <c r="AA2">
        <v>1</v>
      </c>
      <c r="AB2" t="s">
        <v>788</v>
      </c>
      <c r="AC2" t="s">
        <v>746</v>
      </c>
      <c r="AD2" t="s">
        <v>793</v>
      </c>
      <c r="AE2" t="s">
        <v>797</v>
      </c>
      <c r="AF2" t="s">
        <v>798</v>
      </c>
      <c r="AG2" t="s">
        <v>457</v>
      </c>
      <c r="AH2" t="s">
        <v>807</v>
      </c>
      <c r="AI2" t="s">
        <v>814</v>
      </c>
      <c r="AJ2" t="s">
        <v>815</v>
      </c>
      <c r="AK2" t="s">
        <v>731</v>
      </c>
      <c r="AL2" t="s">
        <v>732</v>
      </c>
      <c r="AM2" t="s">
        <v>779</v>
      </c>
      <c r="AN2" t="s">
        <v>780</v>
      </c>
    </row>
    <row r="3" spans="1:40" x14ac:dyDescent="0.25">
      <c r="A3" s="15">
        <v>2</v>
      </c>
      <c r="B3" t="s">
        <v>444</v>
      </c>
      <c r="C3" t="s">
        <v>445</v>
      </c>
      <c r="D3" t="s">
        <v>662</v>
      </c>
      <c r="E3" t="s">
        <v>663</v>
      </c>
      <c r="F3" t="s">
        <v>682</v>
      </c>
      <c r="G3" t="s">
        <v>683</v>
      </c>
      <c r="H3" t="s">
        <v>684</v>
      </c>
      <c r="I3" t="s">
        <v>679</v>
      </c>
      <c r="J3" t="s">
        <v>680</v>
      </c>
      <c r="K3" t="s">
        <v>700</v>
      </c>
      <c r="L3" t="s">
        <v>728</v>
      </c>
      <c r="M3" t="s">
        <v>660</v>
      </c>
      <c r="N3" t="s">
        <v>847</v>
      </c>
      <c r="O3" t="s">
        <v>848</v>
      </c>
      <c r="P3" t="s">
        <v>457</v>
      </c>
      <c r="Q3" t="s">
        <v>458</v>
      </c>
      <c r="R3" t="s">
        <v>459</v>
      </c>
      <c r="S3" t="s">
        <v>738</v>
      </c>
      <c r="T3" t="s">
        <v>841</v>
      </c>
      <c r="U3">
        <v>1</v>
      </c>
      <c r="V3" t="s">
        <v>743</v>
      </c>
      <c r="W3" t="s">
        <v>748</v>
      </c>
      <c r="X3" t="s">
        <v>749</v>
      </c>
      <c r="Y3" t="s">
        <v>757</v>
      </c>
      <c r="Z3" t="s">
        <v>758</v>
      </c>
      <c r="AA3">
        <v>2</v>
      </c>
      <c r="AB3" t="s">
        <v>789</v>
      </c>
      <c r="AC3" t="s">
        <v>748</v>
      </c>
      <c r="AD3" t="s">
        <v>749</v>
      </c>
      <c r="AE3" t="s">
        <v>427</v>
      </c>
      <c r="AF3" t="s">
        <v>799</v>
      </c>
      <c r="AG3" t="s">
        <v>808</v>
      </c>
      <c r="AH3" t="s">
        <v>809</v>
      </c>
      <c r="AI3" t="s">
        <v>816</v>
      </c>
      <c r="AJ3" t="s">
        <v>817</v>
      </c>
      <c r="AK3" t="s">
        <v>733</v>
      </c>
      <c r="AL3" t="s">
        <v>734</v>
      </c>
      <c r="AM3" t="s">
        <v>781</v>
      </c>
      <c r="AN3" t="s">
        <v>782</v>
      </c>
    </row>
    <row r="4" spans="1:40" x14ac:dyDescent="0.25">
      <c r="A4" s="15">
        <v>3</v>
      </c>
      <c r="B4" t="s">
        <v>446</v>
      </c>
      <c r="C4" t="s">
        <v>447</v>
      </c>
      <c r="D4" t="s">
        <v>664</v>
      </c>
      <c r="E4" t="s">
        <v>665</v>
      </c>
      <c r="F4" t="s">
        <v>685</v>
      </c>
      <c r="G4" t="s">
        <v>686</v>
      </c>
      <c r="H4" t="s">
        <v>687</v>
      </c>
      <c r="I4" t="s">
        <v>682</v>
      </c>
      <c r="J4" t="s">
        <v>683</v>
      </c>
      <c r="K4" t="s">
        <v>729</v>
      </c>
      <c r="M4" t="s">
        <v>660</v>
      </c>
      <c r="N4" t="s">
        <v>849</v>
      </c>
      <c r="O4" t="s">
        <v>850</v>
      </c>
      <c r="P4" t="s">
        <v>460</v>
      </c>
      <c r="Q4" t="s">
        <v>461</v>
      </c>
      <c r="R4" t="s">
        <v>462</v>
      </c>
      <c r="S4" t="s">
        <v>808</v>
      </c>
      <c r="T4" t="s">
        <v>842</v>
      </c>
      <c r="U4">
        <v>2</v>
      </c>
      <c r="V4" t="s">
        <v>744</v>
      </c>
      <c r="W4" t="s">
        <v>738</v>
      </c>
      <c r="X4" t="s">
        <v>750</v>
      </c>
      <c r="Y4" t="s">
        <v>759</v>
      </c>
      <c r="Z4" t="s">
        <v>760</v>
      </c>
      <c r="AA4">
        <v>3</v>
      </c>
      <c r="AB4" t="s">
        <v>790</v>
      </c>
      <c r="AC4" t="s">
        <v>738</v>
      </c>
      <c r="AD4" t="s">
        <v>750</v>
      </c>
      <c r="AE4" t="s">
        <v>738</v>
      </c>
      <c r="AF4" t="s">
        <v>800</v>
      </c>
      <c r="AI4" t="s">
        <v>818</v>
      </c>
      <c r="AJ4" t="s">
        <v>819</v>
      </c>
      <c r="AK4" t="s">
        <v>446</v>
      </c>
      <c r="AL4" t="s">
        <v>735</v>
      </c>
      <c r="AM4" t="s">
        <v>783</v>
      </c>
      <c r="AN4" t="s">
        <v>784</v>
      </c>
    </row>
    <row r="5" spans="1:40" x14ac:dyDescent="0.25">
      <c r="A5" s="15">
        <v>4</v>
      </c>
      <c r="B5" t="s">
        <v>448</v>
      </c>
      <c r="C5" t="s">
        <v>449</v>
      </c>
      <c r="D5" t="s">
        <v>666</v>
      </c>
      <c r="E5" t="s">
        <v>667</v>
      </c>
      <c r="F5" t="s">
        <v>688</v>
      </c>
      <c r="G5" t="s">
        <v>689</v>
      </c>
      <c r="H5" t="s">
        <v>690</v>
      </c>
      <c r="I5" t="s">
        <v>701</v>
      </c>
      <c r="J5" t="s">
        <v>702</v>
      </c>
      <c r="K5" t="s">
        <v>703</v>
      </c>
      <c r="M5" t="s">
        <v>660</v>
      </c>
      <c r="N5" t="s">
        <v>745</v>
      </c>
      <c r="O5" t="s">
        <v>851</v>
      </c>
      <c r="P5" t="s">
        <v>463</v>
      </c>
      <c r="Q5" t="s">
        <v>464</v>
      </c>
      <c r="R5" t="s">
        <v>465</v>
      </c>
      <c r="U5">
        <v>3</v>
      </c>
      <c r="V5" t="s">
        <v>745</v>
      </c>
      <c r="W5" t="s">
        <v>751</v>
      </c>
      <c r="X5" t="s">
        <v>752</v>
      </c>
      <c r="Y5" t="s">
        <v>761</v>
      </c>
      <c r="Z5" t="s">
        <v>762</v>
      </c>
      <c r="AC5" t="s">
        <v>427</v>
      </c>
      <c r="AD5" t="s">
        <v>752</v>
      </c>
      <c r="AE5" t="s">
        <v>801</v>
      </c>
      <c r="AF5" t="s">
        <v>802</v>
      </c>
      <c r="AI5" t="s">
        <v>820</v>
      </c>
      <c r="AJ5" t="s">
        <v>821</v>
      </c>
      <c r="AK5" t="s">
        <v>736</v>
      </c>
      <c r="AL5" t="s">
        <v>737</v>
      </c>
      <c r="AM5" t="s">
        <v>450</v>
      </c>
      <c r="AN5" t="s">
        <v>785</v>
      </c>
    </row>
    <row r="6" spans="1:40" x14ac:dyDescent="0.25">
      <c r="A6" s="15" t="s">
        <v>516</v>
      </c>
      <c r="B6" t="s">
        <v>450</v>
      </c>
      <c r="C6" t="s">
        <v>451</v>
      </c>
      <c r="D6" t="s">
        <v>668</v>
      </c>
      <c r="E6" t="s">
        <v>669</v>
      </c>
      <c r="F6" t="s">
        <v>691</v>
      </c>
      <c r="G6" t="s">
        <v>692</v>
      </c>
      <c r="H6" t="s">
        <v>693</v>
      </c>
      <c r="I6" t="s">
        <v>704</v>
      </c>
      <c r="J6" t="s">
        <v>705</v>
      </c>
      <c r="K6" t="s">
        <v>706</v>
      </c>
      <c r="M6" t="s">
        <v>660</v>
      </c>
      <c r="N6" t="s">
        <v>852</v>
      </c>
      <c r="O6" t="s">
        <v>853</v>
      </c>
      <c r="P6" t="s">
        <v>466</v>
      </c>
      <c r="Q6" t="s">
        <v>467</v>
      </c>
      <c r="R6" t="s">
        <v>468</v>
      </c>
      <c r="W6" t="s">
        <v>450</v>
      </c>
      <c r="X6" t="s">
        <v>753</v>
      </c>
      <c r="Y6" t="s">
        <v>763</v>
      </c>
      <c r="Z6" t="s">
        <v>764</v>
      </c>
      <c r="AC6" t="s">
        <v>450</v>
      </c>
      <c r="AD6" t="s">
        <v>794</v>
      </c>
      <c r="AE6" t="s">
        <v>803</v>
      </c>
      <c r="AF6" t="s">
        <v>804</v>
      </c>
      <c r="AI6" t="s">
        <v>822</v>
      </c>
      <c r="AJ6" t="s">
        <v>823</v>
      </c>
      <c r="AK6" t="s">
        <v>738</v>
      </c>
      <c r="AL6" t="s">
        <v>739</v>
      </c>
    </row>
    <row r="7" spans="1:40" x14ac:dyDescent="0.25">
      <c r="A7" s="15" t="s">
        <v>517</v>
      </c>
      <c r="D7" t="s">
        <v>670</v>
      </c>
      <c r="E7" t="s">
        <v>671</v>
      </c>
      <c r="F7" t="s">
        <v>694</v>
      </c>
      <c r="G7" t="s">
        <v>695</v>
      </c>
      <c r="H7" t="s">
        <v>696</v>
      </c>
      <c r="I7" t="s">
        <v>707</v>
      </c>
      <c r="J7" t="s">
        <v>708</v>
      </c>
      <c r="K7" t="s">
        <v>709</v>
      </c>
      <c r="M7" t="s">
        <v>660</v>
      </c>
      <c r="P7" t="s">
        <v>469</v>
      </c>
      <c r="Q7" t="s">
        <v>470</v>
      </c>
      <c r="R7" t="s">
        <v>471</v>
      </c>
      <c r="W7" t="s">
        <v>78</v>
      </c>
      <c r="X7" t="s">
        <v>754</v>
      </c>
      <c r="Y7" t="s">
        <v>765</v>
      </c>
      <c r="Z7" t="s">
        <v>766</v>
      </c>
      <c r="AI7" t="s">
        <v>824</v>
      </c>
      <c r="AJ7" t="s">
        <v>825</v>
      </c>
      <c r="AK7" t="s">
        <v>740</v>
      </c>
      <c r="AL7" t="s">
        <v>741</v>
      </c>
    </row>
    <row r="8" spans="1:40" x14ac:dyDescent="0.25">
      <c r="A8" s="15">
        <v>5</v>
      </c>
      <c r="D8" t="s">
        <v>672</v>
      </c>
      <c r="E8" t="s">
        <v>673</v>
      </c>
      <c r="I8" t="s">
        <v>710</v>
      </c>
      <c r="J8" t="s">
        <v>711</v>
      </c>
      <c r="K8" t="s">
        <v>712</v>
      </c>
      <c r="M8" t="s">
        <v>660</v>
      </c>
      <c r="P8" t="s">
        <v>472</v>
      </c>
      <c r="Q8" t="s">
        <v>473</v>
      </c>
      <c r="R8" t="s">
        <v>474</v>
      </c>
      <c r="Y8" t="s">
        <v>767</v>
      </c>
      <c r="Z8" t="s">
        <v>768</v>
      </c>
      <c r="AI8" t="s">
        <v>826</v>
      </c>
      <c r="AJ8" t="s">
        <v>827</v>
      </c>
    </row>
    <row r="9" spans="1:40" x14ac:dyDescent="0.25">
      <c r="A9" s="15">
        <v>6</v>
      </c>
      <c r="D9" t="s">
        <v>674</v>
      </c>
      <c r="E9" t="s">
        <v>675</v>
      </c>
      <c r="I9" t="s">
        <v>713</v>
      </c>
      <c r="J9" t="s">
        <v>714</v>
      </c>
      <c r="K9" t="s">
        <v>715</v>
      </c>
      <c r="M9" t="s">
        <v>660</v>
      </c>
      <c r="P9" t="s">
        <v>475</v>
      </c>
      <c r="Q9" t="s">
        <v>476</v>
      </c>
      <c r="R9" t="s">
        <v>477</v>
      </c>
      <c r="Y9" t="s">
        <v>769</v>
      </c>
      <c r="Z9" t="s">
        <v>770</v>
      </c>
      <c r="AI9" t="s">
        <v>828</v>
      </c>
      <c r="AJ9" t="s">
        <v>829</v>
      </c>
    </row>
    <row r="10" spans="1:40" x14ac:dyDescent="0.25">
      <c r="A10" s="15">
        <v>7</v>
      </c>
      <c r="D10" t="s">
        <v>507</v>
      </c>
      <c r="E10" t="s">
        <v>676</v>
      </c>
      <c r="P10" t="s">
        <v>478</v>
      </c>
      <c r="Q10" t="s">
        <v>479</v>
      </c>
      <c r="R10" t="s">
        <v>480</v>
      </c>
      <c r="AI10" t="s">
        <v>830</v>
      </c>
      <c r="AJ10" t="s">
        <v>831</v>
      </c>
    </row>
    <row r="11" spans="1:40" x14ac:dyDescent="0.25">
      <c r="A11" s="15">
        <v>8</v>
      </c>
      <c r="D11" t="s">
        <v>677</v>
      </c>
      <c r="E11" t="s">
        <v>678</v>
      </c>
      <c r="P11" t="s">
        <v>481</v>
      </c>
      <c r="Q11" t="s">
        <v>482</v>
      </c>
      <c r="R11" t="s">
        <v>483</v>
      </c>
      <c r="AI11" t="s">
        <v>832</v>
      </c>
      <c r="AJ11" t="s">
        <v>833</v>
      </c>
    </row>
    <row r="12" spans="1:40" x14ac:dyDescent="0.25">
      <c r="A12" s="15">
        <v>9</v>
      </c>
      <c r="P12" t="s">
        <v>484</v>
      </c>
      <c r="Q12" t="s">
        <v>485</v>
      </c>
      <c r="R12" t="s">
        <v>486</v>
      </c>
      <c r="AI12" t="s">
        <v>834</v>
      </c>
      <c r="AJ12" t="s">
        <v>835</v>
      </c>
    </row>
    <row r="13" spans="1:40" x14ac:dyDescent="0.25">
      <c r="A13" s="15">
        <v>10</v>
      </c>
      <c r="P13" t="s">
        <v>487</v>
      </c>
      <c r="Q13" t="s">
        <v>488</v>
      </c>
      <c r="R13" t="s">
        <v>489</v>
      </c>
      <c r="AI13" t="s">
        <v>836</v>
      </c>
      <c r="AJ13" t="s">
        <v>837</v>
      </c>
    </row>
    <row r="14" spans="1:40" x14ac:dyDescent="0.25">
      <c r="A14" s="15" t="s">
        <v>518</v>
      </c>
      <c r="P14" t="s">
        <v>490</v>
      </c>
      <c r="Q14" t="s">
        <v>491</v>
      </c>
      <c r="R14" t="s">
        <v>492</v>
      </c>
      <c r="AI14" t="s">
        <v>838</v>
      </c>
      <c r="AJ14" t="s">
        <v>839</v>
      </c>
    </row>
    <row r="15" spans="1:40" x14ac:dyDescent="0.25">
      <c r="A15" s="15">
        <v>11</v>
      </c>
      <c r="P15" t="s">
        <v>493</v>
      </c>
      <c r="Q15" t="s">
        <v>494</v>
      </c>
      <c r="R15" t="s">
        <v>495</v>
      </c>
    </row>
    <row r="16" spans="1:40" x14ac:dyDescent="0.25">
      <c r="A16" s="15" t="s">
        <v>519</v>
      </c>
      <c r="P16" t="s">
        <v>496</v>
      </c>
      <c r="Q16" t="s">
        <v>497</v>
      </c>
      <c r="R16" t="s">
        <v>498</v>
      </c>
    </row>
    <row r="17" spans="1:18" x14ac:dyDescent="0.25">
      <c r="A17" s="15" t="s">
        <v>520</v>
      </c>
      <c r="P17" t="s">
        <v>499</v>
      </c>
      <c r="Q17" t="s">
        <v>500</v>
      </c>
      <c r="R17" t="s">
        <v>501</v>
      </c>
    </row>
    <row r="18" spans="1:18" x14ac:dyDescent="0.25">
      <c r="A18" s="15">
        <v>12</v>
      </c>
      <c r="P18" t="s">
        <v>444</v>
      </c>
      <c r="Q18" t="s">
        <v>502</v>
      </c>
      <c r="R18" t="s">
        <v>503</v>
      </c>
    </row>
    <row r="19" spans="1:18" x14ac:dyDescent="0.25">
      <c r="A19" s="15">
        <v>13</v>
      </c>
      <c r="P19" t="s">
        <v>504</v>
      </c>
      <c r="Q19" t="s">
        <v>505</v>
      </c>
      <c r="R19" t="s">
        <v>506</v>
      </c>
    </row>
    <row r="20" spans="1:18" x14ac:dyDescent="0.25">
      <c r="A20" s="15">
        <v>14</v>
      </c>
      <c r="P20" t="s">
        <v>507</v>
      </c>
      <c r="Q20" t="s">
        <v>508</v>
      </c>
      <c r="R20" t="s">
        <v>509</v>
      </c>
    </row>
    <row r="21" spans="1:18" x14ac:dyDescent="0.25">
      <c r="A21" s="15">
        <v>15</v>
      </c>
      <c r="P21" t="s">
        <v>510</v>
      </c>
      <c r="Q21" t="s">
        <v>511</v>
      </c>
      <c r="R21" t="s">
        <v>512</v>
      </c>
    </row>
    <row r="22" spans="1:18" x14ac:dyDescent="0.25">
      <c r="A22" s="15">
        <v>16</v>
      </c>
      <c r="P22" t="s">
        <v>427</v>
      </c>
      <c r="Q22" t="s">
        <v>513</v>
      </c>
      <c r="R22" t="s">
        <v>514</v>
      </c>
    </row>
    <row r="23" spans="1:18" x14ac:dyDescent="0.25">
      <c r="A23" s="15">
        <v>17</v>
      </c>
    </row>
    <row r="24" spans="1:18" x14ac:dyDescent="0.25">
      <c r="A24" s="15">
        <v>18</v>
      </c>
    </row>
    <row r="25" spans="1:18" x14ac:dyDescent="0.25">
      <c r="A25" s="15">
        <v>19</v>
      </c>
    </row>
    <row r="26" spans="1:18" x14ac:dyDescent="0.25">
      <c r="A26" s="15">
        <v>20</v>
      </c>
    </row>
    <row r="27" spans="1:18" x14ac:dyDescent="0.25">
      <c r="A27" s="15">
        <v>21</v>
      </c>
    </row>
    <row r="28" spans="1:18" x14ac:dyDescent="0.25">
      <c r="A28" s="15">
        <v>22</v>
      </c>
    </row>
    <row r="29" spans="1:18" x14ac:dyDescent="0.25">
      <c r="A29" s="15" t="s">
        <v>521</v>
      </c>
    </row>
    <row r="30" spans="1:18" x14ac:dyDescent="0.25">
      <c r="A30" s="15" t="s">
        <v>522</v>
      </c>
    </row>
    <row r="31" spans="1:18" x14ac:dyDescent="0.25">
      <c r="A31" s="15">
        <v>23</v>
      </c>
    </row>
    <row r="32" spans="1:18" x14ac:dyDescent="0.25">
      <c r="A32" s="15">
        <v>24</v>
      </c>
    </row>
    <row r="33" spans="1:1" x14ac:dyDescent="0.25">
      <c r="A33" s="15">
        <v>25</v>
      </c>
    </row>
    <row r="34" spans="1:1" x14ac:dyDescent="0.25">
      <c r="A34" s="15">
        <v>26</v>
      </c>
    </row>
    <row r="35" spans="1:1" x14ac:dyDescent="0.25">
      <c r="A35" s="15">
        <v>27</v>
      </c>
    </row>
    <row r="36" spans="1:1" x14ac:dyDescent="0.25">
      <c r="A36" s="15" t="s">
        <v>523</v>
      </c>
    </row>
    <row r="37" spans="1:1" x14ac:dyDescent="0.25">
      <c r="A37" s="15" t="s">
        <v>524</v>
      </c>
    </row>
    <row r="38" spans="1:1" x14ac:dyDescent="0.25">
      <c r="A38" s="15">
        <v>29</v>
      </c>
    </row>
    <row r="39" spans="1:1" x14ac:dyDescent="0.25">
      <c r="A39" s="15">
        <v>30</v>
      </c>
    </row>
    <row r="40" spans="1:1" x14ac:dyDescent="0.25">
      <c r="A40" s="15">
        <v>31</v>
      </c>
    </row>
    <row r="41" spans="1:1" x14ac:dyDescent="0.25">
      <c r="A41" s="15">
        <v>32</v>
      </c>
    </row>
    <row r="42" spans="1:1" x14ac:dyDescent="0.25">
      <c r="A42" s="15">
        <v>33</v>
      </c>
    </row>
    <row r="43" spans="1:1" x14ac:dyDescent="0.25">
      <c r="A43" s="15">
        <v>34</v>
      </c>
    </row>
    <row r="44" spans="1:1" x14ac:dyDescent="0.25">
      <c r="A44" s="15" t="s">
        <v>525</v>
      </c>
    </row>
    <row r="45" spans="1:1" x14ac:dyDescent="0.25">
      <c r="A45" s="15" t="s">
        <v>526</v>
      </c>
    </row>
    <row r="46" spans="1:1" x14ac:dyDescent="0.25">
      <c r="A46" s="15">
        <v>35</v>
      </c>
    </row>
    <row r="47" spans="1:1" x14ac:dyDescent="0.25">
      <c r="A47" s="15">
        <v>36</v>
      </c>
    </row>
    <row r="48" spans="1:1" x14ac:dyDescent="0.25">
      <c r="A48" s="15" t="s">
        <v>527</v>
      </c>
    </row>
    <row r="49" spans="1:1" x14ac:dyDescent="0.25">
      <c r="A49" s="15" t="s">
        <v>528</v>
      </c>
    </row>
    <row r="50" spans="1:1" x14ac:dyDescent="0.25">
      <c r="A50" s="15">
        <v>37</v>
      </c>
    </row>
    <row r="51" spans="1:1" x14ac:dyDescent="0.25">
      <c r="A51" s="15">
        <v>38</v>
      </c>
    </row>
    <row r="52" spans="1:1" x14ac:dyDescent="0.25">
      <c r="A52" s="15">
        <v>39</v>
      </c>
    </row>
    <row r="53" spans="1:1" x14ac:dyDescent="0.25">
      <c r="A53" s="15">
        <v>40</v>
      </c>
    </row>
    <row r="54" spans="1:1" x14ac:dyDescent="0.25">
      <c r="A54" s="15">
        <v>41</v>
      </c>
    </row>
    <row r="55" spans="1:1" x14ac:dyDescent="0.25">
      <c r="A55" s="15">
        <v>42</v>
      </c>
    </row>
    <row r="56" spans="1:1" x14ac:dyDescent="0.25">
      <c r="A56" s="15" t="s">
        <v>529</v>
      </c>
    </row>
    <row r="57" spans="1:1" x14ac:dyDescent="0.25">
      <c r="A57" s="15" t="s">
        <v>530</v>
      </c>
    </row>
    <row r="58" spans="1:1" x14ac:dyDescent="0.25">
      <c r="A58" s="15" t="s">
        <v>531</v>
      </c>
    </row>
    <row r="59" spans="1:1" x14ac:dyDescent="0.25">
      <c r="A59" s="15">
        <v>43</v>
      </c>
    </row>
    <row r="60" spans="1:1" x14ac:dyDescent="0.25">
      <c r="A60" s="15" t="s">
        <v>532</v>
      </c>
    </row>
    <row r="61" spans="1:1" x14ac:dyDescent="0.25">
      <c r="A61" s="15" t="s">
        <v>533</v>
      </c>
    </row>
    <row r="62" spans="1:1" x14ac:dyDescent="0.25">
      <c r="A62" s="15" t="s">
        <v>534</v>
      </c>
    </row>
    <row r="63" spans="1:1" x14ac:dyDescent="0.25">
      <c r="A63" s="15">
        <v>44</v>
      </c>
    </row>
    <row r="64" spans="1:1" x14ac:dyDescent="0.25">
      <c r="A64" s="15" t="s">
        <v>535</v>
      </c>
    </row>
    <row r="65" spans="1:1" x14ac:dyDescent="0.25">
      <c r="A65" s="15" t="s">
        <v>536</v>
      </c>
    </row>
    <row r="66" spans="1:1" x14ac:dyDescent="0.25">
      <c r="A66" s="15">
        <v>46</v>
      </c>
    </row>
    <row r="67" spans="1:1" x14ac:dyDescent="0.25">
      <c r="A67" s="15">
        <v>47</v>
      </c>
    </row>
    <row r="68" spans="1:1" x14ac:dyDescent="0.25">
      <c r="A68" s="15" t="s">
        <v>537</v>
      </c>
    </row>
    <row r="69" spans="1:1" x14ac:dyDescent="0.25">
      <c r="A69" s="15" t="s">
        <v>538</v>
      </c>
    </row>
    <row r="70" spans="1:1" x14ac:dyDescent="0.25">
      <c r="A70" s="15">
        <v>49</v>
      </c>
    </row>
    <row r="71" spans="1:1" x14ac:dyDescent="0.25">
      <c r="A71" s="15" t="s">
        <v>539</v>
      </c>
    </row>
    <row r="72" spans="1:1" x14ac:dyDescent="0.25">
      <c r="A72" s="15" t="s">
        <v>540</v>
      </c>
    </row>
    <row r="73" spans="1:1" x14ac:dyDescent="0.25">
      <c r="A73" s="15">
        <v>51</v>
      </c>
    </row>
    <row r="74" spans="1:1" x14ac:dyDescent="0.25">
      <c r="A74" s="15">
        <v>52</v>
      </c>
    </row>
    <row r="75" spans="1:1" x14ac:dyDescent="0.25">
      <c r="A75" s="15" t="s">
        <v>541</v>
      </c>
    </row>
    <row r="76" spans="1:1" x14ac:dyDescent="0.25">
      <c r="A76" s="15" t="s">
        <v>542</v>
      </c>
    </row>
    <row r="77" spans="1:1" x14ac:dyDescent="0.25">
      <c r="A77" s="15" t="s">
        <v>543</v>
      </c>
    </row>
    <row r="78" spans="1:1" x14ac:dyDescent="0.25">
      <c r="A78" s="15">
        <v>54</v>
      </c>
    </row>
    <row r="79" spans="1:1" x14ac:dyDescent="0.25">
      <c r="A79" s="15" t="s">
        <v>544</v>
      </c>
    </row>
    <row r="80" spans="1:1" x14ac:dyDescent="0.25">
      <c r="A80" s="15" t="s">
        <v>545</v>
      </c>
    </row>
    <row r="81" spans="1:1" x14ac:dyDescent="0.25">
      <c r="A81" s="15" t="s">
        <v>546</v>
      </c>
    </row>
    <row r="82" spans="1:1" x14ac:dyDescent="0.25">
      <c r="A82" s="15">
        <v>56</v>
      </c>
    </row>
    <row r="83" spans="1:1" x14ac:dyDescent="0.25">
      <c r="A83" s="15">
        <v>57</v>
      </c>
    </row>
    <row r="84" spans="1:1" x14ac:dyDescent="0.25">
      <c r="A84" s="15" t="s">
        <v>547</v>
      </c>
    </row>
    <row r="85" spans="1:1" x14ac:dyDescent="0.25">
      <c r="A85" s="15" t="s">
        <v>548</v>
      </c>
    </row>
    <row r="86" spans="1:1" x14ac:dyDescent="0.25">
      <c r="A86" s="15" t="s">
        <v>549</v>
      </c>
    </row>
    <row r="87" spans="1:1" x14ac:dyDescent="0.25">
      <c r="A87" s="15" t="s">
        <v>550</v>
      </c>
    </row>
    <row r="88" spans="1:1" x14ac:dyDescent="0.25">
      <c r="A88" s="15" t="s">
        <v>551</v>
      </c>
    </row>
    <row r="89" spans="1:1" x14ac:dyDescent="0.25">
      <c r="A89" s="15" t="s">
        <v>552</v>
      </c>
    </row>
    <row r="90" spans="1:1" x14ac:dyDescent="0.25">
      <c r="A90" s="15">
        <v>61</v>
      </c>
    </row>
    <row r="91" spans="1:1" x14ac:dyDescent="0.25">
      <c r="A91" s="15">
        <v>62</v>
      </c>
    </row>
    <row r="92" spans="1:1" x14ac:dyDescent="0.25">
      <c r="A92" s="15" t="s">
        <v>553</v>
      </c>
    </row>
    <row r="93" spans="1:1" x14ac:dyDescent="0.25">
      <c r="A93" s="15" t="s">
        <v>554</v>
      </c>
    </row>
    <row r="94" spans="1:1" x14ac:dyDescent="0.25">
      <c r="A94" s="15">
        <v>64</v>
      </c>
    </row>
    <row r="95" spans="1:1" x14ac:dyDescent="0.25">
      <c r="A95" s="15">
        <v>65</v>
      </c>
    </row>
    <row r="96" spans="1:1" x14ac:dyDescent="0.25">
      <c r="A96" s="15">
        <v>66</v>
      </c>
    </row>
    <row r="97" spans="1:1" x14ac:dyDescent="0.25">
      <c r="A97" s="15">
        <v>67</v>
      </c>
    </row>
    <row r="98" spans="1:1" x14ac:dyDescent="0.25">
      <c r="A98" s="15" t="s">
        <v>555</v>
      </c>
    </row>
    <row r="99" spans="1:1" x14ac:dyDescent="0.25">
      <c r="A99" s="15" t="s">
        <v>556</v>
      </c>
    </row>
    <row r="100" spans="1:1" x14ac:dyDescent="0.25">
      <c r="A100" s="15">
        <v>69</v>
      </c>
    </row>
    <row r="101" spans="1:1" x14ac:dyDescent="0.25">
      <c r="A101" s="15">
        <v>70</v>
      </c>
    </row>
    <row r="102" spans="1:1" x14ac:dyDescent="0.25">
      <c r="A102" s="15" t="s">
        <v>557</v>
      </c>
    </row>
    <row r="103" spans="1:1" x14ac:dyDescent="0.25">
      <c r="A103" s="15" t="s">
        <v>558</v>
      </c>
    </row>
    <row r="104" spans="1:1" x14ac:dyDescent="0.25">
      <c r="A104" s="15" t="s">
        <v>559</v>
      </c>
    </row>
    <row r="105" spans="1:1" x14ac:dyDescent="0.25">
      <c r="A105" s="15" t="s">
        <v>560</v>
      </c>
    </row>
    <row r="106" spans="1:1" x14ac:dyDescent="0.25">
      <c r="A106" s="15" t="s">
        <v>561</v>
      </c>
    </row>
    <row r="107" spans="1:1" x14ac:dyDescent="0.25">
      <c r="A107" s="15">
        <v>71</v>
      </c>
    </row>
    <row r="108" spans="1:1" x14ac:dyDescent="0.25">
      <c r="A108" s="15">
        <v>72</v>
      </c>
    </row>
    <row r="109" spans="1:1" x14ac:dyDescent="0.25">
      <c r="A109" s="15">
        <v>73</v>
      </c>
    </row>
    <row r="110" spans="1:1" x14ac:dyDescent="0.25">
      <c r="A110" s="15">
        <v>74</v>
      </c>
    </row>
    <row r="111" spans="1:1" x14ac:dyDescent="0.25">
      <c r="A111" s="15">
        <v>75</v>
      </c>
    </row>
    <row r="112" spans="1:1" x14ac:dyDescent="0.25">
      <c r="A112" s="15">
        <v>76</v>
      </c>
    </row>
    <row r="113" spans="1:1" x14ac:dyDescent="0.25">
      <c r="A113" s="15">
        <v>77</v>
      </c>
    </row>
    <row r="114" spans="1:1" x14ac:dyDescent="0.25">
      <c r="A114" s="15" t="s">
        <v>562</v>
      </c>
    </row>
    <row r="115" spans="1:1" x14ac:dyDescent="0.25">
      <c r="A115" s="15" t="s">
        <v>563</v>
      </c>
    </row>
    <row r="116" spans="1:1" x14ac:dyDescent="0.25">
      <c r="A116" s="15" t="s">
        <v>564</v>
      </c>
    </row>
    <row r="117" spans="1:1" x14ac:dyDescent="0.25">
      <c r="A117" s="15" t="s">
        <v>565</v>
      </c>
    </row>
    <row r="118" spans="1:1" x14ac:dyDescent="0.25">
      <c r="A118" s="15" t="s">
        <v>566</v>
      </c>
    </row>
    <row r="119" spans="1:1" x14ac:dyDescent="0.25">
      <c r="A119" s="15">
        <v>78</v>
      </c>
    </row>
    <row r="120" spans="1:1" x14ac:dyDescent="0.25">
      <c r="A120" s="15" t="s">
        <v>567</v>
      </c>
    </row>
    <row r="121" spans="1:1" x14ac:dyDescent="0.25">
      <c r="A121" s="15" t="s">
        <v>568</v>
      </c>
    </row>
    <row r="122" spans="1:1" x14ac:dyDescent="0.25">
      <c r="A122" s="15" t="s">
        <v>569</v>
      </c>
    </row>
    <row r="123" spans="1:1" x14ac:dyDescent="0.25">
      <c r="A123" s="15" t="s">
        <v>570</v>
      </c>
    </row>
    <row r="124" spans="1:1" x14ac:dyDescent="0.25">
      <c r="A124" s="15">
        <v>79</v>
      </c>
    </row>
    <row r="125" spans="1:1" x14ac:dyDescent="0.25">
      <c r="A125" s="15" t="s">
        <v>571</v>
      </c>
    </row>
    <row r="126" spans="1:1" x14ac:dyDescent="0.25">
      <c r="A126" s="15" t="s">
        <v>572</v>
      </c>
    </row>
    <row r="127" spans="1:1" x14ac:dyDescent="0.25">
      <c r="A127" s="15">
        <v>81</v>
      </c>
    </row>
    <row r="128" spans="1:1" x14ac:dyDescent="0.25">
      <c r="A128" s="15" t="s">
        <v>573</v>
      </c>
    </row>
    <row r="129" spans="1:1" x14ac:dyDescent="0.25">
      <c r="A129" s="15" t="s">
        <v>574</v>
      </c>
    </row>
    <row r="130" spans="1:1" x14ac:dyDescent="0.25">
      <c r="A130" s="15" t="s">
        <v>575</v>
      </c>
    </row>
    <row r="131" spans="1:1" x14ac:dyDescent="0.25">
      <c r="A131" s="15" t="s">
        <v>576</v>
      </c>
    </row>
    <row r="132" spans="1:1" x14ac:dyDescent="0.25">
      <c r="A132" s="15">
        <v>82</v>
      </c>
    </row>
    <row r="133" spans="1:1" x14ac:dyDescent="0.25">
      <c r="A133" s="15" t="s">
        <v>577</v>
      </c>
    </row>
    <row r="134" spans="1:1" x14ac:dyDescent="0.25">
      <c r="A134" s="15" t="s">
        <v>578</v>
      </c>
    </row>
    <row r="135" spans="1:1" x14ac:dyDescent="0.25">
      <c r="A135" s="15" t="s">
        <v>579</v>
      </c>
    </row>
    <row r="136" spans="1:1" x14ac:dyDescent="0.25">
      <c r="A136" s="15" t="s">
        <v>580</v>
      </c>
    </row>
    <row r="137" spans="1:1" x14ac:dyDescent="0.25">
      <c r="A137" s="15" t="s">
        <v>581</v>
      </c>
    </row>
    <row r="138" spans="1:1" x14ac:dyDescent="0.25">
      <c r="A138" s="15" t="s">
        <v>582</v>
      </c>
    </row>
    <row r="139" spans="1:1" x14ac:dyDescent="0.25">
      <c r="A139" s="15" t="s">
        <v>583</v>
      </c>
    </row>
    <row r="140" spans="1:1" x14ac:dyDescent="0.25">
      <c r="A140" s="15" t="s">
        <v>584</v>
      </c>
    </row>
    <row r="141" spans="1:1" x14ac:dyDescent="0.25">
      <c r="A141" s="15" t="s">
        <v>585</v>
      </c>
    </row>
    <row r="142" spans="1:1" x14ac:dyDescent="0.25">
      <c r="A142" s="15" t="s">
        <v>586</v>
      </c>
    </row>
    <row r="143" spans="1:1" x14ac:dyDescent="0.25">
      <c r="A143" s="15">
        <v>85</v>
      </c>
    </row>
    <row r="144" spans="1:1" x14ac:dyDescent="0.25">
      <c r="A144" s="15" t="s">
        <v>587</v>
      </c>
    </row>
    <row r="145" spans="1:1" x14ac:dyDescent="0.25">
      <c r="A145" s="15" t="s">
        <v>588</v>
      </c>
    </row>
    <row r="146" spans="1:1" x14ac:dyDescent="0.25">
      <c r="A146" s="15">
        <v>86</v>
      </c>
    </row>
    <row r="147" spans="1:1" x14ac:dyDescent="0.25">
      <c r="A147" s="15" t="s">
        <v>589</v>
      </c>
    </row>
    <row r="148" spans="1:1" x14ac:dyDescent="0.25">
      <c r="A148" s="15" t="s">
        <v>590</v>
      </c>
    </row>
    <row r="149" spans="1:1" x14ac:dyDescent="0.25">
      <c r="A149" s="15">
        <v>87</v>
      </c>
    </row>
    <row r="150" spans="1:1" x14ac:dyDescent="0.25">
      <c r="A150" s="15" t="s">
        <v>591</v>
      </c>
    </row>
    <row r="151" spans="1:1" x14ac:dyDescent="0.25">
      <c r="A151" s="15" t="s">
        <v>592</v>
      </c>
    </row>
    <row r="152" spans="1:1" x14ac:dyDescent="0.25">
      <c r="A152" s="15">
        <v>88</v>
      </c>
    </row>
    <row r="153" spans="1:1" x14ac:dyDescent="0.25">
      <c r="A153" s="15">
        <v>89</v>
      </c>
    </row>
    <row r="154" spans="1:1" x14ac:dyDescent="0.25">
      <c r="A154" s="15">
        <v>90</v>
      </c>
    </row>
    <row r="155" spans="1:1" x14ac:dyDescent="0.25">
      <c r="A155" s="15" t="s">
        <v>593</v>
      </c>
    </row>
    <row r="156" spans="1:1" x14ac:dyDescent="0.25">
      <c r="A156" s="15" t="s">
        <v>594</v>
      </c>
    </row>
    <row r="157" spans="1:1" x14ac:dyDescent="0.25">
      <c r="A157" s="15">
        <v>91</v>
      </c>
    </row>
    <row r="158" spans="1:1" x14ac:dyDescent="0.25">
      <c r="A158" s="15" t="s">
        <v>595</v>
      </c>
    </row>
    <row r="159" spans="1:1" x14ac:dyDescent="0.25">
      <c r="A159" s="15" t="s">
        <v>596</v>
      </c>
    </row>
    <row r="160" spans="1:1" x14ac:dyDescent="0.25">
      <c r="A160" s="15">
        <v>92</v>
      </c>
    </row>
    <row r="161" spans="1:1" x14ac:dyDescent="0.25">
      <c r="A161" s="15">
        <v>93</v>
      </c>
    </row>
    <row r="162" spans="1:1" x14ac:dyDescent="0.25">
      <c r="A162" s="15" t="s">
        <v>597</v>
      </c>
    </row>
    <row r="163" spans="1:1" x14ac:dyDescent="0.25">
      <c r="A163" s="15" t="s">
        <v>598</v>
      </c>
    </row>
    <row r="164" spans="1:1" x14ac:dyDescent="0.25">
      <c r="A164" s="15" t="s">
        <v>599</v>
      </c>
    </row>
    <row r="165" spans="1:1" x14ac:dyDescent="0.25">
      <c r="A165" s="15" t="s">
        <v>600</v>
      </c>
    </row>
    <row r="166" spans="1:1" x14ac:dyDescent="0.25">
      <c r="A166" s="15" t="s">
        <v>601</v>
      </c>
    </row>
    <row r="167" spans="1:1" x14ac:dyDescent="0.25">
      <c r="A167" s="15" t="s">
        <v>602</v>
      </c>
    </row>
    <row r="168" spans="1:1" x14ac:dyDescent="0.25">
      <c r="A168" s="15" t="s">
        <v>603</v>
      </c>
    </row>
    <row r="169" spans="1:1" x14ac:dyDescent="0.25">
      <c r="A169" s="15" t="s">
        <v>604</v>
      </c>
    </row>
    <row r="170" spans="1:1" x14ac:dyDescent="0.25">
      <c r="A170" s="15">
        <v>96</v>
      </c>
    </row>
    <row r="171" spans="1:1" x14ac:dyDescent="0.25">
      <c r="A171" s="15">
        <v>97</v>
      </c>
    </row>
    <row r="172" spans="1:1" x14ac:dyDescent="0.25">
      <c r="A172" s="15">
        <v>98</v>
      </c>
    </row>
    <row r="173" spans="1:1" x14ac:dyDescent="0.25">
      <c r="A173" s="15">
        <v>99</v>
      </c>
    </row>
    <row r="174" spans="1:1" x14ac:dyDescent="0.25">
      <c r="A174" s="15">
        <v>100</v>
      </c>
    </row>
    <row r="175" spans="1:1" x14ac:dyDescent="0.25">
      <c r="A175" s="15">
        <v>101</v>
      </c>
    </row>
    <row r="176" spans="1:1" x14ac:dyDescent="0.25">
      <c r="A176" s="15" t="s">
        <v>605</v>
      </c>
    </row>
    <row r="177" spans="1:1" x14ac:dyDescent="0.25">
      <c r="A177" s="15" t="s">
        <v>606</v>
      </c>
    </row>
    <row r="178" spans="1:1" x14ac:dyDescent="0.25">
      <c r="A178" s="15" t="s">
        <v>607</v>
      </c>
    </row>
    <row r="179" spans="1:1" x14ac:dyDescent="0.25">
      <c r="A179" s="15">
        <v>103</v>
      </c>
    </row>
    <row r="180" spans="1:1" x14ac:dyDescent="0.25">
      <c r="A180" s="15">
        <v>104</v>
      </c>
    </row>
    <row r="181" spans="1:1" x14ac:dyDescent="0.25">
      <c r="A181" s="15">
        <v>105</v>
      </c>
    </row>
    <row r="182" spans="1:1" x14ac:dyDescent="0.25">
      <c r="A182" s="15">
        <v>106</v>
      </c>
    </row>
    <row r="183" spans="1:1" x14ac:dyDescent="0.25">
      <c r="A183" s="15" t="s">
        <v>608</v>
      </c>
    </row>
    <row r="184" spans="1:1" x14ac:dyDescent="0.25">
      <c r="A184" s="15" t="s">
        <v>609</v>
      </c>
    </row>
    <row r="185" spans="1:1" x14ac:dyDescent="0.25">
      <c r="A185" s="15" t="s">
        <v>610</v>
      </c>
    </row>
    <row r="186" spans="1:1" x14ac:dyDescent="0.25">
      <c r="A186" s="15" t="s">
        <v>611</v>
      </c>
    </row>
    <row r="187" spans="1:1" x14ac:dyDescent="0.25">
      <c r="A187" s="15" t="s">
        <v>612</v>
      </c>
    </row>
    <row r="188" spans="1:1" x14ac:dyDescent="0.25">
      <c r="A188" s="15" t="s">
        <v>613</v>
      </c>
    </row>
    <row r="189" spans="1:1" x14ac:dyDescent="0.25">
      <c r="A189" s="15">
        <v>107</v>
      </c>
    </row>
    <row r="190" spans="1:1" x14ac:dyDescent="0.25">
      <c r="A190" s="15">
        <v>108</v>
      </c>
    </row>
    <row r="191" spans="1:1" x14ac:dyDescent="0.25">
      <c r="A191" s="15">
        <v>109</v>
      </c>
    </row>
    <row r="192" spans="1:1" x14ac:dyDescent="0.25">
      <c r="A192" s="15">
        <v>110</v>
      </c>
    </row>
    <row r="193" spans="1:1" x14ac:dyDescent="0.25">
      <c r="A193" s="15">
        <v>111</v>
      </c>
    </row>
    <row r="194" spans="1:1" x14ac:dyDescent="0.25">
      <c r="A194" s="15" t="s">
        <v>614</v>
      </c>
    </row>
    <row r="195" spans="1:1" x14ac:dyDescent="0.25">
      <c r="A195" s="15" t="s">
        <v>615</v>
      </c>
    </row>
    <row r="196" spans="1:1" x14ac:dyDescent="0.25">
      <c r="A196" s="15" t="s">
        <v>616</v>
      </c>
    </row>
    <row r="197" spans="1:1" x14ac:dyDescent="0.25">
      <c r="A197" s="15" t="s">
        <v>617</v>
      </c>
    </row>
    <row r="198" spans="1:1" x14ac:dyDescent="0.25">
      <c r="A198" s="15" t="s">
        <v>618</v>
      </c>
    </row>
    <row r="199" spans="1:1" x14ac:dyDescent="0.25">
      <c r="A199" s="15">
        <v>112</v>
      </c>
    </row>
    <row r="200" spans="1:1" x14ac:dyDescent="0.25">
      <c r="A200" s="15">
        <v>113</v>
      </c>
    </row>
    <row r="201" spans="1:1" x14ac:dyDescent="0.25">
      <c r="A201" s="15">
        <v>114</v>
      </c>
    </row>
    <row r="202" spans="1:1" x14ac:dyDescent="0.25">
      <c r="A202" s="15" t="s">
        <v>619</v>
      </c>
    </row>
    <row r="203" spans="1:1" x14ac:dyDescent="0.25">
      <c r="A203" s="15" t="s">
        <v>620</v>
      </c>
    </row>
    <row r="204" spans="1:1" x14ac:dyDescent="0.25">
      <c r="A204" s="15">
        <v>115</v>
      </c>
    </row>
    <row r="205" spans="1:1" x14ac:dyDescent="0.25">
      <c r="A205" s="15" t="s">
        <v>621</v>
      </c>
    </row>
    <row r="206" spans="1:1" x14ac:dyDescent="0.25">
      <c r="A206" s="15" t="s">
        <v>622</v>
      </c>
    </row>
    <row r="207" spans="1:1" x14ac:dyDescent="0.25">
      <c r="A207" s="15" t="s">
        <v>623</v>
      </c>
    </row>
    <row r="208" spans="1:1" x14ac:dyDescent="0.25">
      <c r="A208" s="15" t="s">
        <v>624</v>
      </c>
    </row>
    <row r="209" spans="1:1" x14ac:dyDescent="0.25">
      <c r="A209" s="15" t="s">
        <v>625</v>
      </c>
    </row>
    <row r="210" spans="1:1" x14ac:dyDescent="0.25">
      <c r="A210" s="15" t="s">
        <v>626</v>
      </c>
    </row>
    <row r="211" spans="1:1" x14ac:dyDescent="0.25">
      <c r="A211" s="15">
        <v>117</v>
      </c>
    </row>
    <row r="212" spans="1:1" x14ac:dyDescent="0.25">
      <c r="A212" s="15">
        <v>118</v>
      </c>
    </row>
    <row r="213" spans="1:1" x14ac:dyDescent="0.25">
      <c r="A213" s="15" t="s">
        <v>627</v>
      </c>
    </row>
    <row r="214" spans="1:1" x14ac:dyDescent="0.25">
      <c r="A214" s="15" t="s">
        <v>628</v>
      </c>
    </row>
    <row r="215" spans="1:1" x14ac:dyDescent="0.25">
      <c r="A215" s="15">
        <v>119</v>
      </c>
    </row>
    <row r="216" spans="1:1" x14ac:dyDescent="0.25">
      <c r="A216" s="15">
        <v>120</v>
      </c>
    </row>
    <row r="217" spans="1:1" x14ac:dyDescent="0.25">
      <c r="A217" s="15" t="s">
        <v>629</v>
      </c>
    </row>
    <row r="218" spans="1:1" x14ac:dyDescent="0.25">
      <c r="A218" s="15" t="s">
        <v>630</v>
      </c>
    </row>
    <row r="219" spans="1:1" x14ac:dyDescent="0.25">
      <c r="A219" s="15" t="s">
        <v>631</v>
      </c>
    </row>
    <row r="220" spans="1:1" x14ac:dyDescent="0.25">
      <c r="A220" s="15">
        <v>121</v>
      </c>
    </row>
    <row r="221" spans="1:1" x14ac:dyDescent="0.25">
      <c r="A221" s="15">
        <v>122</v>
      </c>
    </row>
    <row r="222" spans="1:1" x14ac:dyDescent="0.25">
      <c r="A222" s="15">
        <v>123</v>
      </c>
    </row>
    <row r="223" spans="1:1" x14ac:dyDescent="0.25">
      <c r="A223" s="15">
        <v>124</v>
      </c>
    </row>
    <row r="224" spans="1:1" x14ac:dyDescent="0.25">
      <c r="A224" s="15">
        <v>125</v>
      </c>
    </row>
    <row r="225" spans="1:1" x14ac:dyDescent="0.25">
      <c r="A225" s="15">
        <v>126</v>
      </c>
    </row>
    <row r="226" spans="1:1" x14ac:dyDescent="0.25">
      <c r="A226" s="15">
        <v>127</v>
      </c>
    </row>
    <row r="227" spans="1:1" x14ac:dyDescent="0.25">
      <c r="A227" s="15">
        <v>128</v>
      </c>
    </row>
    <row r="228" spans="1:1" x14ac:dyDescent="0.25">
      <c r="A228" s="15">
        <v>129</v>
      </c>
    </row>
    <row r="229" spans="1:1" x14ac:dyDescent="0.25">
      <c r="A229" s="15">
        <v>130</v>
      </c>
    </row>
    <row r="230" spans="1:1" x14ac:dyDescent="0.25">
      <c r="A230" s="15" t="s">
        <v>632</v>
      </c>
    </row>
    <row r="231" spans="1:1" x14ac:dyDescent="0.25">
      <c r="A231" s="15" t="s">
        <v>633</v>
      </c>
    </row>
    <row r="232" spans="1:1" x14ac:dyDescent="0.25">
      <c r="A232" s="15">
        <v>131</v>
      </c>
    </row>
    <row r="233" spans="1:1" x14ac:dyDescent="0.25">
      <c r="A233" s="15" t="s">
        <v>634</v>
      </c>
    </row>
    <row r="234" spans="1:1" x14ac:dyDescent="0.25">
      <c r="A234" s="15" t="s">
        <v>635</v>
      </c>
    </row>
    <row r="235" spans="1:1" x14ac:dyDescent="0.25">
      <c r="A235" s="15" t="s">
        <v>636</v>
      </c>
    </row>
    <row r="236" spans="1:1" x14ac:dyDescent="0.25">
      <c r="A236" s="15" t="s">
        <v>637</v>
      </c>
    </row>
    <row r="237" spans="1:1" x14ac:dyDescent="0.25">
      <c r="A237" s="15" t="s">
        <v>638</v>
      </c>
    </row>
    <row r="238" spans="1:1" x14ac:dyDescent="0.25">
      <c r="A238" s="15" t="s">
        <v>639</v>
      </c>
    </row>
    <row r="239" spans="1:1" x14ac:dyDescent="0.25">
      <c r="A239" s="15">
        <v>134</v>
      </c>
    </row>
    <row r="240" spans="1:1" x14ac:dyDescent="0.25">
      <c r="A240" s="15">
        <v>135</v>
      </c>
    </row>
    <row r="241" spans="1:1" x14ac:dyDescent="0.25">
      <c r="A241" s="15" t="s">
        <v>640</v>
      </c>
    </row>
    <row r="242" spans="1:1" x14ac:dyDescent="0.25">
      <c r="A242" s="15" t="s">
        <v>641</v>
      </c>
    </row>
    <row r="243" spans="1:1" x14ac:dyDescent="0.25">
      <c r="A243" s="15">
        <v>136</v>
      </c>
    </row>
    <row r="244" spans="1:1" x14ac:dyDescent="0.25">
      <c r="A244" s="15">
        <v>137</v>
      </c>
    </row>
    <row r="245" spans="1:1" x14ac:dyDescent="0.25">
      <c r="A245" s="15">
        <v>138</v>
      </c>
    </row>
    <row r="246" spans="1:1" x14ac:dyDescent="0.25">
      <c r="A246" s="15">
        <v>139</v>
      </c>
    </row>
    <row r="247" spans="1:1" x14ac:dyDescent="0.25">
      <c r="A247" s="15">
        <v>140</v>
      </c>
    </row>
    <row r="248" spans="1:1" x14ac:dyDescent="0.25">
      <c r="A248" s="15">
        <v>141</v>
      </c>
    </row>
    <row r="249" spans="1:1" x14ac:dyDescent="0.25">
      <c r="A249" s="15">
        <v>142</v>
      </c>
    </row>
    <row r="250" spans="1:1" x14ac:dyDescent="0.25">
      <c r="A250" s="15">
        <v>143</v>
      </c>
    </row>
    <row r="251" spans="1:1" x14ac:dyDescent="0.25">
      <c r="A251" s="15" t="s">
        <v>642</v>
      </c>
    </row>
    <row r="252" spans="1:1" x14ac:dyDescent="0.25">
      <c r="A252" s="15" t="s">
        <v>643</v>
      </c>
    </row>
    <row r="253" spans="1:1" x14ac:dyDescent="0.25">
      <c r="A253" s="15">
        <v>145</v>
      </c>
    </row>
    <row r="254" spans="1:1" x14ac:dyDescent="0.25">
      <c r="A254" s="15">
        <v>146</v>
      </c>
    </row>
    <row r="255" spans="1:1" x14ac:dyDescent="0.25">
      <c r="A255" s="15">
        <v>147</v>
      </c>
    </row>
    <row r="256" spans="1:1" x14ac:dyDescent="0.25">
      <c r="A256" s="15">
        <v>148</v>
      </c>
    </row>
    <row r="257" spans="1:1" x14ac:dyDescent="0.25">
      <c r="A257" s="15" t="s">
        <v>644</v>
      </c>
    </row>
    <row r="258" spans="1:1" x14ac:dyDescent="0.25">
      <c r="A258" s="15" t="s">
        <v>645</v>
      </c>
    </row>
    <row r="259" spans="1:1" x14ac:dyDescent="0.25">
      <c r="A259" s="15" t="s">
        <v>646</v>
      </c>
    </row>
    <row r="260" spans="1:1" x14ac:dyDescent="0.25">
      <c r="A260" s="15" t="s">
        <v>647</v>
      </c>
    </row>
    <row r="261" spans="1:1" x14ac:dyDescent="0.25">
      <c r="A261" s="15">
        <v>151</v>
      </c>
    </row>
    <row r="262" spans="1:1" x14ac:dyDescent="0.25">
      <c r="A262" s="15" t="s">
        <v>648</v>
      </c>
    </row>
    <row r="263" spans="1:1" x14ac:dyDescent="0.25">
      <c r="A263" s="15" t="s">
        <v>649</v>
      </c>
    </row>
    <row r="264" spans="1:1" x14ac:dyDescent="0.25">
      <c r="A264" s="15" t="s">
        <v>650</v>
      </c>
    </row>
    <row r="265" spans="1:1" x14ac:dyDescent="0.25">
      <c r="A265" s="15" t="s">
        <v>651</v>
      </c>
    </row>
    <row r="266" spans="1:1" x14ac:dyDescent="0.25">
      <c r="A266" s="15" t="s">
        <v>652</v>
      </c>
    </row>
    <row r="267" spans="1:1" x14ac:dyDescent="0.25">
      <c r="A267" s="15" t="s">
        <v>653</v>
      </c>
    </row>
    <row r="268" spans="1:1" x14ac:dyDescent="0.25">
      <c r="A268" s="15">
        <v>154</v>
      </c>
    </row>
    <row r="269" spans="1:1" x14ac:dyDescent="0.25">
      <c r="A269" s="15">
        <v>155</v>
      </c>
    </row>
    <row r="270" spans="1:1" x14ac:dyDescent="0.25">
      <c r="A270" s="15" t="s">
        <v>654</v>
      </c>
    </row>
    <row r="271" spans="1:1" x14ac:dyDescent="0.25">
      <c r="A271" s="15" t="s">
        <v>655</v>
      </c>
    </row>
    <row r="272" spans="1:1" x14ac:dyDescent="0.25">
      <c r="A272" s="15">
        <v>157</v>
      </c>
    </row>
    <row r="273" spans="1:1" x14ac:dyDescent="0.25">
      <c r="A273" s="15">
        <v>158</v>
      </c>
    </row>
    <row r="274" spans="1:1" x14ac:dyDescent="0.25">
      <c r="A274" s="15">
        <v>159</v>
      </c>
    </row>
    <row r="275" spans="1:1" x14ac:dyDescent="0.25">
      <c r="A275" s="15" t="s">
        <v>656</v>
      </c>
    </row>
    <row r="276" spans="1:1" x14ac:dyDescent="0.25">
      <c r="A276" s="15" t="s">
        <v>657</v>
      </c>
    </row>
    <row r="277" spans="1:1" x14ac:dyDescent="0.25">
      <c r="A277" s="15">
        <v>160</v>
      </c>
    </row>
    <row r="278" spans="1:1" x14ac:dyDescent="0.25">
      <c r="A278" s="15">
        <v>161</v>
      </c>
    </row>
    <row r="279" spans="1:1" x14ac:dyDescent="0.25">
      <c r="A279" s="15" t="s">
        <v>658</v>
      </c>
    </row>
    <row r="280" spans="1:1" x14ac:dyDescent="0.25">
      <c r="A280" s="15" t="s">
        <v>659</v>
      </c>
    </row>
    <row r="281" spans="1:1" x14ac:dyDescent="0.25">
      <c r="A281" s="15">
        <v>162</v>
      </c>
    </row>
    <row r="282" spans="1:1" x14ac:dyDescent="0.25">
      <c r="A282" s="15">
        <v>163</v>
      </c>
    </row>
    <row r="283" spans="1:1" x14ac:dyDescent="0.25">
      <c r="A283" s="15">
        <v>164</v>
      </c>
    </row>
    <row r="284" spans="1:1" x14ac:dyDescent="0.25">
      <c r="A284" s="15">
        <v>165</v>
      </c>
    </row>
    <row r="285" spans="1:1" x14ac:dyDescent="0.25">
      <c r="A285" s="15">
        <v>166</v>
      </c>
    </row>
    <row r="286" spans="1:1" x14ac:dyDescent="0.25">
      <c r="A286" s="15">
        <v>167</v>
      </c>
    </row>
    <row r="287" spans="1:1" x14ac:dyDescent="0.25">
      <c r="A287" s="15">
        <v>168</v>
      </c>
    </row>
    <row r="288" spans="1:1" x14ac:dyDescent="0.25">
      <c r="A288" s="15">
        <v>169</v>
      </c>
    </row>
    <row r="289" spans="1:1" x14ac:dyDescent="0.25">
      <c r="A289" s="15">
        <v>170</v>
      </c>
    </row>
    <row r="290" spans="1:1" x14ac:dyDescent="0.25">
      <c r="A290" s="15">
        <v>171</v>
      </c>
    </row>
    <row r="291" spans="1:1" x14ac:dyDescent="0.25">
      <c r="A291" s="15">
        <v>172</v>
      </c>
    </row>
    <row r="292" spans="1:1" x14ac:dyDescent="0.25">
      <c r="A292" s="15">
        <v>173</v>
      </c>
    </row>
    <row r="293" spans="1:1" x14ac:dyDescent="0.25">
      <c r="A293" s="15">
        <v>174</v>
      </c>
    </row>
    <row r="294" spans="1:1" x14ac:dyDescent="0.25">
      <c r="A294" s="15">
        <v>175</v>
      </c>
    </row>
    <row r="295" spans="1:1" x14ac:dyDescent="0.25">
      <c r="A295" s="15">
        <v>176</v>
      </c>
    </row>
    <row r="296" spans="1:1" x14ac:dyDescent="0.25">
      <c r="A296" s="15">
        <v>177</v>
      </c>
    </row>
    <row r="297" spans="1:1" x14ac:dyDescent="0.25">
      <c r="A297" s="15">
        <v>178</v>
      </c>
    </row>
    <row r="298" spans="1:1" x14ac:dyDescent="0.25">
      <c r="A298" s="15">
        <v>179</v>
      </c>
    </row>
    <row r="299" spans="1:1" x14ac:dyDescent="0.25">
      <c r="A299" s="15">
        <v>180</v>
      </c>
    </row>
    <row r="300" spans="1:1" x14ac:dyDescent="0.25">
      <c r="A300" s="15">
        <v>181</v>
      </c>
    </row>
    <row r="301" spans="1:1" x14ac:dyDescent="0.25">
      <c r="A301" s="15">
        <v>182</v>
      </c>
    </row>
    <row r="302" spans="1:1" x14ac:dyDescent="0.25">
      <c r="A302" s="15">
        <v>190</v>
      </c>
    </row>
    <row r="303" spans="1:1" x14ac:dyDescent="0.25">
      <c r="A303" s="15">
        <v>191</v>
      </c>
    </row>
    <row r="304" spans="1:1" x14ac:dyDescent="0.25">
      <c r="A304" s="15">
        <v>192</v>
      </c>
    </row>
    <row r="305" spans="1:1" x14ac:dyDescent="0.25">
      <c r="A305" s="15">
        <v>193</v>
      </c>
    </row>
    <row r="306" spans="1:1" x14ac:dyDescent="0.25">
      <c r="A306" s="15">
        <v>194</v>
      </c>
    </row>
    <row r="307" spans="1:1" x14ac:dyDescent="0.25">
      <c r="A307" s="15">
        <v>195</v>
      </c>
    </row>
    <row r="308" spans="1:1" x14ac:dyDescent="0.25">
      <c r="A308" s="15">
        <v>196</v>
      </c>
    </row>
    <row r="309" spans="1:1" x14ac:dyDescent="0.25">
      <c r="A309" s="15">
        <v>197</v>
      </c>
    </row>
    <row r="310" spans="1:1" x14ac:dyDescent="0.25">
      <c r="A310" s="15">
        <v>198</v>
      </c>
    </row>
    <row r="311" spans="1:1" x14ac:dyDescent="0.25">
      <c r="A311" s="15">
        <v>199</v>
      </c>
    </row>
    <row r="312" spans="1:1" x14ac:dyDescent="0.25">
      <c r="A312" s="15">
        <v>200</v>
      </c>
    </row>
    <row r="313" spans="1:1" x14ac:dyDescent="0.25">
      <c r="A313" s="15">
        <v>201</v>
      </c>
    </row>
    <row r="314" spans="1:1" x14ac:dyDescent="0.25">
      <c r="A314" s="15">
        <v>202</v>
      </c>
    </row>
    <row r="315" spans="1:1" x14ac:dyDescent="0.25">
      <c r="A315" s="15">
        <v>203</v>
      </c>
    </row>
    <row r="316" spans="1:1" x14ac:dyDescent="0.25">
      <c r="A316" s="15">
        <v>220</v>
      </c>
    </row>
    <row r="317" spans="1:1" x14ac:dyDescent="0.25">
      <c r="A317" s="15">
        <v>221</v>
      </c>
    </row>
    <row r="318" spans="1:1" x14ac:dyDescent="0.25">
      <c r="A318" s="15">
        <v>222</v>
      </c>
    </row>
    <row r="319" spans="1:1" x14ac:dyDescent="0.25">
      <c r="A319" s="15">
        <v>223</v>
      </c>
    </row>
    <row r="320" spans="1:1" x14ac:dyDescent="0.25">
      <c r="A320" s="15">
        <v>224</v>
      </c>
    </row>
    <row r="321" spans="1:1" x14ac:dyDescent="0.25">
      <c r="A321" s="15">
        <v>225</v>
      </c>
    </row>
    <row r="322" spans="1:1" x14ac:dyDescent="0.25">
      <c r="A322" s="15">
        <v>226</v>
      </c>
    </row>
    <row r="323" spans="1:1" x14ac:dyDescent="0.25">
      <c r="A323" s="15">
        <v>227</v>
      </c>
    </row>
    <row r="324" spans="1:1" x14ac:dyDescent="0.25">
      <c r="A324" s="15">
        <v>228</v>
      </c>
    </row>
    <row r="325" spans="1:1" x14ac:dyDescent="0.25">
      <c r="A325" s="15">
        <v>229</v>
      </c>
    </row>
    <row r="326" spans="1:1" x14ac:dyDescent="0.25">
      <c r="A326" s="15">
        <v>230</v>
      </c>
    </row>
    <row r="327" spans="1:1" x14ac:dyDescent="0.25">
      <c r="A327" s="15">
        <v>231</v>
      </c>
    </row>
    <row r="328" spans="1:1" x14ac:dyDescent="0.25">
      <c r="A328" s="15">
        <v>232</v>
      </c>
    </row>
    <row r="329" spans="1:1" x14ac:dyDescent="0.25">
      <c r="A329" s="15">
        <v>233</v>
      </c>
    </row>
    <row r="330" spans="1:1" x14ac:dyDescent="0.25">
      <c r="A330" s="15">
        <v>234</v>
      </c>
    </row>
    <row r="331" spans="1:1" x14ac:dyDescent="0.25">
      <c r="A331" s="15">
        <v>235</v>
      </c>
    </row>
    <row r="332" spans="1:1" x14ac:dyDescent="0.25">
      <c r="A332" s="15">
        <v>236</v>
      </c>
    </row>
    <row r="333" spans="1:1" x14ac:dyDescent="0.25">
      <c r="A333" s="15">
        <v>237</v>
      </c>
    </row>
    <row r="334" spans="1:1" x14ac:dyDescent="0.25">
      <c r="A334" s="15">
        <v>238</v>
      </c>
    </row>
    <row r="335" spans="1:1" x14ac:dyDescent="0.25">
      <c r="A335" s="15">
        <v>239</v>
      </c>
    </row>
    <row r="336" spans="1:1" x14ac:dyDescent="0.25">
      <c r="A336" s="15">
        <v>240</v>
      </c>
    </row>
    <row r="337" spans="1:1" x14ac:dyDescent="0.25">
      <c r="A337" s="15">
        <v>241</v>
      </c>
    </row>
    <row r="338" spans="1:1" x14ac:dyDescent="0.25">
      <c r="A338" s="15">
        <v>242</v>
      </c>
    </row>
    <row r="339" spans="1:1" x14ac:dyDescent="0.25">
      <c r="A339" s="15">
        <v>243</v>
      </c>
    </row>
    <row r="340" spans="1:1" x14ac:dyDescent="0.25">
      <c r="A340" s="15">
        <v>244</v>
      </c>
    </row>
    <row r="341" spans="1:1" x14ac:dyDescent="0.25">
      <c r="A341" s="15">
        <v>245</v>
      </c>
    </row>
    <row r="342" spans="1:1" x14ac:dyDescent="0.25">
      <c r="A342" s="15">
        <v>246</v>
      </c>
    </row>
    <row r="343" spans="1:1" x14ac:dyDescent="0.25">
      <c r="A343" s="15">
        <v>270</v>
      </c>
    </row>
    <row r="344" spans="1:1" x14ac:dyDescent="0.25">
      <c r="A344" s="15">
        <v>271</v>
      </c>
    </row>
    <row r="345" spans="1:1" x14ac:dyDescent="0.25">
      <c r="A345" s="15">
        <v>272</v>
      </c>
    </row>
    <row r="346" spans="1:1" x14ac:dyDescent="0.25">
      <c r="A346" s="15">
        <v>273</v>
      </c>
    </row>
  </sheetData>
  <pageMargins left="0.7" right="0.7" top="0.75" bottom="0.75" header="0.3" footer="0.3"/>
  <pageSetup orientation="portrait" r:id="rId1"/>
  <ignoredErrors>
    <ignoredError sqref="F2:F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1DD9-1F33-4D4D-AA13-8944EBFC61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Source_Project</vt:lpstr>
      <vt:lpstr>Method_lab</vt:lpstr>
      <vt:lpstr>Method_field</vt:lpstr>
      <vt:lpstr>Method_Pedon</vt:lpstr>
      <vt:lpstr>ChoiceList</vt:lpstr>
      <vt:lpstr>Analyte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Adeleke, Ekundayo - FPAC-NRCS, LINCOLN, NE</dc:creator>
  <cp:lastModifiedBy>Adeleke, Ekundayo - FPAC-NRCS, LINCOLN, NE</cp:lastModifiedBy>
  <dcterms:created xsi:type="dcterms:W3CDTF">2022-11-22T18:04:56Z</dcterms:created>
  <dcterms:modified xsi:type="dcterms:W3CDTF">2023-04-27T18:01:27Z</dcterms:modified>
</cp:coreProperties>
</file>