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19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J3" i="1"/>
  <c r="J4" i="1"/>
  <c r="I3" i="1"/>
  <c r="I4" i="1"/>
  <c r="J2" i="1"/>
  <c r="K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<sst xmlns="http://schemas.openxmlformats.org/spreadsheetml/2006/main" count="31" uniqueCount="31">
  <si>
    <t>Sample</t>
  </si>
  <si>
    <t>kmer(s)</t>
  </si>
  <si>
    <t>estimated size</t>
  </si>
  <si>
    <t>M26032</t>
  </si>
  <si>
    <t>M05964</t>
  </si>
  <si>
    <t>M07572</t>
  </si>
  <si>
    <t>M16180</t>
  </si>
  <si>
    <t>M28405</t>
  </si>
  <si>
    <t>M27987</t>
  </si>
  <si>
    <t>M28745</t>
  </si>
  <si>
    <t>M28770</t>
  </si>
  <si>
    <t>M28853</t>
  </si>
  <si>
    <t>M28687</t>
  </si>
  <si>
    <t>M28888</t>
  </si>
  <si>
    <t>M29179</t>
  </si>
  <si>
    <t>SPAdes</t>
  </si>
  <si>
    <t>ABySS</t>
  </si>
  <si>
    <t>Velvet</t>
  </si>
  <si>
    <t>DISCOVAR</t>
  </si>
  <si>
    <t>M29331</t>
  </si>
  <si>
    <t>M29658</t>
  </si>
  <si>
    <t>M29684</t>
  </si>
  <si>
    <t>M29695</t>
  </si>
  <si>
    <t>M36557</t>
  </si>
  <si>
    <t>M36564</t>
  </si>
  <si>
    <t>M36580</t>
  </si>
  <si>
    <t>M36582</t>
  </si>
  <si>
    <t>est. % ref</t>
  </si>
  <si>
    <t>abyss %ref</t>
  </si>
  <si>
    <t>SPAdes % ref</t>
  </si>
  <si>
    <t>Velvet %ref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</si>
</sst>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6F6FE"/>
        <bgColor indexed="64"/>
      </patternFill>
    </fill>
    <fill>
      <patternFill patternType="solid">
        <fgColor rgb="FFFEFAFA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8" sqref="K8"/>
    </sheetView>
  </sheetViews>
  <sheetFormatPr defaultRowHeight="15" x14ac:dyDescent="0.25"/>
  <cols>
    <col min="1" max="1" width="12.28515625" style="8" customWidth="1"/>
    <col min="2" max="2" width="13.85546875" style="8" customWidth="1"/>
    <col min="3" max="3" width="14" style="8" bestFit="1" customWidth="1"/>
    <col min="4" max="6" width="10.28515625" bestFit="1" customWidth="1"/>
    <col min="7" max="7" width="12" bestFit="1" customWidth="1"/>
    <col min="8" max="8" width="9.42578125" bestFit="1" customWidth="1"/>
    <col min="9" max="9" width="10.5703125" bestFit="1" customWidth="1"/>
    <col min="10" max="10" width="13.42578125" bestFit="1" customWidth="1"/>
    <col min="11" max="11" width="11.4257812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2" t="s">
        <v>16</v>
      </c>
      <c r="E1" s="2" t="s">
        <v>15</v>
      </c>
      <c r="F1" s="2" t="s">
        <v>17</v>
      </c>
      <c r="G1" s="2" t="s">
        <v>18</v>
      </c>
      <c r="H1" s="2" t="s">
        <v>27</v>
      </c>
      <c r="I1" s="2" t="s">
        <v>28</v>
      </c>
      <c r="J1" s="2" t="s">
        <v>29</v>
      </c>
      <c r="K1" s="2" t="s">
        <v>30</v>
      </c>
    </row>
    <row r="2" spans="1:11" x14ac:dyDescent="0.25">
      <c r="A2" s="7" t="s">
        <v>4</v>
      </c>
      <c r="B2" s="7">
        <v>97</v>
      </c>
      <c r="C2" s="1">
        <v>1838921</v>
      </c>
      <c r="D2" s="3">
        <v>1864279</v>
      </c>
      <c r="E2" s="5">
        <v>1985203</v>
      </c>
      <c r="F2" s="6">
        <v>1821194</v>
      </c>
      <c r="H2">
        <f>(C2/1830138)*100</f>
        <v>100.47990916531977</v>
      </c>
      <c r="I2">
        <f>(D2/1830138)*100</f>
        <v>101.86548773917596</v>
      </c>
      <c r="J2">
        <f t="shared" ref="J2:K4" si="0">(E2/1830138)*100</f>
        <v>108.47285833090183</v>
      </c>
      <c r="K2">
        <f t="shared" si="0"/>
        <v>99.511293683864281</v>
      </c>
    </row>
    <row r="3" spans="1:11" x14ac:dyDescent="0.25">
      <c r="A3" s="7" t="s">
        <v>5</v>
      </c>
      <c r="B3" s="7">
        <v>117</v>
      </c>
      <c r="C3" s="1">
        <v>1960091</v>
      </c>
      <c r="D3" s="3">
        <v>2035777</v>
      </c>
      <c r="E3" s="3">
        <v>2119498</v>
      </c>
      <c r="F3" s="4">
        <v>1955209</v>
      </c>
      <c r="H3">
        <f t="shared" ref="H3:H21" si="1">(C3/1830138)*100</f>
        <v>107.1007213663669</v>
      </c>
      <c r="I3">
        <f t="shared" ref="I3:I4" si="2">(D3/1830138)*100</f>
        <v>111.2362565008759</v>
      </c>
      <c r="J3">
        <f t="shared" si="0"/>
        <v>115.81082956585786</v>
      </c>
      <c r="K3">
        <f t="shared" si="0"/>
        <v>106.83396552609695</v>
      </c>
    </row>
    <row r="4" spans="1:11" x14ac:dyDescent="0.25">
      <c r="A4" s="7" t="s">
        <v>6</v>
      </c>
      <c r="B4" s="7">
        <v>113</v>
      </c>
      <c r="C4" s="1">
        <v>1855581</v>
      </c>
      <c r="D4" s="4">
        <v>1891040</v>
      </c>
      <c r="E4" s="3">
        <v>2009011</v>
      </c>
      <c r="F4" s="3">
        <v>1738815</v>
      </c>
      <c r="H4">
        <f t="shared" si="1"/>
        <v>101.39022303236149</v>
      </c>
      <c r="I4">
        <f t="shared" si="2"/>
        <v>103.32772719871397</v>
      </c>
      <c r="J4">
        <f t="shared" si="0"/>
        <v>109.77374383789638</v>
      </c>
      <c r="K4">
        <f t="shared" si="0"/>
        <v>95.010048422577967</v>
      </c>
    </row>
    <row r="5" spans="1:11" x14ac:dyDescent="0.25">
      <c r="A5" s="7" t="s">
        <v>3</v>
      </c>
      <c r="B5" s="7">
        <v>123</v>
      </c>
      <c r="C5" s="1">
        <v>1877908</v>
      </c>
      <c r="H5">
        <f t="shared" si="1"/>
        <v>102.61018567998697</v>
      </c>
    </row>
    <row r="6" spans="1:11" x14ac:dyDescent="0.25">
      <c r="A6" s="7" t="s">
        <v>8</v>
      </c>
      <c r="B6" s="7">
        <v>113</v>
      </c>
      <c r="C6" s="1">
        <v>1829288</v>
      </c>
      <c r="H6">
        <f t="shared" si="1"/>
        <v>99.953555414946848</v>
      </c>
    </row>
    <row r="7" spans="1:11" x14ac:dyDescent="0.25">
      <c r="A7" s="7" t="s">
        <v>7</v>
      </c>
      <c r="B7" s="7">
        <v>109</v>
      </c>
      <c r="C7" s="1">
        <v>1877526</v>
      </c>
      <c r="H7">
        <f t="shared" si="1"/>
        <v>102.5893129370572</v>
      </c>
    </row>
    <row r="8" spans="1:11" x14ac:dyDescent="0.25">
      <c r="A8" s="7" t="s">
        <v>12</v>
      </c>
      <c r="B8" s="7">
        <v>109</v>
      </c>
      <c r="C8" s="1">
        <v>1827896</v>
      </c>
      <c r="H8">
        <f t="shared" si="1"/>
        <v>99.877495576836282</v>
      </c>
    </row>
    <row r="9" spans="1:11" x14ac:dyDescent="0.25">
      <c r="A9" s="7" t="s">
        <v>9</v>
      </c>
      <c r="B9" s="7">
        <v>109</v>
      </c>
      <c r="C9" s="1">
        <v>1788650</v>
      </c>
      <c r="H9">
        <f t="shared" si="1"/>
        <v>97.733067123899943</v>
      </c>
    </row>
    <row r="10" spans="1:11" x14ac:dyDescent="0.25">
      <c r="A10" s="7" t="s">
        <v>10</v>
      </c>
      <c r="B10" s="7">
        <v>123</v>
      </c>
      <c r="C10" s="1">
        <v>1815104</v>
      </c>
      <c r="H10">
        <f t="shared" si="1"/>
        <v>99.178531892130536</v>
      </c>
    </row>
    <row r="11" spans="1:11" x14ac:dyDescent="0.25">
      <c r="A11" s="7" t="s">
        <v>11</v>
      </c>
      <c r="B11" s="7">
        <v>85</v>
      </c>
      <c r="C11" s="1">
        <v>1920764</v>
      </c>
      <c r="H11">
        <f t="shared" si="1"/>
        <v>104.95186701767845</v>
      </c>
    </row>
    <row r="12" spans="1:11" x14ac:dyDescent="0.25">
      <c r="A12" s="7" t="s">
        <v>13</v>
      </c>
      <c r="B12" s="7">
        <v>123</v>
      </c>
      <c r="C12" s="1">
        <v>1957586</v>
      </c>
      <c r="H12">
        <f t="shared" si="1"/>
        <v>106.96384644218087</v>
      </c>
    </row>
    <row r="13" spans="1:11" x14ac:dyDescent="0.25">
      <c r="A13" s="7" t="s">
        <v>14</v>
      </c>
      <c r="B13" s="7">
        <v>83</v>
      </c>
      <c r="C13" s="1">
        <v>1785889</v>
      </c>
      <c r="H13">
        <f t="shared" si="1"/>
        <v>97.58220418350966</v>
      </c>
    </row>
    <row r="14" spans="1:11" x14ac:dyDescent="0.25">
      <c r="A14" s="7" t="s">
        <v>19</v>
      </c>
      <c r="B14" s="7">
        <v>109</v>
      </c>
      <c r="C14" s="1">
        <v>1827600</v>
      </c>
      <c r="H14">
        <f t="shared" si="1"/>
        <v>99.861321933100129</v>
      </c>
    </row>
    <row r="15" spans="1:11" x14ac:dyDescent="0.25">
      <c r="A15" s="7" t="s">
        <v>20</v>
      </c>
      <c r="B15" s="7">
        <v>119</v>
      </c>
      <c r="C15" s="1">
        <v>1875886</v>
      </c>
      <c r="H15">
        <f t="shared" si="1"/>
        <v>102.49970220824878</v>
      </c>
    </row>
    <row r="16" spans="1:11" x14ac:dyDescent="0.25">
      <c r="A16" s="7" t="s">
        <v>21</v>
      </c>
      <c r="B16" s="7">
        <v>99</v>
      </c>
      <c r="C16" s="1">
        <v>1832487</v>
      </c>
      <c r="H16">
        <f t="shared" si="1"/>
        <v>100.12835097681159</v>
      </c>
    </row>
    <row r="17" spans="1:8" x14ac:dyDescent="0.25">
      <c r="A17" s="7" t="s">
        <v>22</v>
      </c>
      <c r="B17" s="7">
        <v>99</v>
      </c>
      <c r="C17" s="1">
        <v>1842610</v>
      </c>
      <c r="H17">
        <f t="shared" si="1"/>
        <v>100.68147866445042</v>
      </c>
    </row>
    <row r="18" spans="1:8" x14ac:dyDescent="0.25">
      <c r="A18" s="7" t="s">
        <v>23</v>
      </c>
      <c r="B18" s="7">
        <v>123</v>
      </c>
      <c r="C18" s="1">
        <v>1772474</v>
      </c>
      <c r="H18">
        <f t="shared" si="1"/>
        <v>96.849199349994379</v>
      </c>
    </row>
    <row r="19" spans="1:8" x14ac:dyDescent="0.25">
      <c r="A19" s="7" t="s">
        <v>24</v>
      </c>
      <c r="B19" s="7">
        <v>85</v>
      </c>
      <c r="C19" s="1">
        <v>1784446</v>
      </c>
      <c r="H19">
        <f t="shared" si="1"/>
        <v>97.503357670295898</v>
      </c>
    </row>
    <row r="20" spans="1:8" x14ac:dyDescent="0.25">
      <c r="A20" s="7" t="s">
        <v>25</v>
      </c>
      <c r="B20" s="7">
        <v>109</v>
      </c>
      <c r="C20" s="1">
        <v>1835496</v>
      </c>
      <c r="H20">
        <f t="shared" si="1"/>
        <v>100.29276480789973</v>
      </c>
    </row>
    <row r="21" spans="1:8" x14ac:dyDescent="0.25">
      <c r="A21" s="7" t="s">
        <v>26</v>
      </c>
      <c r="B21" s="7">
        <v>123</v>
      </c>
      <c r="C21" s="1">
        <v>1786393</v>
      </c>
      <c r="H21">
        <f t="shared" si="1"/>
        <v>97.609743090411754</v>
      </c>
    </row>
  </sheetData>
  <sortState ref="A2:C1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Chande</dc:creator>
  <cp:lastModifiedBy>Aroon Chande</cp:lastModifiedBy>
  <dcterms:created xsi:type="dcterms:W3CDTF">2016-02-09T15:57:43Z</dcterms:created>
  <dcterms:modified xsi:type="dcterms:W3CDTF">2016-02-09T18:05:03Z</dcterms:modified>
</cp:coreProperties>
</file>