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leanworsham/Desktop/"/>
    </mc:Choice>
  </mc:AlternateContent>
  <xr:revisionPtr revIDLastSave="0" documentId="13_ncr:1_{11047FFF-F97C-3943-B637-6AB4159880C1}" xr6:coauthVersionLast="47" xr6:coauthVersionMax="47" xr10:uidLastSave="{00000000-0000-0000-0000-000000000000}"/>
  <bookViews>
    <workbookView xWindow="5560" yWindow="460" windowWidth="20560" windowHeight="16100" xr2:uid="{C8FF64D1-7243-8A4A-9C17-5CA9F4157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4" i="1" l="1"/>
  <c r="T41" i="1"/>
  <c r="T33" i="1"/>
  <c r="T32" i="1"/>
  <c r="T40" i="1"/>
  <c r="T39" i="1"/>
  <c r="T38" i="1"/>
  <c r="T37" i="1"/>
  <c r="T36" i="1"/>
  <c r="T35" i="1"/>
  <c r="T31" i="1"/>
  <c r="T30" i="1"/>
  <c r="T29" i="1"/>
  <c r="T28" i="1"/>
  <c r="T27" i="1"/>
  <c r="T21" i="1"/>
  <c r="T20" i="1"/>
  <c r="T19" i="1" l="1"/>
  <c r="T16" i="1" l="1"/>
  <c r="T15" i="1"/>
  <c r="T14" i="1"/>
  <c r="T13" i="1"/>
  <c r="T12" i="1"/>
  <c r="T26" i="1" l="1"/>
  <c r="T25" i="1"/>
  <c r="T24" i="1"/>
  <c r="T23" i="1"/>
  <c r="T22" i="1"/>
  <c r="T18" i="1"/>
  <c r="T17" i="1"/>
  <c r="T11" i="1" l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<sst xmlns="http://schemas.openxmlformats.org/spreadsheetml/2006/main" count="84" uniqueCount="15">
  <si>
    <t>Date</t>
  </si>
  <si>
    <t>Taxon</t>
  </si>
  <si>
    <t>Locality</t>
  </si>
  <si>
    <t>Pro.hiding</t>
  </si>
  <si>
    <t>S. pecki</t>
  </si>
  <si>
    <t>Landa</t>
  </si>
  <si>
    <t>S. russelli</t>
  </si>
  <si>
    <t>Sessom</t>
  </si>
  <si>
    <t>S. bifurcatus</t>
  </si>
  <si>
    <t>SMS</t>
  </si>
  <si>
    <t>S. flagellatus</t>
  </si>
  <si>
    <t xml:space="preserve">Big Boiling </t>
  </si>
  <si>
    <r>
      <t xml:space="preserve">Crangonyx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 xml:space="preserve"> </t>
    </r>
  </si>
  <si>
    <t>Gunnells Spring</t>
  </si>
  <si>
    <r>
      <t xml:space="preserve">Synurella </t>
    </r>
    <r>
      <rPr>
        <sz val="11"/>
        <color theme="1"/>
        <rFont val="Calibri"/>
        <family val="2"/>
        <scheme val="minor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</si>
</sst>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EF27-F91D-4B46-9E9F-CA2D7120BCF0}">
  <dimension ref="A1:T41"/>
  <sheetViews>
    <sheetView tabSelected="1" topLeftCell="G25" workbookViewId="0">
      <selection activeCell="T35" sqref="T35"/>
    </sheetView>
  </sheetViews>
  <sheetFormatPr baseColWidth="10" defaultRowHeight="16" x14ac:dyDescent="0.2"/>
  <cols>
    <col min="1" max="1" width="10.83203125" style="5"/>
    <col min="2" max="2" width="13.1640625" style="5" customWidth="1"/>
    <col min="3" max="3" width="23" style="5" customWidth="1"/>
    <col min="4" max="16384" width="10.83203125" style="5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 t="s">
        <v>3</v>
      </c>
    </row>
    <row r="2" spans="1:20" ht="17" x14ac:dyDescent="0.2">
      <c r="A2" s="2">
        <v>20150915</v>
      </c>
      <c r="B2" s="3" t="s">
        <v>4</v>
      </c>
      <c r="C2" s="2" t="s">
        <v>5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f>AVERAGE(E2:S2)</f>
        <v>0.8666666666666667</v>
      </c>
    </row>
    <row r="3" spans="1:20" ht="17" x14ac:dyDescent="0.2">
      <c r="A3" s="2">
        <v>20150915</v>
      </c>
      <c r="B3" s="3" t="s">
        <v>4</v>
      </c>
      <c r="C3" s="2" t="s">
        <v>5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f t="shared" ref="T3:T13" si="0">AVERAGE(E3:S3)</f>
        <v>0.73333333333333328</v>
      </c>
    </row>
    <row r="4" spans="1:20" ht="17" x14ac:dyDescent="0.2">
      <c r="A4" s="2">
        <v>20150915</v>
      </c>
      <c r="B4" s="3" t="s">
        <v>4</v>
      </c>
      <c r="C4" s="2" t="s">
        <v>5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f t="shared" si="0"/>
        <v>0.93333333333333335</v>
      </c>
    </row>
    <row r="5" spans="1:20" ht="17" x14ac:dyDescent="0.2">
      <c r="A5" s="2">
        <v>20150915</v>
      </c>
      <c r="B5" s="3" t="s">
        <v>4</v>
      </c>
      <c r="C5" s="2" t="s">
        <v>5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f t="shared" si="0"/>
        <v>0.6</v>
      </c>
    </row>
    <row r="6" spans="1:20" ht="17" x14ac:dyDescent="0.2">
      <c r="A6" s="2">
        <v>20150915</v>
      </c>
      <c r="B6" s="3" t="s">
        <v>4</v>
      </c>
      <c r="C6" s="2" t="s">
        <v>5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f t="shared" si="0"/>
        <v>0.93333333333333335</v>
      </c>
    </row>
    <row r="7" spans="1:20" ht="17" x14ac:dyDescent="0.2">
      <c r="A7" s="2">
        <v>20150915</v>
      </c>
      <c r="B7" s="3" t="s">
        <v>6</v>
      </c>
      <c r="C7" s="2" t="s">
        <v>7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f t="shared" si="0"/>
        <v>0.66666666666666663</v>
      </c>
    </row>
    <row r="8" spans="1:20" ht="17" x14ac:dyDescent="0.2">
      <c r="A8" s="2">
        <v>20150915</v>
      </c>
      <c r="B8" s="3" t="s">
        <v>6</v>
      </c>
      <c r="C8" s="2" t="s">
        <v>7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f t="shared" si="0"/>
        <v>0.8666666666666667</v>
      </c>
    </row>
    <row r="9" spans="1:20" ht="17" x14ac:dyDescent="0.2">
      <c r="A9" s="2">
        <v>20150915</v>
      </c>
      <c r="B9" s="3" t="s">
        <v>6</v>
      </c>
      <c r="C9" s="2" t="s">
        <v>7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f t="shared" si="0"/>
        <v>0.6</v>
      </c>
    </row>
    <row r="10" spans="1:20" ht="17" x14ac:dyDescent="0.2">
      <c r="A10" s="2">
        <v>20150915</v>
      </c>
      <c r="B10" s="3" t="s">
        <v>6</v>
      </c>
      <c r="C10" s="2" t="s">
        <v>7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f t="shared" si="0"/>
        <v>0.66666666666666663</v>
      </c>
    </row>
    <row r="11" spans="1:20" ht="17" x14ac:dyDescent="0.2">
      <c r="A11" s="2">
        <v>20150915</v>
      </c>
      <c r="B11" s="3" t="s">
        <v>6</v>
      </c>
      <c r="C11" s="2" t="s">
        <v>7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f t="shared" si="0"/>
        <v>0.93333333333333335</v>
      </c>
    </row>
    <row r="12" spans="1:20" ht="17" x14ac:dyDescent="0.2">
      <c r="A12" s="2">
        <v>20150923</v>
      </c>
      <c r="B12" s="3" t="s">
        <v>6</v>
      </c>
      <c r="C12" s="2" t="s">
        <v>9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f t="shared" si="0"/>
        <v>0.93333333333333335</v>
      </c>
    </row>
    <row r="13" spans="1:20" ht="17" x14ac:dyDescent="0.2">
      <c r="A13" s="2">
        <v>20150923</v>
      </c>
      <c r="B13" s="3" t="s">
        <v>6</v>
      </c>
      <c r="C13" s="2" t="s">
        <v>9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f t="shared" si="0"/>
        <v>1</v>
      </c>
    </row>
    <row r="14" spans="1:20" ht="17" x14ac:dyDescent="0.2">
      <c r="A14" s="2">
        <v>20150923</v>
      </c>
      <c r="B14" s="3" t="s">
        <v>6</v>
      </c>
      <c r="C14" s="2" t="s">
        <v>9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/>
      <c r="T14" s="2">
        <f>AVERAGE(E14:S14)</f>
        <v>0.7142857142857143</v>
      </c>
    </row>
    <row r="15" spans="1:20" ht="17" x14ac:dyDescent="0.2">
      <c r="A15" s="2">
        <v>20150923</v>
      </c>
      <c r="B15" s="3" t="s">
        <v>6</v>
      </c>
      <c r="C15" s="2" t="s">
        <v>9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1</v>
      </c>
      <c r="S15" s="2">
        <v>1</v>
      </c>
      <c r="T15" s="2">
        <f t="shared" ref="T15:T16" si="1">AVERAGE(E15:S15)</f>
        <v>0.73333333333333328</v>
      </c>
    </row>
    <row r="16" spans="1:20" ht="17" x14ac:dyDescent="0.2">
      <c r="A16" s="2">
        <v>20150923</v>
      </c>
      <c r="B16" s="3" t="s">
        <v>6</v>
      </c>
      <c r="C16" s="2" t="s">
        <v>9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f t="shared" si="1"/>
        <v>1</v>
      </c>
    </row>
    <row r="17" spans="1:20" ht="17" x14ac:dyDescent="0.2">
      <c r="A17" s="2">
        <v>20150921</v>
      </c>
      <c r="B17" s="3" t="s">
        <v>8</v>
      </c>
      <c r="C17" s="2" t="s">
        <v>9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f>AVERAGE(E17:S17)</f>
        <v>0.53333333333333333</v>
      </c>
    </row>
    <row r="18" spans="1:20" ht="17" x14ac:dyDescent="0.2">
      <c r="A18" s="2">
        <v>20150921</v>
      </c>
      <c r="B18" s="3" t="s">
        <v>8</v>
      </c>
      <c r="C18" s="2" t="s">
        <v>9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f t="shared" ref="T18:T26" si="2">AVERAGE(E18:S18)</f>
        <v>0.4</v>
      </c>
    </row>
    <row r="19" spans="1:20" s="2" customFormat="1" ht="17" x14ac:dyDescent="0.2">
      <c r="A19" s="2">
        <v>20150928</v>
      </c>
      <c r="B19" s="3" t="s">
        <v>8</v>
      </c>
      <c r="C19" s="2" t="s">
        <v>11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f t="shared" si="2"/>
        <v>0.46666666666666667</v>
      </c>
    </row>
    <row r="20" spans="1:20" ht="17" x14ac:dyDescent="0.2">
      <c r="A20" s="4">
        <v>20160223</v>
      </c>
      <c r="B20" s="3" t="s">
        <v>8</v>
      </c>
      <c r="C20" s="2" t="s">
        <v>11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f t="shared" ref="T20:T21" si="3">AVERAGE(D20:S20)</f>
        <v>0.3125</v>
      </c>
    </row>
    <row r="21" spans="1:20" ht="17" x14ac:dyDescent="0.2">
      <c r="A21" s="4">
        <v>20160223</v>
      </c>
      <c r="B21" s="3" t="s">
        <v>8</v>
      </c>
      <c r="C21" s="2" t="s">
        <v>11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f t="shared" si="3"/>
        <v>0.4375</v>
      </c>
    </row>
    <row r="22" spans="1:20" ht="17" x14ac:dyDescent="0.2">
      <c r="A22" s="2">
        <v>20150922</v>
      </c>
      <c r="B22" s="3" t="s">
        <v>10</v>
      </c>
      <c r="C22" s="2" t="s">
        <v>9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0</v>
      </c>
      <c r="T22" s="2">
        <f t="shared" si="2"/>
        <v>0.46666666666666667</v>
      </c>
    </row>
    <row r="23" spans="1:20" ht="17" x14ac:dyDescent="0.2">
      <c r="A23" s="2">
        <v>20150922</v>
      </c>
      <c r="B23" s="3" t="s">
        <v>10</v>
      </c>
      <c r="C23" s="2" t="s">
        <v>9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f t="shared" si="2"/>
        <v>0.53333333333333333</v>
      </c>
    </row>
    <row r="24" spans="1:20" ht="17" x14ac:dyDescent="0.2">
      <c r="A24" s="2">
        <v>20150922</v>
      </c>
      <c r="B24" s="3" t="s">
        <v>10</v>
      </c>
      <c r="C24" s="2" t="s">
        <v>9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f>AVERAGE(E24:S24)</f>
        <v>0.6</v>
      </c>
    </row>
    <row r="25" spans="1:20" ht="17" x14ac:dyDescent="0.2">
      <c r="A25" s="2">
        <v>20150922</v>
      </c>
      <c r="B25" s="3" t="s">
        <v>10</v>
      </c>
      <c r="C25" s="2" t="s">
        <v>9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f t="shared" si="2"/>
        <v>0.46666666666666667</v>
      </c>
    </row>
    <row r="26" spans="1:20" ht="17" x14ac:dyDescent="0.2">
      <c r="A26" s="2">
        <v>20150922</v>
      </c>
      <c r="B26" s="3" t="s">
        <v>10</v>
      </c>
      <c r="C26" s="2" t="s">
        <v>9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f t="shared" si="2"/>
        <v>0.53333333333333333</v>
      </c>
    </row>
    <row r="27" spans="1:20" ht="17" x14ac:dyDescent="0.2">
      <c r="A27" s="4">
        <v>20160222</v>
      </c>
      <c r="B27" s="3" t="s">
        <v>12</v>
      </c>
      <c r="C27" s="2" t="s">
        <v>9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1</v>
      </c>
      <c r="S27" s="2">
        <v>1</v>
      </c>
      <c r="T27" s="2">
        <f>AVERAGE(D27:S27)</f>
        <v>0.6875</v>
      </c>
    </row>
    <row r="28" spans="1:20" ht="17" x14ac:dyDescent="0.2">
      <c r="A28" s="4">
        <v>20160222</v>
      </c>
      <c r="B28" s="3" t="s">
        <v>12</v>
      </c>
      <c r="C28" s="2" t="s">
        <v>9</v>
      </c>
      <c r="D28" s="2">
        <v>1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f t="shared" ref="T28:T30" si="4">AVERAGE(D28:S28)</f>
        <v>0.8125</v>
      </c>
    </row>
    <row r="29" spans="1:20" ht="17" x14ac:dyDescent="0.2">
      <c r="A29" s="4">
        <v>20160222</v>
      </c>
      <c r="B29" s="3" t="s">
        <v>12</v>
      </c>
      <c r="C29" s="2" t="s">
        <v>9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f t="shared" si="4"/>
        <v>0.875</v>
      </c>
    </row>
    <row r="30" spans="1:20" ht="17" x14ac:dyDescent="0.2">
      <c r="A30" s="4">
        <v>20160222</v>
      </c>
      <c r="B30" s="3" t="s">
        <v>12</v>
      </c>
      <c r="C30" s="2" t="s">
        <v>9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f t="shared" si="4"/>
        <v>0.625</v>
      </c>
    </row>
    <row r="31" spans="1:20" ht="17" x14ac:dyDescent="0.2">
      <c r="A31" s="4">
        <v>20160222</v>
      </c>
      <c r="B31" s="3" t="s">
        <v>12</v>
      </c>
      <c r="C31" s="2" t="s">
        <v>9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f>AVERAGE(D31:S31)</f>
        <v>0.5625</v>
      </c>
    </row>
    <row r="32" spans="1:20" ht="17" x14ac:dyDescent="0.2">
      <c r="A32" s="2">
        <v>20171205</v>
      </c>
      <c r="B32" s="3" t="s">
        <v>14</v>
      </c>
      <c r="C32" s="2" t="s">
        <v>13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1</v>
      </c>
      <c r="Q32" s="5">
        <v>0</v>
      </c>
      <c r="R32" s="5">
        <v>1</v>
      </c>
      <c r="S32" s="5">
        <v>0</v>
      </c>
      <c r="T32" s="5">
        <f>AVERAGE(E32:S32)</f>
        <v>0.53333333333333333</v>
      </c>
    </row>
    <row r="33" spans="1:20" ht="17" x14ac:dyDescent="0.2">
      <c r="A33" s="2">
        <v>20171205</v>
      </c>
      <c r="B33" s="3" t="s">
        <v>14</v>
      </c>
      <c r="C33" s="2" t="s">
        <v>13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>
        <v>1</v>
      </c>
      <c r="J33" s="5">
        <v>1</v>
      </c>
      <c r="K33" s="5">
        <v>1</v>
      </c>
      <c r="L33" s="5">
        <v>0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0</v>
      </c>
      <c r="T33" s="5">
        <f>AVERAGE(E33:S33)</f>
        <v>0.8</v>
      </c>
    </row>
    <row r="34" spans="1:20" ht="17" x14ac:dyDescent="0.2">
      <c r="A34" s="2">
        <v>20171205</v>
      </c>
      <c r="B34" s="3" t="s">
        <v>14</v>
      </c>
      <c r="C34" s="2" t="s">
        <v>13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f>AVERAGE(E34:S34)</f>
        <v>0.93333333333333335</v>
      </c>
    </row>
    <row r="35" spans="1:20" ht="17" x14ac:dyDescent="0.2">
      <c r="A35" s="2">
        <v>20171205</v>
      </c>
      <c r="B35" s="3" t="s">
        <v>14</v>
      </c>
      <c r="C35" s="2" t="s">
        <v>13</v>
      </c>
      <c r="D35" s="5">
        <v>1</v>
      </c>
      <c r="E35" s="5">
        <v>0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f t="shared" ref="T33:T41" si="5">AVERAGE(E35:S35)</f>
        <v>0.93333333333333335</v>
      </c>
    </row>
    <row r="36" spans="1:20" ht="17" x14ac:dyDescent="0.2">
      <c r="A36" s="2">
        <v>20171205</v>
      </c>
      <c r="B36" s="3" t="s">
        <v>14</v>
      </c>
      <c r="C36" s="2" t="s">
        <v>13</v>
      </c>
      <c r="D36" s="5">
        <v>0</v>
      </c>
      <c r="E36" s="5">
        <v>0</v>
      </c>
      <c r="F36" s="5">
        <v>0</v>
      </c>
      <c r="G36" s="5">
        <v>1</v>
      </c>
      <c r="H36" s="5">
        <v>0</v>
      </c>
      <c r="I36" s="5">
        <v>1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1</v>
      </c>
      <c r="R36" s="5">
        <v>1</v>
      </c>
      <c r="S36" s="5">
        <v>1</v>
      </c>
      <c r="T36" s="5">
        <f t="shared" si="5"/>
        <v>0.46666666666666667</v>
      </c>
    </row>
    <row r="37" spans="1:20" ht="17" x14ac:dyDescent="0.2">
      <c r="A37" s="2">
        <v>20171205</v>
      </c>
      <c r="B37" s="3" t="s">
        <v>14</v>
      </c>
      <c r="C37" s="2" t="s">
        <v>13</v>
      </c>
      <c r="D37" s="5">
        <v>1</v>
      </c>
      <c r="E37" s="5">
        <v>1</v>
      </c>
      <c r="F37" s="5">
        <v>0</v>
      </c>
      <c r="G37" s="5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1</v>
      </c>
      <c r="T37" s="5">
        <f t="shared" si="5"/>
        <v>0.53333333333333333</v>
      </c>
    </row>
    <row r="38" spans="1:20" ht="17" x14ac:dyDescent="0.2">
      <c r="A38" s="2">
        <v>20171205</v>
      </c>
      <c r="B38" s="3" t="s">
        <v>14</v>
      </c>
      <c r="C38" s="2" t="s">
        <v>13</v>
      </c>
      <c r="D38" s="5">
        <v>1</v>
      </c>
      <c r="E38" s="5">
        <v>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0</v>
      </c>
      <c r="M38" s="5">
        <v>1</v>
      </c>
      <c r="N38" s="5">
        <v>1</v>
      </c>
      <c r="O38" s="5">
        <v>0</v>
      </c>
      <c r="P38" s="5">
        <v>1</v>
      </c>
      <c r="Q38" s="5">
        <v>1</v>
      </c>
      <c r="R38" s="5">
        <v>0</v>
      </c>
      <c r="S38" s="5">
        <v>1</v>
      </c>
      <c r="T38" s="5">
        <f t="shared" si="5"/>
        <v>0.66666666666666663</v>
      </c>
    </row>
    <row r="39" spans="1:20" ht="17" x14ac:dyDescent="0.2">
      <c r="A39" s="2">
        <v>20171205</v>
      </c>
      <c r="B39" s="3" t="s">
        <v>14</v>
      </c>
      <c r="C39" s="2" t="s">
        <v>13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1</v>
      </c>
      <c r="R39" s="5">
        <v>1</v>
      </c>
      <c r="S39" s="5">
        <v>0</v>
      </c>
      <c r="T39" s="5">
        <f t="shared" si="5"/>
        <v>0.66666666666666663</v>
      </c>
    </row>
    <row r="40" spans="1:20" ht="17" x14ac:dyDescent="0.2">
      <c r="A40" s="2">
        <v>20171205</v>
      </c>
      <c r="B40" s="3" t="s">
        <v>14</v>
      </c>
      <c r="C40" s="2" t="s">
        <v>13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f t="shared" si="5"/>
        <v>0.73333333333333328</v>
      </c>
    </row>
    <row r="41" spans="1:20" ht="17" x14ac:dyDescent="0.2">
      <c r="A41" s="2">
        <v>20171205</v>
      </c>
      <c r="B41" s="3" t="s">
        <v>14</v>
      </c>
      <c r="C41" s="2" t="s">
        <v>13</v>
      </c>
      <c r="D41" s="5">
        <v>1</v>
      </c>
      <c r="E41" s="5">
        <v>0</v>
      </c>
      <c r="F41" s="5">
        <v>1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1</v>
      </c>
      <c r="T41" s="5">
        <f>AVERAGE(E41:S41)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 Worsham</dc:creator>
  <cp:lastModifiedBy>McLean  Worsham</cp:lastModifiedBy>
  <dcterms:created xsi:type="dcterms:W3CDTF">2022-08-26T21:54:45Z</dcterms:created>
  <dcterms:modified xsi:type="dcterms:W3CDTF">2022-08-26T22:16:12Z</dcterms:modified>
</cp:coreProperties>
</file>