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ropbox\!JBGCourses\!2024\2024 Data Analytics\github\SQL\"/>
    </mc:Choice>
  </mc:AlternateContent>
  <xr:revisionPtr revIDLastSave="0" documentId="13_ncr:1_{2894BFA2-9A53-4318-BE16-360804F5FA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60" i="2"/>
  <c r="E70" i="2"/>
  <c r="E79" i="2"/>
  <c r="E89" i="2"/>
  <c r="E99" i="2"/>
  <c r="E118" i="2"/>
  <c r="E108" i="2"/>
  <c r="E50" i="2"/>
  <c r="E31" i="2"/>
  <c r="E21" i="2"/>
  <c r="E11" i="2"/>
  <c r="E1" i="2"/>
  <c r="E125" i="2"/>
  <c r="E132" i="2"/>
  <c r="E141" i="2"/>
  <c r="E153" i="2"/>
  <c r="E172" i="2"/>
  <c r="E182" i="2"/>
  <c r="E163" i="2"/>
  <c r="E192" i="2"/>
  <c r="E202" i="2"/>
  <c r="E212" i="2"/>
  <c r="E222" i="2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<sst xmlns="http://schemas.openxmlformats.org/spreadsheetml/2006/main" count="490" uniqueCount="15">
  <si>
    <t>applicant_ethnicity_name</t>
  </si>
  <si>
    <t>applicant_race_name_1</t>
  </si>
  <si>
    <t>loan</t>
  </si>
  <si>
    <t>income</t>
  </si>
  <si>
    <t>spread</t>
  </si>
  <si>
    <t>total</t>
  </si>
  <si>
    <t>Hispanic or Latino</t>
  </si>
  <si>
    <t>American Indian or Alaska Native</t>
  </si>
  <si>
    <t>Asian</t>
  </si>
  <si>
    <t>Black or African American</t>
  </si>
  <si>
    <t>Information not provided by applicant in mail, Internet, or telephone application</t>
  </si>
  <si>
    <t>Native Hawaiian or Other Pacific Islander</t>
  </si>
  <si>
    <t>White</t>
  </si>
  <si>
    <t>Not Hispanic or Latino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</si>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</sst>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5" sqref="C2:G5"/>
    </sheetView>
  </sheetViews>
  <sheetFormatPr defaultRowHeight="14.4" x14ac:dyDescent="0.3"/>
  <cols>
    <col min="1" max="2" width="73.109375" bestFit="1" customWidth="1"/>
    <col min="3" max="5" width="12" bestFit="1" customWidth="1"/>
    <col min="6" max="6" width="8" bestFit="1" customWidth="1"/>
    <col min="7" max="7" width="9.109375" style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t="s">
        <v>13</v>
      </c>
      <c r="B2" t="s">
        <v>12</v>
      </c>
      <c r="C2">
        <v>227.25059817710999</v>
      </c>
      <c r="D2">
        <v>116.8485976674</v>
      </c>
      <c r="E2">
        <v>2.4713327177593301</v>
      </c>
      <c r="F2">
        <v>7983858</v>
      </c>
      <c r="G2" s="1">
        <f>+F2/SUM(F$2:F$12)</f>
        <v>0.72163494438367948</v>
      </c>
    </row>
    <row r="3" spans="1:7" x14ac:dyDescent="0.3">
      <c r="A3" t="s">
        <v>6</v>
      </c>
      <c r="B3" t="s">
        <v>12</v>
      </c>
      <c r="C3">
        <v>208.00372222305299</v>
      </c>
      <c r="D3">
        <v>97.359377794659693</v>
      </c>
      <c r="E3">
        <v>2.2405696549205598</v>
      </c>
      <c r="F3">
        <v>1136392</v>
      </c>
      <c r="G3" s="1">
        <f t="shared" ref="G3:G12" si="0">+F3/SUM(F$2:F$12)</f>
        <v>0.10271477495191651</v>
      </c>
    </row>
    <row r="4" spans="1:7" x14ac:dyDescent="0.3">
      <c r="A4" t="s">
        <v>13</v>
      </c>
      <c r="B4" t="s">
        <v>9</v>
      </c>
      <c r="C4">
        <v>190.960156621594</v>
      </c>
      <c r="D4">
        <v>87.208518855724506</v>
      </c>
      <c r="E4">
        <v>2.27963674550268</v>
      </c>
      <c r="F4">
        <v>941981</v>
      </c>
      <c r="G4" s="1">
        <f t="shared" si="0"/>
        <v>8.5142597293875064E-2</v>
      </c>
    </row>
    <row r="5" spans="1:7" x14ac:dyDescent="0.3">
      <c r="A5" t="s">
        <v>13</v>
      </c>
      <c r="B5" t="s">
        <v>8</v>
      </c>
      <c r="C5">
        <v>353.22554518625799</v>
      </c>
      <c r="D5">
        <v>140.902590545398</v>
      </c>
      <c r="E5">
        <v>2.27432174104846</v>
      </c>
      <c r="F5">
        <v>668318</v>
      </c>
      <c r="G5" s="1">
        <f t="shared" si="0"/>
        <v>6.0407089249409483E-2</v>
      </c>
    </row>
    <row r="6" spans="1:7" x14ac:dyDescent="0.3">
      <c r="A6" t="s">
        <v>6</v>
      </c>
      <c r="B6" t="s">
        <v>10</v>
      </c>
      <c r="C6">
        <v>181.65887816611601</v>
      </c>
      <c r="D6">
        <v>80.417637457594495</v>
      </c>
      <c r="E6">
        <v>3.5398294740620999</v>
      </c>
      <c r="F6">
        <v>138065</v>
      </c>
      <c r="G6" s="1">
        <f t="shared" si="0"/>
        <v>1.2479246073306001E-2</v>
      </c>
    </row>
    <row r="7" spans="1:7" x14ac:dyDescent="0.3">
      <c r="A7" t="s">
        <v>13</v>
      </c>
      <c r="B7" t="s">
        <v>7</v>
      </c>
      <c r="C7">
        <v>180.12291423644501</v>
      </c>
      <c r="D7">
        <v>89.939816881026701</v>
      </c>
      <c r="E7">
        <v>2.8253708698583901</v>
      </c>
      <c r="F7">
        <v>78876</v>
      </c>
      <c r="G7" s="1">
        <f t="shared" si="0"/>
        <v>7.129344969964032E-3</v>
      </c>
    </row>
    <row r="8" spans="1:7" x14ac:dyDescent="0.3">
      <c r="A8" t="s">
        <v>13</v>
      </c>
      <c r="B8" t="s">
        <v>11</v>
      </c>
      <c r="C8">
        <v>272.87331907414</v>
      </c>
      <c r="D8">
        <v>117.45625983367</v>
      </c>
      <c r="E8">
        <v>2.2409700063816098</v>
      </c>
      <c r="F8">
        <v>47230</v>
      </c>
      <c r="G8" s="1">
        <f t="shared" si="0"/>
        <v>4.2689660090699487E-3</v>
      </c>
    </row>
    <row r="9" spans="1:7" x14ac:dyDescent="0.3">
      <c r="A9" t="s">
        <v>6</v>
      </c>
      <c r="B9" t="s">
        <v>9</v>
      </c>
      <c r="C9">
        <v>187.60630047816099</v>
      </c>
      <c r="D9">
        <v>80.871779405428697</v>
      </c>
      <c r="E9">
        <v>2.1369611576542198</v>
      </c>
      <c r="F9">
        <v>24887</v>
      </c>
      <c r="G9" s="1">
        <f t="shared" si="0"/>
        <v>2.2494549453255094E-3</v>
      </c>
    </row>
    <row r="10" spans="1:7" x14ac:dyDescent="0.3">
      <c r="A10" t="s">
        <v>6</v>
      </c>
      <c r="B10" t="s">
        <v>7</v>
      </c>
      <c r="C10">
        <v>188.370577356063</v>
      </c>
      <c r="D10">
        <v>80.518443505989794</v>
      </c>
      <c r="E10">
        <v>2.4261260330578498</v>
      </c>
      <c r="F10">
        <v>24880</v>
      </c>
      <c r="G10" s="1">
        <f t="shared" si="0"/>
        <v>2.2488222381041776E-3</v>
      </c>
    </row>
    <row r="11" spans="1:7" x14ac:dyDescent="0.3">
      <c r="A11" t="s">
        <v>6</v>
      </c>
      <c r="B11" t="s">
        <v>11</v>
      </c>
      <c r="C11">
        <v>189.43370138267099</v>
      </c>
      <c r="D11">
        <v>80.266575744859395</v>
      </c>
      <c r="E11">
        <v>2.4038716814159198</v>
      </c>
      <c r="F11">
        <v>10053</v>
      </c>
      <c r="G11" s="1">
        <f t="shared" si="0"/>
        <v>9.0865795657802653E-4</v>
      </c>
    </row>
    <row r="12" spans="1:7" x14ac:dyDescent="0.3">
      <c r="A12" t="s">
        <v>6</v>
      </c>
      <c r="B12" t="s">
        <v>8</v>
      </c>
      <c r="C12">
        <v>271.56313690739898</v>
      </c>
      <c r="D12">
        <v>109.095034642032</v>
      </c>
      <c r="E12">
        <v>2.28228070175438</v>
      </c>
      <c r="F12">
        <v>9029</v>
      </c>
      <c r="G12" s="1">
        <f t="shared" si="0"/>
        <v>8.1610192877180953E-4</v>
      </c>
    </row>
  </sheetData>
  <sortState xmlns:xlrd2="http://schemas.microsoft.com/office/spreadsheetml/2017/richdata2" ref="A2:F12">
    <sortCondition descending="1" ref="F2:F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DA4B-F07E-4815-80F6-73BE3FA0D852}">
  <dimension ref="A1:E231"/>
  <sheetViews>
    <sheetView tabSelected="1" workbookViewId="0">
      <selection activeCell="E1" sqref="E1"/>
    </sheetView>
  </sheetViews>
  <sheetFormatPr defaultRowHeight="14.4" x14ac:dyDescent="0.3"/>
  <cols>
    <col min="1" max="2" width="64.44140625" bestFit="1" customWidth="1"/>
    <col min="3" max="3" width="2" bestFit="1" customWidth="1"/>
    <col min="4" max="4" width="8" bestFit="1" customWidth="1"/>
  </cols>
  <sheetData>
    <row r="1" spans="1:5" x14ac:dyDescent="0.3">
      <c r="A1" t="s">
        <v>6</v>
      </c>
      <c r="B1" t="s">
        <v>7</v>
      </c>
      <c r="D1">
        <v>19902</v>
      </c>
      <c r="E1">
        <f>+D1/SUM(D1:D10)</f>
        <v>0.79991961414791002</v>
      </c>
    </row>
    <row r="2" spans="1:5" x14ac:dyDescent="0.3">
      <c r="A2" t="s">
        <v>6</v>
      </c>
      <c r="B2" t="s">
        <v>7</v>
      </c>
      <c r="C2">
        <v>1</v>
      </c>
      <c r="D2">
        <v>1487</v>
      </c>
    </row>
    <row r="3" spans="1:5" x14ac:dyDescent="0.3">
      <c r="A3" t="s">
        <v>6</v>
      </c>
      <c r="B3" t="s">
        <v>7</v>
      </c>
      <c r="C3">
        <v>2</v>
      </c>
      <c r="D3">
        <v>55</v>
      </c>
    </row>
    <row r="4" spans="1:5" x14ac:dyDescent="0.3">
      <c r="A4" t="s">
        <v>6</v>
      </c>
      <c r="B4" t="s">
        <v>7</v>
      </c>
      <c r="C4">
        <v>3</v>
      </c>
      <c r="D4">
        <v>1873</v>
      </c>
    </row>
    <row r="5" spans="1:5" x14ac:dyDescent="0.3">
      <c r="A5" t="s">
        <v>6</v>
      </c>
      <c r="B5" t="s">
        <v>7</v>
      </c>
      <c r="C5">
        <v>4</v>
      </c>
      <c r="D5">
        <v>401</v>
      </c>
    </row>
    <row r="6" spans="1:5" x14ac:dyDescent="0.3">
      <c r="A6" t="s">
        <v>6</v>
      </c>
      <c r="B6" t="s">
        <v>7</v>
      </c>
      <c r="C6">
        <v>5</v>
      </c>
      <c r="D6">
        <v>109</v>
      </c>
    </row>
    <row r="7" spans="1:5" x14ac:dyDescent="0.3">
      <c r="A7" t="s">
        <v>6</v>
      </c>
      <c r="B7" t="s">
        <v>7</v>
      </c>
      <c r="C7">
        <v>6</v>
      </c>
      <c r="D7">
        <v>162</v>
      </c>
    </row>
    <row r="8" spans="1:5" x14ac:dyDescent="0.3">
      <c r="A8" t="s">
        <v>6</v>
      </c>
      <c r="B8" t="s">
        <v>7</v>
      </c>
      <c r="C8">
        <v>7</v>
      </c>
      <c r="D8">
        <v>407</v>
      </c>
    </row>
    <row r="9" spans="1:5" x14ac:dyDescent="0.3">
      <c r="A9" t="s">
        <v>6</v>
      </c>
      <c r="B9" t="s">
        <v>7</v>
      </c>
      <c r="C9">
        <v>8</v>
      </c>
      <c r="D9">
        <v>1</v>
      </c>
    </row>
    <row r="10" spans="1:5" x14ac:dyDescent="0.3">
      <c r="A10" t="s">
        <v>6</v>
      </c>
      <c r="B10" t="s">
        <v>7</v>
      </c>
      <c r="C10">
        <v>9</v>
      </c>
      <c r="D10">
        <v>483</v>
      </c>
    </row>
    <row r="11" spans="1:5" x14ac:dyDescent="0.3">
      <c r="A11" t="s">
        <v>6</v>
      </c>
      <c r="B11" t="s">
        <v>8</v>
      </c>
      <c r="D11">
        <v>7790</v>
      </c>
      <c r="E11">
        <f>+D11/SUM(D11:D20)</f>
        <v>0.86277550116291946</v>
      </c>
    </row>
    <row r="12" spans="1:5" x14ac:dyDescent="0.3">
      <c r="A12" t="s">
        <v>6</v>
      </c>
      <c r="B12" t="s">
        <v>8</v>
      </c>
      <c r="C12">
        <v>1</v>
      </c>
      <c r="D12">
        <v>423</v>
      </c>
    </row>
    <row r="13" spans="1:5" x14ac:dyDescent="0.3">
      <c r="A13" t="s">
        <v>6</v>
      </c>
      <c r="B13" t="s">
        <v>8</v>
      </c>
      <c r="C13">
        <v>2</v>
      </c>
      <c r="D13">
        <v>32</v>
      </c>
    </row>
    <row r="14" spans="1:5" x14ac:dyDescent="0.3">
      <c r="A14" t="s">
        <v>6</v>
      </c>
      <c r="B14" t="s">
        <v>8</v>
      </c>
      <c r="C14">
        <v>3</v>
      </c>
      <c r="D14">
        <v>348</v>
      </c>
    </row>
    <row r="15" spans="1:5" x14ac:dyDescent="0.3">
      <c r="A15" t="s">
        <v>6</v>
      </c>
      <c r="B15" t="s">
        <v>8</v>
      </c>
      <c r="C15">
        <v>4</v>
      </c>
      <c r="D15">
        <v>106</v>
      </c>
    </row>
    <row r="16" spans="1:5" x14ac:dyDescent="0.3">
      <c r="A16" t="s">
        <v>6</v>
      </c>
      <c r="B16" t="s">
        <v>8</v>
      </c>
      <c r="C16">
        <v>5</v>
      </c>
      <c r="D16">
        <v>30</v>
      </c>
    </row>
    <row r="17" spans="1:5" x14ac:dyDescent="0.3">
      <c r="A17" t="s">
        <v>6</v>
      </c>
      <c r="B17" t="s">
        <v>8</v>
      </c>
      <c r="C17">
        <v>6</v>
      </c>
      <c r="D17">
        <v>71</v>
      </c>
    </row>
    <row r="18" spans="1:5" x14ac:dyDescent="0.3">
      <c r="A18" t="s">
        <v>6</v>
      </c>
      <c r="B18" t="s">
        <v>8</v>
      </c>
      <c r="C18">
        <v>7</v>
      </c>
      <c r="D18">
        <v>107</v>
      </c>
    </row>
    <row r="19" spans="1:5" x14ac:dyDescent="0.3">
      <c r="A19" t="s">
        <v>6</v>
      </c>
      <c r="B19" t="s">
        <v>8</v>
      </c>
      <c r="C19">
        <v>8</v>
      </c>
      <c r="D19">
        <v>1</v>
      </c>
    </row>
    <row r="20" spans="1:5" x14ac:dyDescent="0.3">
      <c r="A20" t="s">
        <v>6</v>
      </c>
      <c r="B20" t="s">
        <v>8</v>
      </c>
      <c r="C20">
        <v>9</v>
      </c>
      <c r="D20">
        <v>121</v>
      </c>
    </row>
    <row r="21" spans="1:5" x14ac:dyDescent="0.3">
      <c r="A21" t="s">
        <v>6</v>
      </c>
      <c r="B21" t="s">
        <v>9</v>
      </c>
      <c r="D21">
        <v>20297</v>
      </c>
      <c r="E21">
        <f>+D21/SUM(D21:D30)</f>
        <v>0.81556635994696025</v>
      </c>
    </row>
    <row r="22" spans="1:5" x14ac:dyDescent="0.3">
      <c r="A22" t="s">
        <v>6</v>
      </c>
      <c r="B22" t="s">
        <v>9</v>
      </c>
      <c r="C22">
        <v>1</v>
      </c>
      <c r="D22">
        <v>1338</v>
      </c>
    </row>
    <row r="23" spans="1:5" x14ac:dyDescent="0.3">
      <c r="A23" t="s">
        <v>6</v>
      </c>
      <c r="B23" t="s">
        <v>9</v>
      </c>
      <c r="C23">
        <v>2</v>
      </c>
      <c r="D23">
        <v>84</v>
      </c>
    </row>
    <row r="24" spans="1:5" x14ac:dyDescent="0.3">
      <c r="A24" t="s">
        <v>6</v>
      </c>
      <c r="B24" t="s">
        <v>9</v>
      </c>
      <c r="C24">
        <v>3</v>
      </c>
      <c r="D24">
        <v>1567</v>
      </c>
    </row>
    <row r="25" spans="1:5" x14ac:dyDescent="0.3">
      <c r="A25" t="s">
        <v>6</v>
      </c>
      <c r="B25" t="s">
        <v>9</v>
      </c>
      <c r="C25">
        <v>4</v>
      </c>
      <c r="D25">
        <v>461</v>
      </c>
    </row>
    <row r="26" spans="1:5" x14ac:dyDescent="0.3">
      <c r="A26" t="s">
        <v>6</v>
      </c>
      <c r="B26" t="s">
        <v>9</v>
      </c>
      <c r="C26">
        <v>5</v>
      </c>
      <c r="D26">
        <v>132</v>
      </c>
    </row>
    <row r="27" spans="1:5" x14ac:dyDescent="0.3">
      <c r="A27" t="s">
        <v>6</v>
      </c>
      <c r="B27" t="s">
        <v>9</v>
      </c>
      <c r="C27">
        <v>6</v>
      </c>
      <c r="D27">
        <v>146</v>
      </c>
    </row>
    <row r="28" spans="1:5" x14ac:dyDescent="0.3">
      <c r="A28" t="s">
        <v>6</v>
      </c>
      <c r="B28" t="s">
        <v>9</v>
      </c>
      <c r="C28">
        <v>7</v>
      </c>
      <c r="D28">
        <v>339</v>
      </c>
    </row>
    <row r="29" spans="1:5" x14ac:dyDescent="0.3">
      <c r="A29" t="s">
        <v>6</v>
      </c>
      <c r="B29" t="s">
        <v>9</v>
      </c>
      <c r="C29">
        <v>8</v>
      </c>
      <c r="D29">
        <v>6</v>
      </c>
    </row>
    <row r="30" spans="1:5" x14ac:dyDescent="0.3">
      <c r="A30" t="s">
        <v>6</v>
      </c>
      <c r="B30" t="s">
        <v>9</v>
      </c>
      <c r="C30">
        <v>9</v>
      </c>
      <c r="D30">
        <v>517</v>
      </c>
    </row>
    <row r="31" spans="1:5" x14ac:dyDescent="0.3">
      <c r="A31" t="s">
        <v>6</v>
      </c>
      <c r="B31" t="s">
        <v>10</v>
      </c>
      <c r="D31">
        <v>115852</v>
      </c>
      <c r="E31">
        <f>+D31/SUM(D31:D40)</f>
        <v>0.83911201245790024</v>
      </c>
    </row>
    <row r="32" spans="1:5" x14ac:dyDescent="0.3">
      <c r="A32" t="s">
        <v>6</v>
      </c>
      <c r="B32" t="s">
        <v>10</v>
      </c>
      <c r="C32">
        <v>1</v>
      </c>
      <c r="D32">
        <v>6492</v>
      </c>
    </row>
    <row r="33" spans="1:5" x14ac:dyDescent="0.3">
      <c r="A33" t="s">
        <v>6</v>
      </c>
      <c r="B33" t="s">
        <v>10</v>
      </c>
      <c r="C33">
        <v>2</v>
      </c>
      <c r="D33">
        <v>276</v>
      </c>
    </row>
    <row r="34" spans="1:5" x14ac:dyDescent="0.3">
      <c r="A34" t="s">
        <v>6</v>
      </c>
      <c r="B34" t="s">
        <v>10</v>
      </c>
      <c r="C34">
        <v>3</v>
      </c>
      <c r="D34">
        <v>6307</v>
      </c>
    </row>
    <row r="35" spans="1:5" x14ac:dyDescent="0.3">
      <c r="A35" t="s">
        <v>6</v>
      </c>
      <c r="B35" t="s">
        <v>10</v>
      </c>
      <c r="C35">
        <v>4</v>
      </c>
      <c r="D35">
        <v>2415</v>
      </c>
    </row>
    <row r="36" spans="1:5" x14ac:dyDescent="0.3">
      <c r="A36" t="s">
        <v>6</v>
      </c>
      <c r="B36" t="s">
        <v>10</v>
      </c>
      <c r="C36">
        <v>5</v>
      </c>
      <c r="D36">
        <v>667</v>
      </c>
    </row>
    <row r="37" spans="1:5" x14ac:dyDescent="0.3">
      <c r="A37" t="s">
        <v>6</v>
      </c>
      <c r="B37" t="s">
        <v>10</v>
      </c>
      <c r="C37">
        <v>6</v>
      </c>
      <c r="D37">
        <v>692</v>
      </c>
    </row>
    <row r="38" spans="1:5" x14ac:dyDescent="0.3">
      <c r="A38" t="s">
        <v>6</v>
      </c>
      <c r="B38" t="s">
        <v>10</v>
      </c>
      <c r="C38">
        <v>7</v>
      </c>
      <c r="D38">
        <v>2817</v>
      </c>
    </row>
    <row r="39" spans="1:5" x14ac:dyDescent="0.3">
      <c r="A39" t="s">
        <v>6</v>
      </c>
      <c r="B39" t="s">
        <v>10</v>
      </c>
      <c r="C39">
        <v>8</v>
      </c>
      <c r="D39">
        <v>18</v>
      </c>
    </row>
    <row r="40" spans="1:5" x14ac:dyDescent="0.3">
      <c r="A40" t="s">
        <v>6</v>
      </c>
      <c r="B40" t="s">
        <v>10</v>
      </c>
      <c r="C40">
        <v>9</v>
      </c>
      <c r="D40">
        <v>2529</v>
      </c>
    </row>
    <row r="41" spans="1:5" x14ac:dyDescent="0.3">
      <c r="A41" t="s">
        <v>6</v>
      </c>
      <c r="B41" t="s">
        <v>11</v>
      </c>
      <c r="D41">
        <v>7897</v>
      </c>
      <c r="E41">
        <f>+D41/SUM(D41:D49)</f>
        <v>0.78553665572465936</v>
      </c>
    </row>
    <row r="42" spans="1:5" x14ac:dyDescent="0.3">
      <c r="A42" t="s">
        <v>6</v>
      </c>
      <c r="B42" t="s">
        <v>11</v>
      </c>
      <c r="C42">
        <v>1</v>
      </c>
      <c r="D42">
        <v>674</v>
      </c>
    </row>
    <row r="43" spans="1:5" x14ac:dyDescent="0.3">
      <c r="A43" t="s">
        <v>6</v>
      </c>
      <c r="B43" t="s">
        <v>11</v>
      </c>
      <c r="C43">
        <v>2</v>
      </c>
      <c r="D43">
        <v>28</v>
      </c>
    </row>
    <row r="44" spans="1:5" x14ac:dyDescent="0.3">
      <c r="A44" t="s">
        <v>6</v>
      </c>
      <c r="B44" t="s">
        <v>11</v>
      </c>
      <c r="C44">
        <v>3</v>
      </c>
      <c r="D44">
        <v>864</v>
      </c>
    </row>
    <row r="45" spans="1:5" x14ac:dyDescent="0.3">
      <c r="A45" t="s">
        <v>6</v>
      </c>
      <c r="B45" t="s">
        <v>11</v>
      </c>
      <c r="C45">
        <v>4</v>
      </c>
      <c r="D45">
        <v>173</v>
      </c>
    </row>
    <row r="46" spans="1:5" x14ac:dyDescent="0.3">
      <c r="A46" t="s">
        <v>6</v>
      </c>
      <c r="B46" t="s">
        <v>11</v>
      </c>
      <c r="C46">
        <v>5</v>
      </c>
      <c r="D46">
        <v>56</v>
      </c>
    </row>
    <row r="47" spans="1:5" x14ac:dyDescent="0.3">
      <c r="A47" t="s">
        <v>6</v>
      </c>
      <c r="B47" t="s">
        <v>11</v>
      </c>
      <c r="C47">
        <v>6</v>
      </c>
      <c r="D47">
        <v>60</v>
      </c>
    </row>
    <row r="48" spans="1:5" x14ac:dyDescent="0.3">
      <c r="A48" t="s">
        <v>6</v>
      </c>
      <c r="B48" t="s">
        <v>11</v>
      </c>
      <c r="C48">
        <v>7</v>
      </c>
      <c r="D48">
        <v>119</v>
      </c>
    </row>
    <row r="49" spans="1:5" x14ac:dyDescent="0.3">
      <c r="A49" t="s">
        <v>6</v>
      </c>
      <c r="B49" t="s">
        <v>11</v>
      </c>
      <c r="C49">
        <v>9</v>
      </c>
      <c r="D49">
        <v>182</v>
      </c>
    </row>
    <row r="50" spans="1:5" x14ac:dyDescent="0.3">
      <c r="A50" t="s">
        <v>6</v>
      </c>
      <c r="B50" t="s">
        <v>12</v>
      </c>
      <c r="D50">
        <v>999632</v>
      </c>
      <c r="E50">
        <f>+D50/SUM(D50:D59)</f>
        <v>0.8796542038310724</v>
      </c>
    </row>
    <row r="51" spans="1:5" x14ac:dyDescent="0.3">
      <c r="A51" t="s">
        <v>6</v>
      </c>
      <c r="B51" t="s">
        <v>12</v>
      </c>
      <c r="C51">
        <v>1</v>
      </c>
      <c r="D51">
        <v>43542</v>
      </c>
    </row>
    <row r="52" spans="1:5" x14ac:dyDescent="0.3">
      <c r="A52" t="s">
        <v>6</v>
      </c>
      <c r="B52" t="s">
        <v>12</v>
      </c>
      <c r="C52">
        <v>2</v>
      </c>
      <c r="D52">
        <v>2498</v>
      </c>
    </row>
    <row r="53" spans="1:5" x14ac:dyDescent="0.3">
      <c r="A53" t="s">
        <v>6</v>
      </c>
      <c r="B53" t="s">
        <v>12</v>
      </c>
      <c r="C53">
        <v>3</v>
      </c>
      <c r="D53">
        <v>38840</v>
      </c>
    </row>
    <row r="54" spans="1:5" x14ac:dyDescent="0.3">
      <c r="A54" t="s">
        <v>6</v>
      </c>
      <c r="B54" t="s">
        <v>12</v>
      </c>
      <c r="C54">
        <v>4</v>
      </c>
      <c r="D54">
        <v>16205</v>
      </c>
    </row>
    <row r="55" spans="1:5" x14ac:dyDescent="0.3">
      <c r="A55" t="s">
        <v>6</v>
      </c>
      <c r="B55" t="s">
        <v>12</v>
      </c>
      <c r="C55">
        <v>5</v>
      </c>
      <c r="D55">
        <v>4231</v>
      </c>
    </row>
    <row r="56" spans="1:5" x14ac:dyDescent="0.3">
      <c r="A56" t="s">
        <v>6</v>
      </c>
      <c r="B56" t="s">
        <v>12</v>
      </c>
      <c r="C56">
        <v>6</v>
      </c>
      <c r="D56">
        <v>6128</v>
      </c>
    </row>
    <row r="57" spans="1:5" x14ac:dyDescent="0.3">
      <c r="A57" t="s">
        <v>6</v>
      </c>
      <c r="B57" t="s">
        <v>12</v>
      </c>
      <c r="C57">
        <v>7</v>
      </c>
      <c r="D57">
        <v>11881</v>
      </c>
    </row>
    <row r="58" spans="1:5" x14ac:dyDescent="0.3">
      <c r="A58" t="s">
        <v>6</v>
      </c>
      <c r="B58" t="s">
        <v>12</v>
      </c>
      <c r="C58">
        <v>8</v>
      </c>
      <c r="D58">
        <v>137</v>
      </c>
    </row>
    <row r="59" spans="1:5" x14ac:dyDescent="0.3">
      <c r="A59" t="s">
        <v>6</v>
      </c>
      <c r="B59" t="s">
        <v>12</v>
      </c>
      <c r="C59">
        <v>9</v>
      </c>
      <c r="D59">
        <v>13298</v>
      </c>
    </row>
    <row r="60" spans="1:5" x14ac:dyDescent="0.3">
      <c r="A60" t="s">
        <v>10</v>
      </c>
      <c r="B60" t="s">
        <v>7</v>
      </c>
      <c r="D60">
        <v>4846</v>
      </c>
      <c r="E60">
        <f>+D60/SUM(D60:D69)</f>
        <v>0.87111270896998028</v>
      </c>
    </row>
    <row r="61" spans="1:5" x14ac:dyDescent="0.3">
      <c r="A61" t="s">
        <v>10</v>
      </c>
      <c r="B61" t="s">
        <v>7</v>
      </c>
      <c r="C61">
        <v>1</v>
      </c>
      <c r="D61">
        <v>144</v>
      </c>
    </row>
    <row r="62" spans="1:5" x14ac:dyDescent="0.3">
      <c r="A62" t="s">
        <v>10</v>
      </c>
      <c r="B62" t="s">
        <v>7</v>
      </c>
      <c r="C62">
        <v>2</v>
      </c>
      <c r="D62">
        <v>6</v>
      </c>
    </row>
    <row r="63" spans="1:5" x14ac:dyDescent="0.3">
      <c r="A63" t="s">
        <v>10</v>
      </c>
      <c r="B63" t="s">
        <v>7</v>
      </c>
      <c r="C63">
        <v>3</v>
      </c>
      <c r="D63">
        <v>299</v>
      </c>
    </row>
    <row r="64" spans="1:5" x14ac:dyDescent="0.3">
      <c r="A64" t="s">
        <v>10</v>
      </c>
      <c r="B64" t="s">
        <v>7</v>
      </c>
      <c r="C64">
        <v>4</v>
      </c>
      <c r="D64">
        <v>98</v>
      </c>
    </row>
    <row r="65" spans="1:5" x14ac:dyDescent="0.3">
      <c r="A65" t="s">
        <v>10</v>
      </c>
      <c r="B65" t="s">
        <v>7</v>
      </c>
      <c r="C65">
        <v>5</v>
      </c>
      <c r="D65">
        <v>12</v>
      </c>
    </row>
    <row r="66" spans="1:5" x14ac:dyDescent="0.3">
      <c r="A66" t="s">
        <v>10</v>
      </c>
      <c r="B66" t="s">
        <v>7</v>
      </c>
      <c r="C66">
        <v>6</v>
      </c>
      <c r="D66">
        <v>14</v>
      </c>
    </row>
    <row r="67" spans="1:5" x14ac:dyDescent="0.3">
      <c r="A67" t="s">
        <v>10</v>
      </c>
      <c r="B67" t="s">
        <v>7</v>
      </c>
      <c r="C67">
        <v>7</v>
      </c>
      <c r="D67">
        <v>84</v>
      </c>
    </row>
    <row r="68" spans="1:5" x14ac:dyDescent="0.3">
      <c r="A68" t="s">
        <v>10</v>
      </c>
      <c r="B68" t="s">
        <v>7</v>
      </c>
      <c r="C68">
        <v>8</v>
      </c>
      <c r="D68">
        <v>1</v>
      </c>
    </row>
    <row r="69" spans="1:5" x14ac:dyDescent="0.3">
      <c r="A69" t="s">
        <v>10</v>
      </c>
      <c r="B69" t="s">
        <v>7</v>
      </c>
      <c r="C69">
        <v>9</v>
      </c>
      <c r="D69">
        <v>59</v>
      </c>
    </row>
    <row r="70" spans="1:5" x14ac:dyDescent="0.3">
      <c r="A70" t="s">
        <v>10</v>
      </c>
      <c r="B70" t="s">
        <v>8</v>
      </c>
      <c r="D70">
        <v>12795</v>
      </c>
      <c r="E70">
        <f>+D70/SUM(D70:D78)</f>
        <v>0.88804830649639088</v>
      </c>
    </row>
    <row r="71" spans="1:5" x14ac:dyDescent="0.3">
      <c r="A71" t="s">
        <v>10</v>
      </c>
      <c r="B71" t="s">
        <v>8</v>
      </c>
      <c r="C71">
        <v>1</v>
      </c>
      <c r="D71">
        <v>540</v>
      </c>
    </row>
    <row r="72" spans="1:5" x14ac:dyDescent="0.3">
      <c r="A72" t="s">
        <v>10</v>
      </c>
      <c r="B72" t="s">
        <v>8</v>
      </c>
      <c r="C72">
        <v>2</v>
      </c>
      <c r="D72">
        <v>27</v>
      </c>
    </row>
    <row r="73" spans="1:5" x14ac:dyDescent="0.3">
      <c r="A73" t="s">
        <v>10</v>
      </c>
      <c r="B73" t="s">
        <v>8</v>
      </c>
      <c r="C73">
        <v>3</v>
      </c>
      <c r="D73">
        <v>390</v>
      </c>
    </row>
    <row r="74" spans="1:5" x14ac:dyDescent="0.3">
      <c r="A74" t="s">
        <v>10</v>
      </c>
      <c r="B74" t="s">
        <v>8</v>
      </c>
      <c r="C74">
        <v>4</v>
      </c>
      <c r="D74">
        <v>164</v>
      </c>
    </row>
    <row r="75" spans="1:5" x14ac:dyDescent="0.3">
      <c r="A75" t="s">
        <v>10</v>
      </c>
      <c r="B75" t="s">
        <v>8</v>
      </c>
      <c r="C75">
        <v>5</v>
      </c>
      <c r="D75">
        <v>40</v>
      </c>
    </row>
    <row r="76" spans="1:5" x14ac:dyDescent="0.3">
      <c r="A76" t="s">
        <v>10</v>
      </c>
      <c r="B76" t="s">
        <v>8</v>
      </c>
      <c r="C76">
        <v>6</v>
      </c>
      <c r="D76">
        <v>91</v>
      </c>
    </row>
    <row r="77" spans="1:5" x14ac:dyDescent="0.3">
      <c r="A77" t="s">
        <v>10</v>
      </c>
      <c r="B77" t="s">
        <v>8</v>
      </c>
      <c r="C77">
        <v>7</v>
      </c>
      <c r="D77">
        <v>137</v>
      </c>
    </row>
    <row r="78" spans="1:5" x14ac:dyDescent="0.3">
      <c r="A78" t="s">
        <v>10</v>
      </c>
      <c r="B78" t="s">
        <v>8</v>
      </c>
      <c r="C78">
        <v>9</v>
      </c>
      <c r="D78">
        <v>224</v>
      </c>
    </row>
    <row r="79" spans="1:5" x14ac:dyDescent="0.3">
      <c r="A79" t="s">
        <v>10</v>
      </c>
      <c r="B79" t="s">
        <v>9</v>
      </c>
      <c r="D79">
        <v>30243</v>
      </c>
      <c r="E79">
        <f>+D79/SUM(D79:D88)</f>
        <v>0.86115777784105474</v>
      </c>
    </row>
    <row r="80" spans="1:5" x14ac:dyDescent="0.3">
      <c r="A80" t="s">
        <v>10</v>
      </c>
      <c r="B80" t="s">
        <v>9</v>
      </c>
      <c r="C80">
        <v>1</v>
      </c>
      <c r="D80">
        <v>1231</v>
      </c>
    </row>
    <row r="81" spans="1:5" x14ac:dyDescent="0.3">
      <c r="A81" t="s">
        <v>10</v>
      </c>
      <c r="B81" t="s">
        <v>9</v>
      </c>
      <c r="C81">
        <v>2</v>
      </c>
      <c r="D81">
        <v>38</v>
      </c>
    </row>
    <row r="82" spans="1:5" x14ac:dyDescent="0.3">
      <c r="A82" t="s">
        <v>10</v>
      </c>
      <c r="B82" t="s">
        <v>9</v>
      </c>
      <c r="C82">
        <v>3</v>
      </c>
      <c r="D82">
        <v>2222</v>
      </c>
    </row>
    <row r="83" spans="1:5" x14ac:dyDescent="0.3">
      <c r="A83" t="s">
        <v>10</v>
      </c>
      <c r="B83" t="s">
        <v>9</v>
      </c>
      <c r="C83">
        <v>4</v>
      </c>
      <c r="D83">
        <v>368</v>
      </c>
    </row>
    <row r="84" spans="1:5" x14ac:dyDescent="0.3">
      <c r="A84" t="s">
        <v>10</v>
      </c>
      <c r="B84" t="s">
        <v>9</v>
      </c>
      <c r="C84">
        <v>5</v>
      </c>
      <c r="D84">
        <v>111</v>
      </c>
    </row>
    <row r="85" spans="1:5" x14ac:dyDescent="0.3">
      <c r="A85" t="s">
        <v>10</v>
      </c>
      <c r="B85" t="s">
        <v>9</v>
      </c>
      <c r="C85">
        <v>6</v>
      </c>
      <c r="D85">
        <v>93</v>
      </c>
    </row>
    <row r="86" spans="1:5" x14ac:dyDescent="0.3">
      <c r="A86" t="s">
        <v>10</v>
      </c>
      <c r="B86" t="s">
        <v>9</v>
      </c>
      <c r="C86">
        <v>7</v>
      </c>
      <c r="D86">
        <v>283</v>
      </c>
    </row>
    <row r="87" spans="1:5" x14ac:dyDescent="0.3">
      <c r="A87" t="s">
        <v>10</v>
      </c>
      <c r="B87" t="s">
        <v>9</v>
      </c>
      <c r="C87">
        <v>8</v>
      </c>
      <c r="D87">
        <v>10</v>
      </c>
    </row>
    <row r="88" spans="1:5" x14ac:dyDescent="0.3">
      <c r="A88" t="s">
        <v>10</v>
      </c>
      <c r="B88" t="s">
        <v>9</v>
      </c>
      <c r="C88">
        <v>9</v>
      </c>
      <c r="D88">
        <v>520</v>
      </c>
    </row>
    <row r="89" spans="1:5" x14ac:dyDescent="0.3">
      <c r="A89" t="s">
        <v>10</v>
      </c>
      <c r="B89" t="s">
        <v>10</v>
      </c>
      <c r="D89">
        <v>1135372</v>
      </c>
      <c r="E89">
        <f>+D89/SUM(D89:D98)</f>
        <v>0.84530480936246188</v>
      </c>
    </row>
    <row r="90" spans="1:5" x14ac:dyDescent="0.3">
      <c r="A90" t="s">
        <v>10</v>
      </c>
      <c r="B90" t="s">
        <v>10</v>
      </c>
      <c r="C90">
        <v>1</v>
      </c>
      <c r="D90">
        <v>49320</v>
      </c>
    </row>
    <row r="91" spans="1:5" x14ac:dyDescent="0.3">
      <c r="A91" t="s">
        <v>10</v>
      </c>
      <c r="B91" t="s">
        <v>10</v>
      </c>
      <c r="C91">
        <v>2</v>
      </c>
      <c r="D91">
        <v>2541</v>
      </c>
    </row>
    <row r="92" spans="1:5" x14ac:dyDescent="0.3">
      <c r="A92" t="s">
        <v>10</v>
      </c>
      <c r="B92" t="s">
        <v>10</v>
      </c>
      <c r="C92">
        <v>3</v>
      </c>
      <c r="D92">
        <v>46730</v>
      </c>
    </row>
    <row r="93" spans="1:5" x14ac:dyDescent="0.3">
      <c r="A93" t="s">
        <v>10</v>
      </c>
      <c r="B93" t="s">
        <v>10</v>
      </c>
      <c r="C93">
        <v>4</v>
      </c>
      <c r="D93">
        <v>38703</v>
      </c>
    </row>
    <row r="94" spans="1:5" x14ac:dyDescent="0.3">
      <c r="A94" t="s">
        <v>10</v>
      </c>
      <c r="B94" t="s">
        <v>10</v>
      </c>
      <c r="C94">
        <v>5</v>
      </c>
      <c r="D94">
        <v>4841</v>
      </c>
    </row>
    <row r="95" spans="1:5" x14ac:dyDescent="0.3">
      <c r="A95" t="s">
        <v>10</v>
      </c>
      <c r="B95" t="s">
        <v>10</v>
      </c>
      <c r="C95">
        <v>6</v>
      </c>
      <c r="D95">
        <v>6086</v>
      </c>
    </row>
    <row r="96" spans="1:5" x14ac:dyDescent="0.3">
      <c r="A96" t="s">
        <v>10</v>
      </c>
      <c r="B96" t="s">
        <v>10</v>
      </c>
      <c r="C96">
        <v>7</v>
      </c>
      <c r="D96">
        <v>44303</v>
      </c>
    </row>
    <row r="97" spans="1:5" x14ac:dyDescent="0.3">
      <c r="A97" t="s">
        <v>10</v>
      </c>
      <c r="B97" t="s">
        <v>10</v>
      </c>
      <c r="C97">
        <v>8</v>
      </c>
      <c r="D97">
        <v>105</v>
      </c>
    </row>
    <row r="98" spans="1:5" x14ac:dyDescent="0.3">
      <c r="A98" t="s">
        <v>10</v>
      </c>
      <c r="B98" t="s">
        <v>10</v>
      </c>
      <c r="C98">
        <v>9</v>
      </c>
      <c r="D98">
        <v>15150</v>
      </c>
    </row>
    <row r="99" spans="1:5" x14ac:dyDescent="0.3">
      <c r="A99" t="s">
        <v>10</v>
      </c>
      <c r="B99" t="s">
        <v>11</v>
      </c>
      <c r="D99">
        <v>1428</v>
      </c>
      <c r="E99">
        <f>+D99/SUM(D99:D107)</f>
        <v>0.85560215698022768</v>
      </c>
    </row>
    <row r="100" spans="1:5" x14ac:dyDescent="0.3">
      <c r="A100" t="s">
        <v>10</v>
      </c>
      <c r="B100" t="s">
        <v>11</v>
      </c>
      <c r="C100">
        <v>1</v>
      </c>
      <c r="D100">
        <v>62</v>
      </c>
    </row>
    <row r="101" spans="1:5" x14ac:dyDescent="0.3">
      <c r="A101" t="s">
        <v>10</v>
      </c>
      <c r="B101" t="s">
        <v>11</v>
      </c>
      <c r="C101">
        <v>2</v>
      </c>
      <c r="D101">
        <v>2</v>
      </c>
    </row>
    <row r="102" spans="1:5" x14ac:dyDescent="0.3">
      <c r="A102" t="s">
        <v>10</v>
      </c>
      <c r="B102" t="s">
        <v>11</v>
      </c>
      <c r="C102">
        <v>3</v>
      </c>
      <c r="D102">
        <v>81</v>
      </c>
    </row>
    <row r="103" spans="1:5" x14ac:dyDescent="0.3">
      <c r="A103" t="s">
        <v>10</v>
      </c>
      <c r="B103" t="s">
        <v>11</v>
      </c>
      <c r="C103">
        <v>4</v>
      </c>
      <c r="D103">
        <v>17</v>
      </c>
    </row>
    <row r="104" spans="1:5" x14ac:dyDescent="0.3">
      <c r="A104" t="s">
        <v>10</v>
      </c>
      <c r="B104" t="s">
        <v>11</v>
      </c>
      <c r="C104">
        <v>5</v>
      </c>
      <c r="D104">
        <v>4</v>
      </c>
    </row>
    <row r="105" spans="1:5" x14ac:dyDescent="0.3">
      <c r="A105" t="s">
        <v>10</v>
      </c>
      <c r="B105" t="s">
        <v>11</v>
      </c>
      <c r="C105">
        <v>6</v>
      </c>
      <c r="D105">
        <v>7</v>
      </c>
    </row>
    <row r="106" spans="1:5" x14ac:dyDescent="0.3">
      <c r="A106" t="s">
        <v>10</v>
      </c>
      <c r="B106" t="s">
        <v>11</v>
      </c>
      <c r="C106">
        <v>7</v>
      </c>
      <c r="D106">
        <v>36</v>
      </c>
    </row>
    <row r="107" spans="1:5" x14ac:dyDescent="0.3">
      <c r="A107" t="s">
        <v>10</v>
      </c>
      <c r="B107" t="s">
        <v>11</v>
      </c>
      <c r="C107">
        <v>9</v>
      </c>
      <c r="D107">
        <v>32</v>
      </c>
    </row>
    <row r="108" spans="1:5" x14ac:dyDescent="0.3">
      <c r="A108" t="s">
        <v>10</v>
      </c>
      <c r="B108" t="s">
        <v>12</v>
      </c>
      <c r="D108">
        <v>129777</v>
      </c>
      <c r="E108">
        <f>+D108/SUM(D108:D117)</f>
        <v>0.90210621437508687</v>
      </c>
    </row>
    <row r="109" spans="1:5" x14ac:dyDescent="0.3">
      <c r="A109" t="s">
        <v>10</v>
      </c>
      <c r="B109" t="s">
        <v>12</v>
      </c>
      <c r="C109">
        <v>1</v>
      </c>
      <c r="D109">
        <v>3795</v>
      </c>
    </row>
    <row r="110" spans="1:5" x14ac:dyDescent="0.3">
      <c r="A110" t="s">
        <v>10</v>
      </c>
      <c r="B110" t="s">
        <v>12</v>
      </c>
      <c r="C110">
        <v>2</v>
      </c>
      <c r="D110">
        <v>167</v>
      </c>
    </row>
    <row r="111" spans="1:5" x14ac:dyDescent="0.3">
      <c r="A111" t="s">
        <v>10</v>
      </c>
      <c r="B111" t="s">
        <v>12</v>
      </c>
      <c r="C111">
        <v>3</v>
      </c>
      <c r="D111">
        <v>4430</v>
      </c>
    </row>
    <row r="112" spans="1:5" x14ac:dyDescent="0.3">
      <c r="A112" t="s">
        <v>10</v>
      </c>
      <c r="B112" t="s">
        <v>12</v>
      </c>
      <c r="C112">
        <v>4</v>
      </c>
      <c r="D112">
        <v>1872</v>
      </c>
    </row>
    <row r="113" spans="1:5" x14ac:dyDescent="0.3">
      <c r="A113" t="s">
        <v>10</v>
      </c>
      <c r="B113" t="s">
        <v>12</v>
      </c>
      <c r="C113">
        <v>5</v>
      </c>
      <c r="D113">
        <v>361</v>
      </c>
    </row>
    <row r="114" spans="1:5" x14ac:dyDescent="0.3">
      <c r="A114" t="s">
        <v>10</v>
      </c>
      <c r="B114" t="s">
        <v>12</v>
      </c>
      <c r="C114">
        <v>6</v>
      </c>
      <c r="D114">
        <v>460</v>
      </c>
    </row>
    <row r="115" spans="1:5" x14ac:dyDescent="0.3">
      <c r="A115" t="s">
        <v>10</v>
      </c>
      <c r="B115" t="s">
        <v>12</v>
      </c>
      <c r="C115">
        <v>7</v>
      </c>
      <c r="D115">
        <v>1479</v>
      </c>
    </row>
    <row r="116" spans="1:5" x14ac:dyDescent="0.3">
      <c r="A116" t="s">
        <v>10</v>
      </c>
      <c r="B116" t="s">
        <v>12</v>
      </c>
      <c r="C116">
        <v>8</v>
      </c>
      <c r="D116">
        <v>31</v>
      </c>
    </row>
    <row r="117" spans="1:5" x14ac:dyDescent="0.3">
      <c r="A117" t="s">
        <v>10</v>
      </c>
      <c r="B117" t="s">
        <v>12</v>
      </c>
      <c r="C117">
        <v>9</v>
      </c>
      <c r="D117">
        <v>1488</v>
      </c>
    </row>
    <row r="118" spans="1:5" x14ac:dyDescent="0.3">
      <c r="A118" t="s">
        <v>14</v>
      </c>
      <c r="B118" t="s">
        <v>7</v>
      </c>
      <c r="D118">
        <v>243</v>
      </c>
      <c r="E118">
        <f>+D118/SUM(D118:D124)</f>
        <v>0.90334572490706322</v>
      </c>
    </row>
    <row r="119" spans="1:5" x14ac:dyDescent="0.3">
      <c r="A119" t="s">
        <v>14</v>
      </c>
      <c r="B119" t="s">
        <v>7</v>
      </c>
      <c r="C119">
        <v>1</v>
      </c>
      <c r="D119">
        <v>3</v>
      </c>
    </row>
    <row r="120" spans="1:5" x14ac:dyDescent="0.3">
      <c r="A120" t="s">
        <v>14</v>
      </c>
      <c r="B120" t="s">
        <v>7</v>
      </c>
      <c r="C120">
        <v>3</v>
      </c>
      <c r="D120">
        <v>13</v>
      </c>
    </row>
    <row r="121" spans="1:5" x14ac:dyDescent="0.3">
      <c r="A121" t="s">
        <v>14</v>
      </c>
      <c r="B121" t="s">
        <v>7</v>
      </c>
      <c r="C121">
        <v>4</v>
      </c>
      <c r="D121">
        <v>3</v>
      </c>
    </row>
    <row r="122" spans="1:5" x14ac:dyDescent="0.3">
      <c r="A122" t="s">
        <v>14</v>
      </c>
      <c r="B122" t="s">
        <v>7</v>
      </c>
      <c r="C122">
        <v>5</v>
      </c>
      <c r="D122">
        <v>1</v>
      </c>
    </row>
    <row r="123" spans="1:5" x14ac:dyDescent="0.3">
      <c r="A123" t="s">
        <v>14</v>
      </c>
      <c r="B123" t="s">
        <v>7</v>
      </c>
      <c r="C123">
        <v>7</v>
      </c>
      <c r="D123">
        <v>1</v>
      </c>
    </row>
    <row r="124" spans="1:5" x14ac:dyDescent="0.3">
      <c r="A124" t="s">
        <v>14</v>
      </c>
      <c r="B124" t="s">
        <v>7</v>
      </c>
      <c r="C124">
        <v>9</v>
      </c>
      <c r="D124">
        <v>5</v>
      </c>
    </row>
    <row r="125" spans="1:5" x14ac:dyDescent="0.3">
      <c r="A125" t="s">
        <v>14</v>
      </c>
      <c r="B125" t="s">
        <v>8</v>
      </c>
      <c r="D125">
        <v>286</v>
      </c>
      <c r="E125">
        <f>+D125/SUM(D125:D131)</f>
        <v>0.94078947368421051</v>
      </c>
    </row>
    <row r="126" spans="1:5" x14ac:dyDescent="0.3">
      <c r="A126" t="s">
        <v>14</v>
      </c>
      <c r="B126" t="s">
        <v>8</v>
      </c>
      <c r="C126">
        <v>1</v>
      </c>
      <c r="D126">
        <v>5</v>
      </c>
    </row>
    <row r="127" spans="1:5" x14ac:dyDescent="0.3">
      <c r="A127" t="s">
        <v>14</v>
      </c>
      <c r="B127" t="s">
        <v>8</v>
      </c>
      <c r="C127">
        <v>2</v>
      </c>
      <c r="D127">
        <v>1</v>
      </c>
    </row>
    <row r="128" spans="1:5" x14ac:dyDescent="0.3">
      <c r="A128" t="s">
        <v>14</v>
      </c>
      <c r="B128" t="s">
        <v>8</v>
      </c>
      <c r="C128">
        <v>3</v>
      </c>
      <c r="D128">
        <v>5</v>
      </c>
    </row>
    <row r="129" spans="1:5" x14ac:dyDescent="0.3">
      <c r="A129" t="s">
        <v>14</v>
      </c>
      <c r="B129" t="s">
        <v>8</v>
      </c>
      <c r="C129">
        <v>4</v>
      </c>
      <c r="D129">
        <v>4</v>
      </c>
    </row>
    <row r="130" spans="1:5" x14ac:dyDescent="0.3">
      <c r="A130" t="s">
        <v>14</v>
      </c>
      <c r="B130" t="s">
        <v>8</v>
      </c>
      <c r="C130">
        <v>7</v>
      </c>
      <c r="D130">
        <v>1</v>
      </c>
    </row>
    <row r="131" spans="1:5" x14ac:dyDescent="0.3">
      <c r="A131" t="s">
        <v>14</v>
      </c>
      <c r="B131" t="s">
        <v>8</v>
      </c>
      <c r="C131">
        <v>9</v>
      </c>
      <c r="D131">
        <v>2</v>
      </c>
    </row>
    <row r="132" spans="1:5" x14ac:dyDescent="0.3">
      <c r="A132" t="s">
        <v>14</v>
      </c>
      <c r="B132" t="s">
        <v>9</v>
      </c>
      <c r="D132">
        <v>505</v>
      </c>
      <c r="E132">
        <f>+D132/SUM(D132:D140)</f>
        <v>0.88752196836555364</v>
      </c>
    </row>
    <row r="133" spans="1:5" x14ac:dyDescent="0.3">
      <c r="A133" t="s">
        <v>14</v>
      </c>
      <c r="B133" t="s">
        <v>9</v>
      </c>
      <c r="C133">
        <v>1</v>
      </c>
      <c r="D133">
        <v>21</v>
      </c>
    </row>
    <row r="134" spans="1:5" x14ac:dyDescent="0.3">
      <c r="A134" t="s">
        <v>14</v>
      </c>
      <c r="B134" t="s">
        <v>9</v>
      </c>
      <c r="C134">
        <v>2</v>
      </c>
      <c r="D134">
        <v>3</v>
      </c>
    </row>
    <row r="135" spans="1:5" x14ac:dyDescent="0.3">
      <c r="A135" t="s">
        <v>14</v>
      </c>
      <c r="B135" t="s">
        <v>9</v>
      </c>
      <c r="C135">
        <v>3</v>
      </c>
      <c r="D135">
        <v>22</v>
      </c>
    </row>
    <row r="136" spans="1:5" x14ac:dyDescent="0.3">
      <c r="A136" t="s">
        <v>14</v>
      </c>
      <c r="B136" t="s">
        <v>9</v>
      </c>
      <c r="C136">
        <v>4</v>
      </c>
      <c r="D136">
        <v>2</v>
      </c>
    </row>
    <row r="137" spans="1:5" x14ac:dyDescent="0.3">
      <c r="A137" t="s">
        <v>14</v>
      </c>
      <c r="B137" t="s">
        <v>9</v>
      </c>
      <c r="C137">
        <v>5</v>
      </c>
      <c r="D137">
        <v>5</v>
      </c>
    </row>
    <row r="138" spans="1:5" x14ac:dyDescent="0.3">
      <c r="A138" t="s">
        <v>14</v>
      </c>
      <c r="B138" t="s">
        <v>9</v>
      </c>
      <c r="C138">
        <v>6</v>
      </c>
      <c r="D138">
        <v>2</v>
      </c>
    </row>
    <row r="139" spans="1:5" x14ac:dyDescent="0.3">
      <c r="A139" t="s">
        <v>14</v>
      </c>
      <c r="B139" t="s">
        <v>9</v>
      </c>
      <c r="C139">
        <v>7</v>
      </c>
      <c r="D139">
        <v>2</v>
      </c>
    </row>
    <row r="140" spans="1:5" x14ac:dyDescent="0.3">
      <c r="A140" t="s">
        <v>14</v>
      </c>
      <c r="B140" t="s">
        <v>9</v>
      </c>
      <c r="C140">
        <v>9</v>
      </c>
      <c r="D140">
        <v>7</v>
      </c>
    </row>
    <row r="141" spans="1:5" x14ac:dyDescent="0.3">
      <c r="A141" t="s">
        <v>14</v>
      </c>
      <c r="B141" t="s">
        <v>10</v>
      </c>
      <c r="D141">
        <v>1921</v>
      </c>
      <c r="E141">
        <f>+D141/SUM(D141:D150)</f>
        <v>0.87957875457875456</v>
      </c>
    </row>
    <row r="142" spans="1:5" x14ac:dyDescent="0.3">
      <c r="A142" t="s">
        <v>14</v>
      </c>
      <c r="B142" t="s">
        <v>10</v>
      </c>
      <c r="C142">
        <v>1</v>
      </c>
      <c r="D142">
        <v>53</v>
      </c>
    </row>
    <row r="143" spans="1:5" x14ac:dyDescent="0.3">
      <c r="A143" t="s">
        <v>14</v>
      </c>
      <c r="B143" t="s">
        <v>10</v>
      </c>
      <c r="C143">
        <v>2</v>
      </c>
      <c r="D143">
        <v>2</v>
      </c>
    </row>
    <row r="144" spans="1:5" x14ac:dyDescent="0.3">
      <c r="A144" t="s">
        <v>14</v>
      </c>
      <c r="B144" t="s">
        <v>10</v>
      </c>
      <c r="C144">
        <v>3</v>
      </c>
      <c r="D144">
        <v>77</v>
      </c>
    </row>
    <row r="145" spans="1:5" x14ac:dyDescent="0.3">
      <c r="A145" t="s">
        <v>14</v>
      </c>
      <c r="B145" t="s">
        <v>10</v>
      </c>
      <c r="C145">
        <v>4</v>
      </c>
      <c r="D145">
        <v>18</v>
      </c>
    </row>
    <row r="146" spans="1:5" x14ac:dyDescent="0.3">
      <c r="A146" t="s">
        <v>14</v>
      </c>
      <c r="B146" t="s">
        <v>10</v>
      </c>
      <c r="C146">
        <v>5</v>
      </c>
      <c r="D146">
        <v>8</v>
      </c>
    </row>
    <row r="147" spans="1:5" x14ac:dyDescent="0.3">
      <c r="A147" t="s">
        <v>14</v>
      </c>
      <c r="B147" t="s">
        <v>10</v>
      </c>
      <c r="C147">
        <v>6</v>
      </c>
      <c r="D147">
        <v>11</v>
      </c>
    </row>
    <row r="148" spans="1:5" x14ac:dyDescent="0.3">
      <c r="A148" t="s">
        <v>14</v>
      </c>
      <c r="B148" t="s">
        <v>10</v>
      </c>
      <c r="C148">
        <v>7</v>
      </c>
      <c r="D148">
        <v>5</v>
      </c>
    </row>
    <row r="149" spans="1:5" x14ac:dyDescent="0.3">
      <c r="A149" t="s">
        <v>14</v>
      </c>
      <c r="B149" t="s">
        <v>10</v>
      </c>
      <c r="C149">
        <v>9</v>
      </c>
      <c r="D149">
        <v>16</v>
      </c>
    </row>
    <row r="150" spans="1:5" x14ac:dyDescent="0.3">
      <c r="A150" t="s">
        <v>14</v>
      </c>
      <c r="B150" t="s">
        <v>11</v>
      </c>
      <c r="D150">
        <v>73</v>
      </c>
    </row>
    <row r="151" spans="1:5" x14ac:dyDescent="0.3">
      <c r="A151" t="s">
        <v>14</v>
      </c>
      <c r="B151" t="s">
        <v>11</v>
      </c>
      <c r="C151">
        <v>1</v>
      </c>
      <c r="D151">
        <v>1</v>
      </c>
    </row>
    <row r="152" spans="1:5" x14ac:dyDescent="0.3">
      <c r="A152" t="s">
        <v>14</v>
      </c>
      <c r="B152" t="s">
        <v>11</v>
      </c>
      <c r="C152">
        <v>3</v>
      </c>
      <c r="D152">
        <v>1</v>
      </c>
    </row>
    <row r="153" spans="1:5" x14ac:dyDescent="0.3">
      <c r="A153" t="s">
        <v>14</v>
      </c>
      <c r="B153" t="s">
        <v>14</v>
      </c>
      <c r="D153">
        <v>1508646</v>
      </c>
      <c r="E153">
        <f>+D153/SUM(D153:D162)</f>
        <v>0.99658347304629746</v>
      </c>
    </row>
    <row r="154" spans="1:5" x14ac:dyDescent="0.3">
      <c r="A154" t="s">
        <v>14</v>
      </c>
      <c r="B154" t="s">
        <v>14</v>
      </c>
      <c r="C154">
        <v>1</v>
      </c>
      <c r="D154">
        <v>1705</v>
      </c>
    </row>
    <row r="155" spans="1:5" x14ac:dyDescent="0.3">
      <c r="A155" t="s">
        <v>14</v>
      </c>
      <c r="B155" t="s">
        <v>14</v>
      </c>
      <c r="C155">
        <v>2</v>
      </c>
      <c r="D155">
        <v>15</v>
      </c>
    </row>
    <row r="156" spans="1:5" x14ac:dyDescent="0.3">
      <c r="A156" t="s">
        <v>14</v>
      </c>
      <c r="B156" t="s">
        <v>14</v>
      </c>
      <c r="C156">
        <v>3</v>
      </c>
      <c r="D156">
        <v>752</v>
      </c>
    </row>
    <row r="157" spans="1:5" x14ac:dyDescent="0.3">
      <c r="A157" t="s">
        <v>14</v>
      </c>
      <c r="B157" t="s">
        <v>14</v>
      </c>
      <c r="C157">
        <v>4</v>
      </c>
      <c r="D157">
        <v>947</v>
      </c>
    </row>
    <row r="158" spans="1:5" x14ac:dyDescent="0.3">
      <c r="A158" t="s">
        <v>14</v>
      </c>
      <c r="B158" t="s">
        <v>14</v>
      </c>
      <c r="C158">
        <v>5</v>
      </c>
      <c r="D158">
        <v>205</v>
      </c>
    </row>
    <row r="159" spans="1:5" x14ac:dyDescent="0.3">
      <c r="A159" t="s">
        <v>14</v>
      </c>
      <c r="B159" t="s">
        <v>14</v>
      </c>
      <c r="C159">
        <v>6</v>
      </c>
      <c r="D159">
        <v>168</v>
      </c>
    </row>
    <row r="160" spans="1:5" x14ac:dyDescent="0.3">
      <c r="A160" t="s">
        <v>14</v>
      </c>
      <c r="B160" t="s">
        <v>14</v>
      </c>
      <c r="C160">
        <v>7</v>
      </c>
      <c r="D160">
        <v>270</v>
      </c>
    </row>
    <row r="161" spans="1:5" x14ac:dyDescent="0.3">
      <c r="A161" t="s">
        <v>14</v>
      </c>
      <c r="B161" t="s">
        <v>14</v>
      </c>
      <c r="C161">
        <v>8</v>
      </c>
      <c r="D161">
        <v>4</v>
      </c>
    </row>
    <row r="162" spans="1:5" x14ac:dyDescent="0.3">
      <c r="A162" t="s">
        <v>14</v>
      </c>
      <c r="B162" t="s">
        <v>14</v>
      </c>
      <c r="C162">
        <v>9</v>
      </c>
      <c r="D162">
        <v>1106</v>
      </c>
    </row>
    <row r="163" spans="1:5" x14ac:dyDescent="0.3">
      <c r="A163" t="s">
        <v>14</v>
      </c>
      <c r="B163" t="s">
        <v>12</v>
      </c>
      <c r="D163">
        <v>3064</v>
      </c>
      <c r="E163">
        <f>+D163/SUM(D163:D171)</f>
        <v>0.92400482509047044</v>
      </c>
    </row>
    <row r="164" spans="1:5" x14ac:dyDescent="0.3">
      <c r="A164" t="s">
        <v>14</v>
      </c>
      <c r="B164" t="s">
        <v>12</v>
      </c>
      <c r="C164">
        <v>1</v>
      </c>
      <c r="D164">
        <v>86</v>
      </c>
    </row>
    <row r="165" spans="1:5" x14ac:dyDescent="0.3">
      <c r="A165" t="s">
        <v>14</v>
      </c>
      <c r="B165" t="s">
        <v>12</v>
      </c>
      <c r="C165">
        <v>2</v>
      </c>
      <c r="D165">
        <v>7</v>
      </c>
    </row>
    <row r="166" spans="1:5" x14ac:dyDescent="0.3">
      <c r="A166" t="s">
        <v>14</v>
      </c>
      <c r="B166" t="s">
        <v>12</v>
      </c>
      <c r="C166">
        <v>3</v>
      </c>
      <c r="D166">
        <v>98</v>
      </c>
    </row>
    <row r="167" spans="1:5" x14ac:dyDescent="0.3">
      <c r="A167" t="s">
        <v>14</v>
      </c>
      <c r="B167" t="s">
        <v>12</v>
      </c>
      <c r="C167">
        <v>4</v>
      </c>
      <c r="D167">
        <v>28</v>
      </c>
    </row>
    <row r="168" spans="1:5" x14ac:dyDescent="0.3">
      <c r="A168" t="s">
        <v>14</v>
      </c>
      <c r="B168" t="s">
        <v>12</v>
      </c>
      <c r="C168">
        <v>5</v>
      </c>
      <c r="D168">
        <v>2</v>
      </c>
    </row>
    <row r="169" spans="1:5" x14ac:dyDescent="0.3">
      <c r="A169" t="s">
        <v>14</v>
      </c>
      <c r="B169" t="s">
        <v>12</v>
      </c>
      <c r="C169">
        <v>6</v>
      </c>
      <c r="D169">
        <v>3</v>
      </c>
    </row>
    <row r="170" spans="1:5" x14ac:dyDescent="0.3">
      <c r="A170" t="s">
        <v>14</v>
      </c>
      <c r="B170" t="s">
        <v>12</v>
      </c>
      <c r="C170">
        <v>7</v>
      </c>
      <c r="D170">
        <v>7</v>
      </c>
    </row>
    <row r="171" spans="1:5" x14ac:dyDescent="0.3">
      <c r="A171" t="s">
        <v>14</v>
      </c>
      <c r="B171" t="s">
        <v>12</v>
      </c>
      <c r="C171">
        <v>9</v>
      </c>
      <c r="D171">
        <v>21</v>
      </c>
    </row>
    <row r="172" spans="1:5" x14ac:dyDescent="0.3">
      <c r="A172" t="s">
        <v>13</v>
      </c>
      <c r="B172" t="s">
        <v>7</v>
      </c>
      <c r="D172">
        <v>67272</v>
      </c>
      <c r="E172">
        <f>+D172/SUM(D172:D181)</f>
        <v>0.8528830062376388</v>
      </c>
    </row>
    <row r="173" spans="1:5" x14ac:dyDescent="0.3">
      <c r="A173" t="s">
        <v>13</v>
      </c>
      <c r="B173" t="s">
        <v>7</v>
      </c>
      <c r="C173">
        <v>1</v>
      </c>
      <c r="D173">
        <v>2774</v>
      </c>
    </row>
    <row r="174" spans="1:5" x14ac:dyDescent="0.3">
      <c r="A174" t="s">
        <v>13</v>
      </c>
      <c r="B174" t="s">
        <v>7</v>
      </c>
      <c r="C174">
        <v>2</v>
      </c>
      <c r="D174">
        <v>147</v>
      </c>
    </row>
    <row r="175" spans="1:5" x14ac:dyDescent="0.3">
      <c r="A175" t="s">
        <v>13</v>
      </c>
      <c r="B175" t="s">
        <v>7</v>
      </c>
      <c r="C175">
        <v>3</v>
      </c>
      <c r="D175">
        <v>4477</v>
      </c>
    </row>
    <row r="176" spans="1:5" x14ac:dyDescent="0.3">
      <c r="A176" t="s">
        <v>13</v>
      </c>
      <c r="B176" t="s">
        <v>7</v>
      </c>
      <c r="C176">
        <v>4</v>
      </c>
      <c r="D176">
        <v>1404</v>
      </c>
    </row>
    <row r="177" spans="1:5" x14ac:dyDescent="0.3">
      <c r="A177" t="s">
        <v>13</v>
      </c>
      <c r="B177" t="s">
        <v>7</v>
      </c>
      <c r="C177">
        <v>5</v>
      </c>
      <c r="D177">
        <v>232</v>
      </c>
    </row>
    <row r="178" spans="1:5" x14ac:dyDescent="0.3">
      <c r="A178" t="s">
        <v>13</v>
      </c>
      <c r="B178" t="s">
        <v>7</v>
      </c>
      <c r="C178">
        <v>6</v>
      </c>
      <c r="D178">
        <v>323</v>
      </c>
    </row>
    <row r="179" spans="1:5" x14ac:dyDescent="0.3">
      <c r="A179" t="s">
        <v>13</v>
      </c>
      <c r="B179" t="s">
        <v>7</v>
      </c>
      <c r="C179">
        <v>7</v>
      </c>
      <c r="D179">
        <v>1079</v>
      </c>
    </row>
    <row r="180" spans="1:5" x14ac:dyDescent="0.3">
      <c r="A180" t="s">
        <v>13</v>
      </c>
      <c r="B180" t="s">
        <v>7</v>
      </c>
      <c r="C180">
        <v>8</v>
      </c>
      <c r="D180">
        <v>16</v>
      </c>
    </row>
    <row r="181" spans="1:5" x14ac:dyDescent="0.3">
      <c r="A181" t="s">
        <v>13</v>
      </c>
      <c r="B181" t="s">
        <v>7</v>
      </c>
      <c r="C181">
        <v>9</v>
      </c>
      <c r="D181">
        <v>1152</v>
      </c>
    </row>
    <row r="182" spans="1:5" x14ac:dyDescent="0.3">
      <c r="A182" t="s">
        <v>13</v>
      </c>
      <c r="B182" t="s">
        <v>8</v>
      </c>
      <c r="D182">
        <v>605096</v>
      </c>
      <c r="E182">
        <f>+D182/SUM(D182:D191)</f>
        <v>0.90540132092806114</v>
      </c>
    </row>
    <row r="183" spans="1:5" x14ac:dyDescent="0.3">
      <c r="A183" t="s">
        <v>13</v>
      </c>
      <c r="B183" t="s">
        <v>8</v>
      </c>
      <c r="C183">
        <v>1</v>
      </c>
      <c r="D183">
        <v>22950</v>
      </c>
    </row>
    <row r="184" spans="1:5" x14ac:dyDescent="0.3">
      <c r="A184" t="s">
        <v>13</v>
      </c>
      <c r="B184" t="s">
        <v>8</v>
      </c>
      <c r="C184">
        <v>2</v>
      </c>
      <c r="D184">
        <v>1220</v>
      </c>
    </row>
    <row r="185" spans="1:5" x14ac:dyDescent="0.3">
      <c r="A185" t="s">
        <v>13</v>
      </c>
      <c r="B185" t="s">
        <v>8</v>
      </c>
      <c r="C185">
        <v>3</v>
      </c>
      <c r="D185">
        <v>10317</v>
      </c>
    </row>
    <row r="186" spans="1:5" x14ac:dyDescent="0.3">
      <c r="A186" t="s">
        <v>13</v>
      </c>
      <c r="B186" t="s">
        <v>8</v>
      </c>
      <c r="C186">
        <v>4</v>
      </c>
      <c r="D186">
        <v>8241</v>
      </c>
    </row>
    <row r="187" spans="1:5" x14ac:dyDescent="0.3">
      <c r="A187" t="s">
        <v>13</v>
      </c>
      <c r="B187" t="s">
        <v>8</v>
      </c>
      <c r="C187">
        <v>5</v>
      </c>
      <c r="D187">
        <v>2359</v>
      </c>
    </row>
    <row r="188" spans="1:5" x14ac:dyDescent="0.3">
      <c r="A188" t="s">
        <v>13</v>
      </c>
      <c r="B188" t="s">
        <v>8</v>
      </c>
      <c r="C188">
        <v>6</v>
      </c>
      <c r="D188">
        <v>4164</v>
      </c>
    </row>
    <row r="189" spans="1:5" x14ac:dyDescent="0.3">
      <c r="A189" t="s">
        <v>13</v>
      </c>
      <c r="B189" t="s">
        <v>8</v>
      </c>
      <c r="C189">
        <v>7</v>
      </c>
      <c r="D189">
        <v>8181</v>
      </c>
    </row>
    <row r="190" spans="1:5" x14ac:dyDescent="0.3">
      <c r="A190" t="s">
        <v>13</v>
      </c>
      <c r="B190" t="s">
        <v>8</v>
      </c>
      <c r="C190">
        <v>8</v>
      </c>
      <c r="D190">
        <v>53</v>
      </c>
    </row>
    <row r="191" spans="1:5" x14ac:dyDescent="0.3">
      <c r="A191" t="s">
        <v>13</v>
      </c>
      <c r="B191" t="s">
        <v>8</v>
      </c>
      <c r="C191">
        <v>9</v>
      </c>
      <c r="D191">
        <v>5737</v>
      </c>
    </row>
    <row r="192" spans="1:5" x14ac:dyDescent="0.3">
      <c r="A192" t="s">
        <v>13</v>
      </c>
      <c r="B192" t="s">
        <v>9</v>
      </c>
      <c r="D192">
        <v>776982</v>
      </c>
      <c r="E192">
        <f>+D192/SUM(D192:D201)</f>
        <v>0.82483829291673616</v>
      </c>
    </row>
    <row r="193" spans="1:5" x14ac:dyDescent="0.3">
      <c r="A193" t="s">
        <v>13</v>
      </c>
      <c r="B193" t="s">
        <v>9</v>
      </c>
      <c r="C193">
        <v>1</v>
      </c>
      <c r="D193">
        <v>42376</v>
      </c>
    </row>
    <row r="194" spans="1:5" x14ac:dyDescent="0.3">
      <c r="A194" t="s">
        <v>13</v>
      </c>
      <c r="B194" t="s">
        <v>9</v>
      </c>
      <c r="C194">
        <v>2</v>
      </c>
      <c r="D194">
        <v>1906</v>
      </c>
    </row>
    <row r="195" spans="1:5" x14ac:dyDescent="0.3">
      <c r="A195" t="s">
        <v>13</v>
      </c>
      <c r="B195" t="s">
        <v>9</v>
      </c>
      <c r="C195">
        <v>3</v>
      </c>
      <c r="D195">
        <v>63380</v>
      </c>
    </row>
    <row r="196" spans="1:5" x14ac:dyDescent="0.3">
      <c r="A196" t="s">
        <v>13</v>
      </c>
      <c r="B196" t="s">
        <v>9</v>
      </c>
      <c r="C196">
        <v>4</v>
      </c>
      <c r="D196">
        <v>18305</v>
      </c>
    </row>
    <row r="197" spans="1:5" x14ac:dyDescent="0.3">
      <c r="A197" t="s">
        <v>13</v>
      </c>
      <c r="B197" t="s">
        <v>9</v>
      </c>
      <c r="C197">
        <v>5</v>
      </c>
      <c r="D197">
        <v>4361</v>
      </c>
    </row>
    <row r="198" spans="1:5" x14ac:dyDescent="0.3">
      <c r="A198" t="s">
        <v>13</v>
      </c>
      <c r="B198" t="s">
        <v>9</v>
      </c>
      <c r="C198">
        <v>6</v>
      </c>
      <c r="D198">
        <v>4292</v>
      </c>
    </row>
    <row r="199" spans="1:5" x14ac:dyDescent="0.3">
      <c r="A199" t="s">
        <v>13</v>
      </c>
      <c r="B199" t="s">
        <v>9</v>
      </c>
      <c r="C199">
        <v>7</v>
      </c>
      <c r="D199">
        <v>12952</v>
      </c>
    </row>
    <row r="200" spans="1:5" x14ac:dyDescent="0.3">
      <c r="A200" t="s">
        <v>13</v>
      </c>
      <c r="B200" t="s">
        <v>9</v>
      </c>
      <c r="C200">
        <v>8</v>
      </c>
      <c r="D200">
        <v>127</v>
      </c>
    </row>
    <row r="201" spans="1:5" x14ac:dyDescent="0.3">
      <c r="A201" t="s">
        <v>13</v>
      </c>
      <c r="B201" t="s">
        <v>9</v>
      </c>
      <c r="C201">
        <v>9</v>
      </c>
      <c r="D201">
        <v>17300</v>
      </c>
    </row>
    <row r="202" spans="1:5" x14ac:dyDescent="0.3">
      <c r="A202" t="s">
        <v>13</v>
      </c>
      <c r="B202" t="s">
        <v>10</v>
      </c>
      <c r="D202">
        <v>135496</v>
      </c>
      <c r="E202">
        <f>+D202/SUM(D202:D211)</f>
        <v>0.85922825707853767</v>
      </c>
    </row>
    <row r="203" spans="1:5" x14ac:dyDescent="0.3">
      <c r="A203" t="s">
        <v>13</v>
      </c>
      <c r="B203" t="s">
        <v>10</v>
      </c>
      <c r="C203">
        <v>1</v>
      </c>
      <c r="D203">
        <v>5477</v>
      </c>
    </row>
    <row r="204" spans="1:5" x14ac:dyDescent="0.3">
      <c r="A204" t="s">
        <v>13</v>
      </c>
      <c r="B204" t="s">
        <v>10</v>
      </c>
      <c r="C204">
        <v>2</v>
      </c>
      <c r="D204">
        <v>300</v>
      </c>
    </row>
    <row r="205" spans="1:5" x14ac:dyDescent="0.3">
      <c r="A205" t="s">
        <v>13</v>
      </c>
      <c r="B205" t="s">
        <v>10</v>
      </c>
      <c r="C205">
        <v>3</v>
      </c>
      <c r="D205">
        <v>4376</v>
      </c>
    </row>
    <row r="206" spans="1:5" x14ac:dyDescent="0.3">
      <c r="A206" t="s">
        <v>13</v>
      </c>
      <c r="B206" t="s">
        <v>10</v>
      </c>
      <c r="C206">
        <v>4</v>
      </c>
      <c r="D206">
        <v>3727</v>
      </c>
    </row>
    <row r="207" spans="1:5" x14ac:dyDescent="0.3">
      <c r="A207" t="s">
        <v>13</v>
      </c>
      <c r="B207" t="s">
        <v>10</v>
      </c>
      <c r="C207">
        <v>5</v>
      </c>
      <c r="D207">
        <v>675</v>
      </c>
    </row>
    <row r="208" spans="1:5" x14ac:dyDescent="0.3">
      <c r="A208" t="s">
        <v>13</v>
      </c>
      <c r="B208" t="s">
        <v>10</v>
      </c>
      <c r="C208">
        <v>6</v>
      </c>
      <c r="D208">
        <v>807</v>
      </c>
    </row>
    <row r="209" spans="1:5" x14ac:dyDescent="0.3">
      <c r="A209" t="s">
        <v>13</v>
      </c>
      <c r="B209" t="s">
        <v>10</v>
      </c>
      <c r="C209">
        <v>7</v>
      </c>
      <c r="D209">
        <v>4879</v>
      </c>
    </row>
    <row r="210" spans="1:5" x14ac:dyDescent="0.3">
      <c r="A210" t="s">
        <v>13</v>
      </c>
      <c r="B210" t="s">
        <v>10</v>
      </c>
      <c r="C210">
        <v>8</v>
      </c>
      <c r="D210">
        <v>10</v>
      </c>
    </row>
    <row r="211" spans="1:5" x14ac:dyDescent="0.3">
      <c r="A211" t="s">
        <v>13</v>
      </c>
      <c r="B211" t="s">
        <v>10</v>
      </c>
      <c r="C211">
        <v>9</v>
      </c>
      <c r="D211">
        <v>1948</v>
      </c>
    </row>
    <row r="212" spans="1:5" x14ac:dyDescent="0.3">
      <c r="A212" t="s">
        <v>13</v>
      </c>
      <c r="B212" t="s">
        <v>11</v>
      </c>
      <c r="D212">
        <v>41437</v>
      </c>
      <c r="E212">
        <f>+D212/SUM(D212:D221)</f>
        <v>0.87734490789752273</v>
      </c>
    </row>
    <row r="213" spans="1:5" x14ac:dyDescent="0.3">
      <c r="A213" t="s">
        <v>13</v>
      </c>
      <c r="B213" t="s">
        <v>11</v>
      </c>
      <c r="C213">
        <v>1</v>
      </c>
      <c r="D213">
        <v>1692</v>
      </c>
    </row>
    <row r="214" spans="1:5" x14ac:dyDescent="0.3">
      <c r="A214" t="s">
        <v>13</v>
      </c>
      <c r="B214" t="s">
        <v>11</v>
      </c>
      <c r="C214">
        <v>2</v>
      </c>
      <c r="D214">
        <v>91</v>
      </c>
    </row>
    <row r="215" spans="1:5" x14ac:dyDescent="0.3">
      <c r="A215" t="s">
        <v>13</v>
      </c>
      <c r="B215" t="s">
        <v>11</v>
      </c>
      <c r="C215">
        <v>3</v>
      </c>
      <c r="D215">
        <v>1653</v>
      </c>
    </row>
    <row r="216" spans="1:5" x14ac:dyDescent="0.3">
      <c r="A216" t="s">
        <v>13</v>
      </c>
      <c r="B216" t="s">
        <v>11</v>
      </c>
      <c r="C216">
        <v>4</v>
      </c>
      <c r="D216">
        <v>724</v>
      </c>
    </row>
    <row r="217" spans="1:5" x14ac:dyDescent="0.3">
      <c r="A217" t="s">
        <v>13</v>
      </c>
      <c r="B217" t="s">
        <v>11</v>
      </c>
      <c r="C217">
        <v>5</v>
      </c>
      <c r="D217">
        <v>163</v>
      </c>
    </row>
    <row r="218" spans="1:5" x14ac:dyDescent="0.3">
      <c r="A218" t="s">
        <v>13</v>
      </c>
      <c r="B218" t="s">
        <v>11</v>
      </c>
      <c r="C218">
        <v>6</v>
      </c>
      <c r="D218">
        <v>197</v>
      </c>
    </row>
    <row r="219" spans="1:5" x14ac:dyDescent="0.3">
      <c r="A219" t="s">
        <v>13</v>
      </c>
      <c r="B219" t="s">
        <v>11</v>
      </c>
      <c r="C219">
        <v>7</v>
      </c>
      <c r="D219">
        <v>625</v>
      </c>
    </row>
    <row r="220" spans="1:5" x14ac:dyDescent="0.3">
      <c r="A220" t="s">
        <v>13</v>
      </c>
      <c r="B220" t="s">
        <v>11</v>
      </c>
      <c r="C220">
        <v>8</v>
      </c>
      <c r="D220">
        <v>3</v>
      </c>
    </row>
    <row r="221" spans="1:5" x14ac:dyDescent="0.3">
      <c r="A221" t="s">
        <v>13</v>
      </c>
      <c r="B221" t="s">
        <v>11</v>
      </c>
      <c r="C221">
        <v>9</v>
      </c>
      <c r="D221">
        <v>645</v>
      </c>
    </row>
    <row r="222" spans="1:5" x14ac:dyDescent="0.3">
      <c r="A222" t="s">
        <v>13</v>
      </c>
      <c r="B222" t="s">
        <v>12</v>
      </c>
      <c r="D222">
        <v>7246674</v>
      </c>
      <c r="E222">
        <f>+D222/SUM(D222:D231)</f>
        <v>0.90766569245094286</v>
      </c>
    </row>
    <row r="223" spans="1:5" x14ac:dyDescent="0.3">
      <c r="A223" t="s">
        <v>13</v>
      </c>
      <c r="B223" t="s">
        <v>12</v>
      </c>
      <c r="C223">
        <v>1</v>
      </c>
      <c r="D223">
        <v>198586</v>
      </c>
    </row>
    <row r="224" spans="1:5" x14ac:dyDescent="0.3">
      <c r="A224" t="s">
        <v>13</v>
      </c>
      <c r="B224" t="s">
        <v>12</v>
      </c>
      <c r="C224">
        <v>2</v>
      </c>
      <c r="D224">
        <v>11562</v>
      </c>
    </row>
    <row r="225" spans="1:4" x14ac:dyDescent="0.3">
      <c r="A225" t="s">
        <v>13</v>
      </c>
      <c r="B225" t="s">
        <v>12</v>
      </c>
      <c r="C225">
        <v>3</v>
      </c>
      <c r="D225">
        <v>202974</v>
      </c>
    </row>
    <row r="226" spans="1:4" x14ac:dyDescent="0.3">
      <c r="A226" t="s">
        <v>13</v>
      </c>
      <c r="B226" t="s">
        <v>12</v>
      </c>
      <c r="C226">
        <v>4</v>
      </c>
      <c r="D226">
        <v>125628</v>
      </c>
    </row>
    <row r="227" spans="1:4" x14ac:dyDescent="0.3">
      <c r="A227" t="s">
        <v>13</v>
      </c>
      <c r="B227" t="s">
        <v>12</v>
      </c>
      <c r="C227">
        <v>5</v>
      </c>
      <c r="D227">
        <v>19243</v>
      </c>
    </row>
    <row r="228" spans="1:4" x14ac:dyDescent="0.3">
      <c r="A228" t="s">
        <v>13</v>
      </c>
      <c r="B228" t="s">
        <v>12</v>
      </c>
      <c r="C228">
        <v>6</v>
      </c>
      <c r="D228">
        <v>25349</v>
      </c>
    </row>
    <row r="229" spans="1:4" x14ac:dyDescent="0.3">
      <c r="A229" t="s">
        <v>13</v>
      </c>
      <c r="B229" t="s">
        <v>12</v>
      </c>
      <c r="C229">
        <v>7</v>
      </c>
      <c r="D229">
        <v>89336</v>
      </c>
    </row>
    <row r="230" spans="1:4" x14ac:dyDescent="0.3">
      <c r="A230" t="s">
        <v>13</v>
      </c>
      <c r="B230" t="s">
        <v>12</v>
      </c>
      <c r="C230">
        <v>8</v>
      </c>
      <c r="D230">
        <v>754</v>
      </c>
    </row>
    <row r="231" spans="1:4" x14ac:dyDescent="0.3">
      <c r="A231" t="s">
        <v>13</v>
      </c>
      <c r="B231" t="s">
        <v>12</v>
      </c>
      <c r="C231">
        <v>9</v>
      </c>
      <c r="D231">
        <v>63752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B Gutierrez</cp:lastModifiedBy>
  <dcterms:created xsi:type="dcterms:W3CDTF">2024-04-16T06:46:17Z</dcterms:created>
  <dcterms:modified xsi:type="dcterms:W3CDTF">2024-04-18T00:11:48Z</dcterms:modified>
</cp:coreProperties>
</file>