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613"/>
  <workbookPr showInkAnnotation="0" autoCompressPictures="0"/>
  <bookViews>
    <workbookView xWindow="0" yWindow="0" windowWidth="37680" windowHeight="21160" tabRatio="500"/>
  </bookViews>
  <sheets>
    <sheet name="Receptor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9" i="1" l="1"/>
</calcChain>
</file>

<file path=xl/sharedStrings.xml><?xml version="1.0" encoding="utf-8"?>
<sst xmlns="http://schemas.openxmlformats.org/spreadsheetml/2006/main" count="618" uniqueCount="238">
  <si>
    <t xml:space="preserve"># </t>
  </si>
  <si>
    <t>Reaction</t>
  </si>
  <si>
    <t>Unit</t>
  </si>
  <si>
    <t>Description</t>
  </si>
  <si>
    <t>Source of parameter value</t>
  </si>
  <si>
    <t>Value</t>
  </si>
  <si>
    <t xml:space="preserve"> =&gt; TLR3</t>
  </si>
  <si>
    <r>
      <t>µM</t>
    </r>
    <r>
      <rPr>
        <vertAlign val="superscript"/>
        <sz val="14"/>
        <color indexed="8"/>
        <rFont val="Times New Roman"/>
      </rPr>
      <t>-1</t>
    </r>
    <r>
      <rPr>
        <sz val="14"/>
        <color indexed="8"/>
        <rFont val="Times New Roman"/>
      </rPr>
      <t xml:space="preserve"> min</t>
    </r>
    <r>
      <rPr>
        <vertAlign val="superscript"/>
        <sz val="14"/>
        <color indexed="8"/>
        <rFont val="Times New Roman"/>
      </rPr>
      <t>-1</t>
    </r>
  </si>
  <si>
    <t>Protein Synth.</t>
  </si>
  <si>
    <t>Fit</t>
  </si>
  <si>
    <t>TLR3 =&gt;</t>
  </si>
  <si>
    <r>
      <t>min</t>
    </r>
    <r>
      <rPr>
        <vertAlign val="superscript"/>
        <sz val="14"/>
        <color indexed="8"/>
        <rFont val="Times New Roman"/>
      </rPr>
      <t>-1</t>
    </r>
  </si>
  <si>
    <t>Protein Deg.</t>
  </si>
  <si>
    <t>PIC + TLR3 =&gt; TLR3PIC</t>
  </si>
  <si>
    <t>Asscociation</t>
  </si>
  <si>
    <t>TLR3PIC =&gt; PIC + TLR3</t>
  </si>
  <si>
    <t>Dissociation</t>
  </si>
  <si>
    <t>TRIF =&gt; TRIF* ; TLR3PIC</t>
  </si>
  <si>
    <r>
      <t>µM</t>
    </r>
    <r>
      <rPr>
        <vertAlign val="superscript"/>
        <sz val="14"/>
        <color indexed="8"/>
        <rFont val="Times New Roman"/>
      </rPr>
      <t>-1</t>
    </r>
    <r>
      <rPr>
        <sz val="14"/>
        <color indexed="8"/>
        <rFont val="Times New Roman"/>
      </rPr>
      <t>min</t>
    </r>
    <r>
      <rPr>
        <vertAlign val="superscript"/>
        <sz val="14"/>
        <color indexed="8"/>
        <rFont val="Times New Roman"/>
      </rPr>
      <t>-1</t>
    </r>
  </si>
  <si>
    <t>Triff activation by receptor complex in the early endosome</t>
  </si>
  <si>
    <t xml:space="preserve">LPS       =&gt; LPSpm </t>
    <phoneticPr fontId="0" type="noConversion"/>
  </si>
  <si>
    <r>
      <t>min</t>
    </r>
    <r>
      <rPr>
        <vertAlign val="superscript"/>
        <sz val="14"/>
        <color indexed="8"/>
        <rFont val="Times New Roman"/>
      </rPr>
      <t xml:space="preserve">-1                   </t>
    </r>
    <r>
      <rPr>
        <sz val="14"/>
        <color indexed="8"/>
        <rFont val="Times New Roman"/>
      </rPr>
      <t xml:space="preserve">        </t>
    </r>
  </si>
  <si>
    <t>LPS bind to the plamsa membrane</t>
  </si>
  <si>
    <t>LPSpm =&gt; LPSen</t>
  </si>
  <si>
    <r>
      <t>min</t>
    </r>
    <r>
      <rPr>
        <vertAlign val="superscript"/>
        <sz val="14"/>
        <color indexed="8"/>
        <rFont val="Times New Roman"/>
      </rPr>
      <t>-1</t>
    </r>
    <r>
      <rPr>
        <sz val="14"/>
        <color indexed="8"/>
        <rFont val="Times New Roman"/>
      </rPr>
      <t xml:space="preserve">                </t>
    </r>
  </si>
  <si>
    <t xml:space="preserve">LPS translocate from plamsa membrane to early endosome </t>
  </si>
  <si>
    <t>LPSen  =&gt; LPS</t>
  </si>
  <si>
    <t>Export LPS</t>
  </si>
  <si>
    <t xml:space="preserve">LPSen    =&gt; </t>
  </si>
  <si>
    <r>
      <t>min</t>
    </r>
    <r>
      <rPr>
        <vertAlign val="superscript"/>
        <sz val="14"/>
        <color indexed="8"/>
        <rFont val="Times New Roman"/>
      </rPr>
      <t>-1</t>
    </r>
    <r>
      <rPr>
        <sz val="14"/>
        <color indexed="8"/>
        <rFont val="Times New Roman"/>
      </rPr>
      <t xml:space="preserve">                                    </t>
    </r>
  </si>
  <si>
    <t>Depletion of LPS from the early endosome</t>
    <phoneticPr fontId="0" type="noConversion"/>
  </si>
  <si>
    <t xml:space="preserve">LPSpm + TLR4pm =&gt; TLP4LPSpm </t>
    <phoneticPr fontId="0" type="noConversion"/>
  </si>
  <si>
    <r>
      <t>µM</t>
    </r>
    <r>
      <rPr>
        <vertAlign val="superscript"/>
        <sz val="14"/>
        <color indexed="8"/>
        <rFont val="Times New Roman"/>
      </rPr>
      <t>-1</t>
    </r>
    <r>
      <rPr>
        <sz val="14"/>
        <color indexed="8"/>
        <rFont val="Times New Roman"/>
      </rPr>
      <t>min</t>
    </r>
    <r>
      <rPr>
        <vertAlign val="superscript"/>
        <sz val="14"/>
        <color indexed="8"/>
        <rFont val="Times New Roman"/>
      </rPr>
      <t xml:space="preserve">-1                         </t>
    </r>
    <r>
      <rPr>
        <sz val="20"/>
        <color indexed="8"/>
        <rFont val="Calibri"/>
      </rPr>
      <t/>
    </r>
  </si>
  <si>
    <t>Association of LPS and TLR4  in the plamsa membrane</t>
  </si>
  <si>
    <t xml:space="preserve">Fixed,Table 1. Shin et al. 2007, 0.12~ 0.36  </t>
  </si>
  <si>
    <t xml:space="preserve"> TLP4LPSpm =&gt; LPSpm + TLR4pm</t>
    <phoneticPr fontId="0" type="noConversion"/>
  </si>
  <si>
    <t>Disassociation of TLR4LPS in the plamsa membrane</t>
  </si>
  <si>
    <t>Fixed,Table 1. Shin et al. 2007, 0.6~3.6</t>
  </si>
  <si>
    <t>LPSen + TLR4en =&gt; TLR4LPSen</t>
    <phoneticPr fontId="0" type="noConversion"/>
  </si>
  <si>
    <t>Association of LPS and TLR4 in the early endosome</t>
  </si>
  <si>
    <t>#5</t>
  </si>
  <si>
    <t xml:space="preserve"> TLR4LPSen =&gt; LPSen + TLR4en </t>
  </si>
  <si>
    <t>Disassociation of  TLR4LPS in the early endosome</t>
  </si>
  <si>
    <t>#6</t>
  </si>
  <si>
    <t xml:space="preserve"> =&gt; TLR4pm</t>
  </si>
  <si>
    <r>
      <t>µM min</t>
    </r>
    <r>
      <rPr>
        <vertAlign val="superscript"/>
        <sz val="14"/>
        <color indexed="8"/>
        <rFont val="Times New Roman"/>
      </rPr>
      <t>-1</t>
    </r>
    <r>
      <rPr>
        <sz val="14"/>
        <color indexed="8"/>
        <rFont val="Times New Roman"/>
      </rPr>
      <t xml:space="preserve">                                   </t>
    </r>
  </si>
  <si>
    <t>TLR4 generation at the plamsa membrane</t>
    <phoneticPr fontId="0" type="noConversion"/>
  </si>
  <si>
    <t>TLR4pm =&gt;</t>
  </si>
  <si>
    <t>TLR4 depletion from the plamsa membrane</t>
    <phoneticPr fontId="0" type="noConversion"/>
  </si>
  <si>
    <t>TLR4en =&gt;</t>
  </si>
  <si>
    <t>TLR4 depletion from the early endosome</t>
  </si>
  <si>
    <t xml:space="preserve"> TLR4pm =&gt; TLR4en </t>
    <phoneticPr fontId="0" type="noConversion"/>
  </si>
  <si>
    <r>
      <t>min</t>
    </r>
    <r>
      <rPr>
        <vertAlign val="superscript"/>
        <sz val="14"/>
        <color indexed="8"/>
        <rFont val="Times New Roman"/>
      </rPr>
      <t xml:space="preserve">-1 </t>
    </r>
    <r>
      <rPr>
        <sz val="14"/>
        <color indexed="8"/>
        <rFont val="Times New Roman"/>
      </rPr>
      <t xml:space="preserve">                                    </t>
    </r>
  </si>
  <si>
    <t>TLR4 translocate from plamsa membrane to early endosome</t>
  </si>
  <si>
    <t xml:space="preserve"> TLR4en =&gt; TLR4pm</t>
    <phoneticPr fontId="0" type="noConversion"/>
  </si>
  <si>
    <r>
      <t>min</t>
    </r>
    <r>
      <rPr>
        <vertAlign val="superscript"/>
        <sz val="14"/>
        <color indexed="8"/>
        <rFont val="Times New Roman"/>
      </rPr>
      <t xml:space="preserve">-1 </t>
    </r>
  </si>
  <si>
    <t>TLR4 translocate from early endosome to plamsa membrane</t>
  </si>
  <si>
    <t xml:space="preserve"> TLR4LPSpm =&gt; TLR4LPSen</t>
  </si>
  <si>
    <r>
      <t>min</t>
    </r>
    <r>
      <rPr>
        <vertAlign val="superscript"/>
        <sz val="14"/>
        <color indexed="8"/>
        <rFont val="Times New Roman"/>
      </rPr>
      <t xml:space="preserve">-1   </t>
    </r>
    <r>
      <rPr>
        <sz val="14"/>
        <color indexed="8"/>
        <rFont val="Times New Roman"/>
      </rPr>
      <t xml:space="preserve">                                   </t>
    </r>
  </si>
  <si>
    <t xml:space="preserve">Receptor complex translocate from plamsa membrane to early endosome </t>
  </si>
  <si>
    <t>TLR4LPSen =&gt; TLR4LPSpm</t>
  </si>
  <si>
    <t>Receptor complex translocate from  early endosome to plamsa membrane</t>
  </si>
  <si>
    <t xml:space="preserve">TLR4LPSpm =&gt; </t>
  </si>
  <si>
    <t>Receptor complex degradation in the plamsa membrane</t>
  </si>
  <si>
    <t xml:space="preserve">TLR4LPSen =&gt; </t>
    <phoneticPr fontId="0" type="noConversion"/>
  </si>
  <si>
    <t>Receptor complex degradation in the early endosome</t>
  </si>
  <si>
    <t>MYD88 =&gt; MYD88* ; TLR4LPSpm</t>
  </si>
  <si>
    <r>
      <t>µM</t>
    </r>
    <r>
      <rPr>
        <vertAlign val="superscript"/>
        <sz val="14"/>
        <color indexed="8"/>
        <rFont val="Times New Roman"/>
      </rPr>
      <t>-1</t>
    </r>
    <r>
      <rPr>
        <sz val="14"/>
        <color indexed="8"/>
        <rFont val="Times New Roman"/>
      </rPr>
      <t>min</t>
    </r>
    <r>
      <rPr>
        <vertAlign val="superscript"/>
        <sz val="14"/>
        <color indexed="8"/>
        <rFont val="Times New Roman"/>
      </rPr>
      <t xml:space="preserve">-1 </t>
    </r>
  </si>
  <si>
    <t>MyD88 activation (by receptor complex) in the plasma membrane</t>
    <phoneticPr fontId="0" type="noConversion"/>
  </si>
  <si>
    <t>Hill coefficient</t>
  </si>
  <si>
    <t>Derived from MyDDosome model</t>
  </si>
  <si>
    <t>EC50: µM</t>
  </si>
  <si>
    <t>MYD88* =&gt; MYD88</t>
  </si>
  <si>
    <r>
      <t>min</t>
    </r>
    <r>
      <rPr>
        <vertAlign val="superscript"/>
        <sz val="14"/>
        <color indexed="8"/>
        <rFont val="Times New Roman"/>
      </rPr>
      <t>-1</t>
    </r>
    <r>
      <rPr>
        <sz val="14"/>
        <color indexed="8"/>
        <rFont val="Times New Roman"/>
      </rPr>
      <t xml:space="preserve">   </t>
    </r>
  </si>
  <si>
    <t>MyD88 Deactivation</t>
  </si>
  <si>
    <t>TRIF =&gt; TRIF* ; TLR4LPSen</t>
  </si>
  <si>
    <t>TRIF* =&gt; TRIF</t>
  </si>
  <si>
    <t>Triff Deactivation</t>
  </si>
  <si>
    <t xml:space="preserve"> =&gt; TLR9</t>
  </si>
  <si>
    <t>TLR9 =&gt;</t>
  </si>
  <si>
    <t>CpG + TLR9 =&gt; TLR9CpG</t>
  </si>
  <si>
    <t>TLR9CpG =&gt; CpG + TLR9</t>
  </si>
  <si>
    <t xml:space="preserve">MyD88 activation (by receptor complex) </t>
  </si>
  <si>
    <t>TNFR module</t>
  </si>
  <si>
    <t xml:space="preserve"> =&gt; tnfrm</t>
  </si>
  <si>
    <t>(Werner et al. 2008)</t>
  </si>
  <si>
    <t xml:space="preserve">tnfrm =&gt; </t>
  </si>
  <si>
    <t>3 tnfrm =&gt; TNFR</t>
  </si>
  <si>
    <t>TNFR =&gt; 3 tnfrm</t>
  </si>
  <si>
    <t>TNFR =&gt; (internalization)</t>
  </si>
  <si>
    <t>TNFR + TTR =&gt; C1_off</t>
  </si>
  <si>
    <t>C1_off =&gt; TNFR + TTR</t>
  </si>
  <si>
    <t>C1_off =&gt; C1</t>
  </si>
  <si>
    <t>Activation</t>
  </si>
  <si>
    <t>C1 =&gt; C1_off</t>
  </si>
  <si>
    <t>Deactivation</t>
  </si>
  <si>
    <t>C1 =&gt; C1_off (A20 mediated)</t>
  </si>
  <si>
    <t>C1 =&gt; TNFR + TTR</t>
  </si>
  <si>
    <t>C1_off =&gt; (internalization)</t>
  </si>
  <si>
    <t>C1 =&gt; (internalization)</t>
  </si>
  <si>
    <t>tnf =&gt;</t>
  </si>
  <si>
    <t>tnf + 3tnfrm =&gt; TNFRtnf</t>
  </si>
  <si>
    <t>tnf + TNFR =&gt; TNRtnf</t>
  </si>
  <si>
    <t>TNFRtnf =&gt; TNFR + tnf</t>
  </si>
  <si>
    <t>TNFRtnf =&gt; (internalization)</t>
  </si>
  <si>
    <t>TNFRtnf + TTR =&gt; C1tnf_off</t>
  </si>
  <si>
    <t>C1tnf_off =&gt; TNFRtnf +TTR</t>
  </si>
  <si>
    <t>C1tnf_off =&gt; C1tnf</t>
  </si>
  <si>
    <t>C1tnf =&gt; C1tnf_off</t>
  </si>
  <si>
    <t>C1tnf =&gt; C1tnf_off (A20 mediated)</t>
  </si>
  <si>
    <t xml:space="preserve">C1tnf =&gt; TNFRtnf + TTR </t>
  </si>
  <si>
    <t xml:space="preserve">C1tnf_off =&gt; (internalization) </t>
  </si>
  <si>
    <t xml:space="preserve">C1tnf =&gt; (internalization) </t>
  </si>
  <si>
    <t xml:space="preserve">C1tnf_off =&gt; C1_off + tnf </t>
  </si>
  <si>
    <t xml:space="preserve">C1_off + tnf=&gt; C1tnf_off </t>
  </si>
  <si>
    <r>
      <t>µM</t>
    </r>
    <r>
      <rPr>
        <vertAlign val="superscript"/>
        <sz val="14"/>
        <color rgb="FF000000"/>
        <rFont val="Times New Roman"/>
      </rPr>
      <t>-1</t>
    </r>
    <r>
      <rPr>
        <sz val="14"/>
        <color rgb="FF000000"/>
        <rFont val="Times New Roman"/>
      </rPr>
      <t xml:space="preserve"> min</t>
    </r>
    <r>
      <rPr>
        <vertAlign val="superscript"/>
        <sz val="14"/>
        <color rgb="FF000000"/>
        <rFont val="Times New Roman"/>
      </rPr>
      <t>-1</t>
    </r>
  </si>
  <si>
    <t xml:space="preserve">C1tnf =&gt; C1 + tnf </t>
  </si>
  <si>
    <t xml:space="preserve">C1 + tnf =&gt; C1tnf </t>
  </si>
  <si>
    <t>wt</t>
  </si>
  <si>
    <t>TRAF6   =&gt; TRAF6* ; MyD88*</t>
    <phoneticPr fontId="0" type="noConversion"/>
  </si>
  <si>
    <t>TRAF6 activation by MyD88*</t>
  </si>
  <si>
    <t>TRAF6   =&gt; TRAF6* ; TRIF*</t>
    <phoneticPr fontId="0" type="noConversion"/>
  </si>
  <si>
    <t>TRAF6 activation by TRIF*</t>
  </si>
  <si>
    <t>TRAF6* =&gt; TRAF6</t>
  </si>
  <si>
    <t>TRAF6 Deactivation</t>
  </si>
  <si>
    <t xml:space="preserve">IKKK_off =&gt; IKKK (C1 mediated) </t>
  </si>
  <si>
    <t xml:space="preserve">IKKK_off =&gt; IKKK (C1tnf mediated) </t>
  </si>
  <si>
    <t>IKKK =&gt; IKKK* ; TRAF6*</t>
  </si>
  <si>
    <t>IKKK activation by TRAF6*</t>
  </si>
  <si>
    <t>IKK total multiplier</t>
  </si>
  <si>
    <t>IKKK =&gt; IKKK*</t>
  </si>
  <si>
    <t>Basal activation</t>
  </si>
  <si>
    <t>IKKK* =&gt; IKKK</t>
  </si>
  <si>
    <t>IKK =&gt; IKK* ; IKKK*</t>
  </si>
  <si>
    <t>LPS scale</t>
  </si>
  <si>
    <t>IKK =&gt; IKK*</t>
  </si>
  <si>
    <t>IKK* =&gt; IKK</t>
  </si>
  <si>
    <t>IKK* =&gt; IKKi</t>
  </si>
  <si>
    <t>IKKi =&gt; IKK</t>
  </si>
  <si>
    <t>IkB mRNA and Protein Synthesis Reactions</t>
  </si>
  <si>
    <t xml:space="preserve"> =&gt; IkBat (constitutive)</t>
  </si>
  <si>
    <t xml:space="preserve">RNA Synth. </t>
  </si>
  <si>
    <t xml:space="preserve"> =&gt; IkBbt (constitutive)</t>
  </si>
  <si>
    <t xml:space="preserve"> =&gt; IkBet (constitutive)</t>
  </si>
  <si>
    <t xml:space="preserve"> =&gt; IkBat (induced by NFkBn)</t>
  </si>
  <si>
    <t>Hill Coefficient</t>
  </si>
  <si>
    <t>Delay: min</t>
  </si>
  <si>
    <t xml:space="preserve"> =&gt; IkBbt (induced by NFkBn)</t>
  </si>
  <si>
    <t xml:space="preserve"> =&gt; IkBet (induced by NFkBn)</t>
  </si>
  <si>
    <t>IkBat =&gt;</t>
  </si>
  <si>
    <t>RNA Deg.</t>
  </si>
  <si>
    <t>IkBbt =&gt;</t>
  </si>
  <si>
    <t>IkBet =&gt;</t>
  </si>
  <si>
    <t xml:space="preserve"> =&gt; IkBa</t>
  </si>
  <si>
    <r>
      <t>µM min</t>
    </r>
    <r>
      <rPr>
        <vertAlign val="superscript"/>
        <sz val="14"/>
        <color rgb="FF000000"/>
        <rFont val="Times New Roman"/>
      </rPr>
      <t>-1</t>
    </r>
  </si>
  <si>
    <t xml:space="preserve"> =&gt; IkBb</t>
  </si>
  <si>
    <t xml:space="preserve"> =&gt; IkBe</t>
  </si>
  <si>
    <t>IkB and NFkB Cellular Localization Reactions</t>
  </si>
  <si>
    <t>IkBa =&gt; IkBan</t>
  </si>
  <si>
    <t>Import</t>
  </si>
  <si>
    <t>IkBb =&gt; IkBbn</t>
  </si>
  <si>
    <t>IkBe =&gt; IkBen</t>
  </si>
  <si>
    <t>NFkB =&gt; NFkBn</t>
  </si>
  <si>
    <t>IkBan =&gt; IkBa</t>
  </si>
  <si>
    <t>Export</t>
  </si>
  <si>
    <t>IkBbn =&gt; IkBb</t>
  </si>
  <si>
    <t>IkBen =&gt; IkBe</t>
  </si>
  <si>
    <t>NFkBn =&gt; NFkB</t>
  </si>
  <si>
    <t>IkBaNFkB =&gt; IkBaNFkBn</t>
  </si>
  <si>
    <t>IkBbNFkB =&gt; IkBbNFkBn</t>
  </si>
  <si>
    <t>IkBeNFkB =&gt; IkBeNFkBn</t>
  </si>
  <si>
    <t>IkBaNFkBn =&gt; IkBaNFkB</t>
  </si>
  <si>
    <t>IkBbNFkBn =&gt; IkBbNFkB</t>
  </si>
  <si>
    <t>IkBeNFkBn =&gt; IkBeNFkB</t>
  </si>
  <si>
    <t>IkB Protein Degradation Reactions</t>
  </si>
  <si>
    <t>IkBa =&gt;</t>
  </si>
  <si>
    <t>IkBb =&gt;</t>
  </si>
  <si>
    <t>IkBe =&gt;</t>
  </si>
  <si>
    <t>IkBan =&gt;</t>
  </si>
  <si>
    <t>IkBbn =&gt;</t>
  </si>
  <si>
    <t>IkBen =&gt;</t>
  </si>
  <si>
    <t>IkBaNFkB =&gt; NFkB</t>
  </si>
  <si>
    <t>IkBbNFkB =&gt; NFkB</t>
  </si>
  <si>
    <t>IkBeNFkB =&gt; NFkB</t>
  </si>
  <si>
    <t>IkBaNFkBn =&gt; NFkBn</t>
  </si>
  <si>
    <t>IkBbNFkBn =&gt; NFkBn</t>
  </si>
  <si>
    <t>IkBeNFkBn =&gt; NFkBn</t>
  </si>
  <si>
    <t>IkB:NFkB Association and Dissociation Reactions</t>
  </si>
  <si>
    <t>IkBa + NFkB =&gt; IkBaNFkB</t>
  </si>
  <si>
    <t>Association</t>
  </si>
  <si>
    <t>IkBb + NFkB =&gt; IkBbNFkB</t>
  </si>
  <si>
    <t>IkBe + NFkB =&gt; IkBeNFkB</t>
  </si>
  <si>
    <r>
      <t>µM</t>
    </r>
    <r>
      <rPr>
        <vertAlign val="superscript"/>
        <sz val="14"/>
        <color rgb="FF000000"/>
        <rFont val="Times New Roman"/>
      </rPr>
      <t>-1</t>
    </r>
    <r>
      <rPr>
        <sz val="14"/>
        <color rgb="FF000000"/>
        <rFont val="Times New Roman"/>
      </rPr>
      <t xml:space="preserve"> min</t>
    </r>
    <r>
      <rPr>
        <vertAlign val="superscript"/>
        <sz val="14"/>
        <color rgb="FF000000"/>
        <rFont val="Times New Roman"/>
      </rPr>
      <t>-1</t>
    </r>
    <r>
      <rPr>
        <sz val="12"/>
        <color theme="1"/>
        <rFont val="Calibri"/>
        <family val="2"/>
        <scheme val="minor"/>
      </rPr>
      <t/>
    </r>
  </si>
  <si>
    <t>IkBa + NFkBn =&gt; IkBaNFkBn</t>
  </si>
  <si>
    <t>IkBb + NFkBn =&gt; IkBbNFkBn</t>
  </si>
  <si>
    <t>IkBe + NFkBn =&gt; IkBeNFkBn</t>
  </si>
  <si>
    <t>IkBaNFkB =&gt; IkBa + NFkB</t>
  </si>
  <si>
    <t>IkBbNFkB =&gt; IkBb + NFkB</t>
  </si>
  <si>
    <t>IkBeNFkB =&gt; IkBe + NFkB</t>
  </si>
  <si>
    <t>IkBaNFkBn =&gt; IkBa + NFkBn</t>
  </si>
  <si>
    <t>IkBbNFkBn =&gt; IkBb + NFkBn</t>
  </si>
  <si>
    <t>IkBeNFkBn =&gt; IkBe + NFkBn</t>
  </si>
  <si>
    <t>IKK-mediated IkB Degradation Reactions</t>
  </si>
  <si>
    <t>A20 mRNA and Protein Synthesis and Degradation Reactions</t>
  </si>
  <si>
    <t xml:space="preserve"> =&gt; A20t (constitutive)</t>
  </si>
  <si>
    <t>RNA Synth.</t>
  </si>
  <si>
    <t xml:space="preserve"> =&gt; A20t (induced by NFkBn)</t>
  </si>
  <si>
    <r>
      <t>µM</t>
    </r>
    <r>
      <rPr>
        <vertAlign val="superscript"/>
        <sz val="14"/>
        <color rgb="FF000000"/>
        <rFont val="Times New Roman"/>
      </rPr>
      <t>-2</t>
    </r>
    <r>
      <rPr>
        <sz val="14"/>
        <color rgb="FF000000"/>
        <rFont val="Times New Roman"/>
      </rPr>
      <t xml:space="preserve"> min</t>
    </r>
    <r>
      <rPr>
        <vertAlign val="superscript"/>
        <sz val="14"/>
        <color rgb="FF000000"/>
        <rFont val="Times New Roman"/>
      </rPr>
      <t>-1</t>
    </r>
  </si>
  <si>
    <t>Shutdown: min</t>
  </si>
  <si>
    <t>A20t =&gt;</t>
  </si>
  <si>
    <t xml:space="preserve"> =&gt; A20</t>
  </si>
  <si>
    <t>A20 =&gt;</t>
  </si>
  <si>
    <t>TNF production module</t>
  </si>
  <si>
    <t xml:space="preserve"> =&gt; TNFnacent (Constutive)</t>
  </si>
  <si>
    <t xml:space="preserve"> =&gt; TNFnacent (induced by NFkBn)</t>
  </si>
  <si>
    <t>Fixed</t>
  </si>
  <si>
    <t>TNFnacent =&gt; TNFmRNA</t>
  </si>
  <si>
    <t xml:space="preserve">mRNA process </t>
  </si>
  <si>
    <t>TNFmRNA =&gt;</t>
  </si>
  <si>
    <r>
      <t>wt and myd88-/- (30min): min</t>
    </r>
    <r>
      <rPr>
        <vertAlign val="superscript"/>
        <sz val="14"/>
        <color indexed="8"/>
        <rFont val="Times New Roman"/>
      </rPr>
      <t>-1</t>
    </r>
  </si>
  <si>
    <t>mRNA Deg.</t>
  </si>
  <si>
    <t>Measure</t>
  </si>
  <si>
    <r>
      <t>trif-/-(30min):min</t>
    </r>
    <r>
      <rPr>
        <vertAlign val="superscript"/>
        <sz val="14"/>
        <color rgb="FF000000"/>
        <rFont val="Times New Roman"/>
      </rPr>
      <t>-1</t>
    </r>
  </si>
  <si>
    <t xml:space="preserve"> =&gt; proTNF</t>
  </si>
  <si>
    <t xml:space="preserve">proTNF =&gt; </t>
  </si>
  <si>
    <t xml:space="preserve">Protein Deg. </t>
  </si>
  <si>
    <t>proTNF =&gt; TNF</t>
  </si>
  <si>
    <t>Secretion</t>
  </si>
  <si>
    <t>TLR module</t>
  </si>
  <si>
    <t xml:space="preserve">TLR3 </t>
  </si>
  <si>
    <t xml:space="preserve">TLR4 </t>
  </si>
  <si>
    <t xml:space="preserve">TLR9 </t>
  </si>
  <si>
    <t>IKK-NFkB module</t>
  </si>
  <si>
    <t>1.7 fold higher in myd88-/-</t>
  </si>
  <si>
    <t>min-1;2.8 fold less in myd88-/-;1.7 fold less in trif-/-)</t>
  </si>
  <si>
    <t>1.5 fold less in trif-/-</t>
  </si>
  <si>
    <r>
      <t>min</t>
    </r>
    <r>
      <rPr>
        <vertAlign val="superscript"/>
        <sz val="14"/>
        <color rgb="FF000000"/>
        <rFont val="Times New Roman"/>
      </rPr>
      <t>-1</t>
    </r>
  </si>
  <si>
    <r>
      <t>5 fold less in trif-/-;min</t>
    </r>
    <r>
      <rPr>
        <vertAlign val="superscript"/>
        <sz val="14"/>
        <color rgb="FF000000"/>
        <rFont val="Times New Roman"/>
      </rPr>
      <t>-1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</si>
</sst>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E+00"/>
    <numFmt numFmtId="165" formatCode="0.0"/>
    <numFmt numFmtId="166" formatCode="0.000"/>
  </numFmts>
  <fonts count="27" x14ac:knownFonts="1">
    <font>
      <sz val="12"/>
      <color theme="1"/>
      <name val="Calibri"/>
      <family val="2"/>
      <scheme val="minor"/>
    </font>
    <font>
      <b/>
      <sz val="16"/>
      <color indexed="8"/>
      <name val="Times New Roman"/>
    </font>
    <font>
      <b/>
      <sz val="16"/>
      <name val="Times New Roman"/>
    </font>
    <font>
      <sz val="16"/>
      <color indexed="8"/>
      <name val="Times New Roman"/>
    </font>
    <font>
      <sz val="14"/>
      <color indexed="8"/>
      <name val="Times New Roman"/>
    </font>
    <font>
      <b/>
      <sz val="32"/>
      <color indexed="10"/>
      <name val="Times New Roman"/>
    </font>
    <font>
      <sz val="14"/>
      <name val="Times New Roman"/>
    </font>
    <font>
      <b/>
      <sz val="14"/>
      <color rgb="FFFF0000"/>
      <name val="Times New Roman"/>
    </font>
    <font>
      <vertAlign val="superscript"/>
      <sz val="14"/>
      <color indexed="8"/>
      <name val="Times New Roman"/>
    </font>
    <font>
      <sz val="14"/>
      <color rgb="FF000000"/>
      <name val="Times New Roman"/>
    </font>
    <font>
      <b/>
      <sz val="32"/>
      <color rgb="FFFF0000"/>
      <name val="Times New Roman"/>
    </font>
    <font>
      <sz val="20"/>
      <color indexed="8"/>
      <name val="Calibri"/>
    </font>
    <font>
      <b/>
      <sz val="14"/>
      <color indexed="8"/>
      <name val="Times New Roman"/>
    </font>
    <font>
      <sz val="14"/>
      <color theme="1"/>
      <name val="Times New Roman"/>
    </font>
    <font>
      <vertAlign val="superscript"/>
      <sz val="14"/>
      <color rgb="FF000000"/>
      <name val="Times New Roman"/>
    </font>
    <font>
      <b/>
      <i/>
      <sz val="14"/>
      <color theme="1"/>
      <name val="Times New Roman"/>
    </font>
    <font>
      <sz val="14"/>
      <color rgb="FFFF0000"/>
      <name val="Times New Roman"/>
    </font>
    <font>
      <b/>
      <i/>
      <sz val="14"/>
      <color rgb="FF000000"/>
      <name val="Times New Roman"/>
    </font>
    <font>
      <b/>
      <sz val="14"/>
      <color rgb="FF000000"/>
      <name val="Times New Roman"/>
    </font>
    <font>
      <b/>
      <i/>
      <sz val="14"/>
      <color indexed="8"/>
      <name val="Times New Roman"/>
    </font>
    <font>
      <b/>
      <sz val="14"/>
      <name val="Times New Roman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14"/>
      <name val="Times New Roman"/>
    </font>
    <font>
      <b/>
      <i/>
      <sz val="14"/>
      <name val="Times New Roman"/>
    </font>
    <font>
      <i/>
      <sz val="14"/>
      <name val="Calibri"/>
      <family val="2"/>
    </font>
    <font>
      <sz val="8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79998168889431442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000000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000000"/>
      </patternFill>
    </fill>
    <fill>
      <patternFill patternType="solid">
        <fgColor rgb="FFE4DFEC"/>
        <bgColor rgb="FF000000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5">
    <xf numFmtId="0" fontId="0" fillId="0" borderId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</cellStyleXfs>
  <cellXfs count="152">
    <xf numFmtId="0" fontId="0" fillId="0" borderId="0" xfId="0"/>
    <xf numFmtId="0" fontId="2" fillId="2" borderId="1" xfId="0" applyFont="1" applyFill="1" applyBorder="1" applyAlignment="1">
      <alignment horizontal="center"/>
    </xf>
    <xf numFmtId="0" fontId="1" fillId="2" borderId="2" xfId="0" applyFont="1" applyFill="1" applyBorder="1" applyAlignment="1"/>
    <xf numFmtId="0" fontId="3" fillId="2" borderId="2" xfId="0" applyFont="1" applyFill="1" applyBorder="1"/>
    <xf numFmtId="0" fontId="2" fillId="2" borderId="3" xfId="0" applyFont="1" applyFill="1" applyBorder="1" applyAlignment="1">
      <alignment horizontal="center"/>
    </xf>
    <xf numFmtId="0" fontId="4" fillId="2" borderId="2" xfId="0" applyFont="1" applyFill="1" applyBorder="1"/>
    <xf numFmtId="0" fontId="4" fillId="2" borderId="2" xfId="0" applyFont="1" applyFill="1" applyBorder="1" applyAlignment="1"/>
    <xf numFmtId="0" fontId="4" fillId="2" borderId="2" xfId="0" applyFont="1" applyFill="1" applyBorder="1" applyAlignment="1">
      <alignment wrapText="1"/>
    </xf>
    <xf numFmtId="2" fontId="4" fillId="2" borderId="2" xfId="0" applyNumberFormat="1" applyFont="1" applyFill="1" applyBorder="1" applyAlignment="1"/>
    <xf numFmtId="0" fontId="6" fillId="2" borderId="2" xfId="0" applyFont="1" applyFill="1" applyBorder="1" applyAlignment="1">
      <alignment horizontal="left"/>
    </xf>
    <xf numFmtId="0" fontId="12" fillId="2" borderId="2" xfId="0" applyFont="1" applyFill="1" applyBorder="1" applyAlignment="1">
      <alignment horizontal="left"/>
    </xf>
    <xf numFmtId="164" fontId="13" fillId="2" borderId="2" xfId="0" applyNumberFormat="1" applyFont="1" applyFill="1" applyBorder="1" applyAlignment="1"/>
    <xf numFmtId="0" fontId="4" fillId="2" borderId="2" xfId="0" applyFont="1" applyFill="1" applyBorder="1" applyAlignment="1">
      <alignment horizontal="center"/>
    </xf>
    <xf numFmtId="164" fontId="4" fillId="2" borderId="2" xfId="0" applyNumberFormat="1" applyFont="1" applyFill="1" applyBorder="1" applyAlignment="1"/>
    <xf numFmtId="0" fontId="9" fillId="2" borderId="8" xfId="0" applyFont="1" applyFill="1" applyBorder="1"/>
    <xf numFmtId="2" fontId="9" fillId="3" borderId="2" xfId="0" applyNumberFormat="1" applyFont="1" applyFill="1" applyBorder="1"/>
    <xf numFmtId="0" fontId="1" fillId="2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5" fillId="4" borderId="4" xfId="0" applyFont="1" applyFill="1" applyBorder="1" applyAlignment="1">
      <alignment horizontal="left"/>
    </xf>
    <xf numFmtId="0" fontId="1" fillId="4" borderId="5" xfId="0" applyFont="1" applyFill="1" applyBorder="1" applyAlignment="1">
      <alignment horizontal="center"/>
    </xf>
    <xf numFmtId="0" fontId="6" fillId="4" borderId="6" xfId="0" applyFont="1" applyFill="1" applyBorder="1" applyAlignment="1">
      <alignment horizontal="left"/>
    </xf>
    <xf numFmtId="0" fontId="1" fillId="4" borderId="5" xfId="0" applyFont="1" applyFill="1" applyBorder="1" applyAlignment="1">
      <alignment horizontal="center" wrapText="1"/>
    </xf>
    <xf numFmtId="0" fontId="1" fillId="4" borderId="7" xfId="0" applyFont="1" applyFill="1" applyBorder="1" applyAlignment="1">
      <alignment horizontal="center" wrapText="1"/>
    </xf>
    <xf numFmtId="0" fontId="4" fillId="4" borderId="2" xfId="0" applyFont="1" applyFill="1" applyBorder="1" applyAlignment="1"/>
    <xf numFmtId="164" fontId="6" fillId="4" borderId="2" xfId="0" applyNumberFormat="1" applyFont="1" applyFill="1" applyBorder="1" applyAlignment="1">
      <alignment horizontal="left"/>
    </xf>
    <xf numFmtId="0" fontId="4" fillId="4" borderId="2" xfId="0" applyFont="1" applyFill="1" applyBorder="1" applyAlignment="1">
      <alignment wrapText="1"/>
    </xf>
    <xf numFmtId="0" fontId="9" fillId="4" borderId="2" xfId="0" applyFont="1" applyFill="1" applyBorder="1" applyAlignment="1">
      <alignment wrapText="1"/>
    </xf>
    <xf numFmtId="0" fontId="9" fillId="5" borderId="2" xfId="0" applyFont="1" applyFill="1" applyBorder="1" applyAlignment="1">
      <alignment wrapText="1"/>
    </xf>
    <xf numFmtId="2" fontId="6" fillId="4" borderId="2" xfId="0" applyNumberFormat="1" applyFont="1" applyFill="1" applyBorder="1" applyAlignment="1">
      <alignment horizontal="left"/>
    </xf>
    <xf numFmtId="0" fontId="4" fillId="6" borderId="2" xfId="0" applyFont="1" applyFill="1" applyBorder="1" applyAlignment="1"/>
    <xf numFmtId="164" fontId="6" fillId="6" borderId="2" xfId="0" applyNumberFormat="1" applyFont="1" applyFill="1" applyBorder="1" applyAlignment="1">
      <alignment horizontal="left"/>
    </xf>
    <xf numFmtId="0" fontId="4" fillId="6" borderId="2" xfId="0" applyFont="1" applyFill="1" applyBorder="1" applyAlignment="1">
      <alignment wrapText="1"/>
    </xf>
    <xf numFmtId="0" fontId="4" fillId="6" borderId="8" xfId="0" applyFont="1" applyFill="1" applyBorder="1" applyAlignment="1"/>
    <xf numFmtId="164" fontId="6" fillId="6" borderId="8" xfId="0" applyNumberFormat="1" applyFont="1" applyFill="1" applyBorder="1" applyAlignment="1">
      <alignment horizontal="left"/>
    </xf>
    <xf numFmtId="0" fontId="4" fillId="6" borderId="8" xfId="0" applyFont="1" applyFill="1" applyBorder="1" applyAlignment="1">
      <alignment wrapText="1"/>
    </xf>
    <xf numFmtId="0" fontId="4" fillId="6" borderId="2" xfId="0" applyFont="1" applyFill="1" applyBorder="1" applyAlignment="1">
      <alignment horizontal="left" wrapText="1"/>
    </xf>
    <xf numFmtId="2" fontId="6" fillId="6" borderId="2" xfId="0" applyNumberFormat="1" applyFont="1" applyFill="1" applyBorder="1" applyAlignment="1">
      <alignment horizontal="left"/>
    </xf>
    <xf numFmtId="165" fontId="6" fillId="6" borderId="2" xfId="0" applyNumberFormat="1" applyFont="1" applyFill="1" applyBorder="1" applyAlignment="1">
      <alignment horizontal="left"/>
    </xf>
    <xf numFmtId="0" fontId="9" fillId="6" borderId="2" xfId="0" applyFont="1" applyFill="1" applyBorder="1" applyAlignment="1">
      <alignment wrapText="1"/>
    </xf>
    <xf numFmtId="0" fontId="4" fillId="6" borderId="1" xfId="0" applyFont="1" applyFill="1" applyBorder="1" applyAlignment="1">
      <alignment vertical="center"/>
    </xf>
    <xf numFmtId="1" fontId="6" fillId="6" borderId="2" xfId="0" applyNumberFormat="1" applyFont="1" applyFill="1" applyBorder="1" applyAlignment="1">
      <alignment horizontal="left"/>
    </xf>
    <xf numFmtId="0" fontId="4" fillId="6" borderId="1" xfId="0" applyFont="1" applyFill="1" applyBorder="1" applyAlignment="1">
      <alignment vertical="center" wrapText="1"/>
    </xf>
    <xf numFmtId="0" fontId="4" fillId="6" borderId="9" xfId="0" applyFont="1" applyFill="1" applyBorder="1" applyAlignment="1">
      <alignment vertical="center"/>
    </xf>
    <xf numFmtId="0" fontId="6" fillId="6" borderId="2" xfId="0" applyFont="1" applyFill="1" applyBorder="1" applyAlignment="1">
      <alignment horizontal="left"/>
    </xf>
    <xf numFmtId="0" fontId="4" fillId="6" borderId="9" xfId="0" applyFont="1" applyFill="1" applyBorder="1" applyAlignment="1">
      <alignment vertical="center" wrapText="1"/>
    </xf>
    <xf numFmtId="0" fontId="4" fillId="6" borderId="3" xfId="0" applyFont="1" applyFill="1" applyBorder="1" applyAlignment="1">
      <alignment vertical="center"/>
    </xf>
    <xf numFmtId="0" fontId="4" fillId="6" borderId="3" xfId="0" applyFont="1" applyFill="1" applyBorder="1" applyAlignment="1">
      <alignment vertical="center" wrapText="1"/>
    </xf>
    <xf numFmtId="0" fontId="6" fillId="7" borderId="2" xfId="0" applyFont="1" applyFill="1" applyBorder="1" applyAlignment="1">
      <alignment horizontal="left"/>
    </xf>
    <xf numFmtId="0" fontId="4" fillId="7" borderId="2" xfId="0" applyFont="1" applyFill="1" applyBorder="1" applyAlignment="1">
      <alignment wrapText="1"/>
    </xf>
    <xf numFmtId="0" fontId="4" fillId="7" borderId="2" xfId="0" applyFont="1" applyFill="1" applyBorder="1" applyAlignment="1"/>
    <xf numFmtId="164" fontId="6" fillId="7" borderId="2" xfId="0" applyNumberFormat="1" applyFont="1" applyFill="1" applyBorder="1" applyAlignment="1">
      <alignment horizontal="left"/>
    </xf>
    <xf numFmtId="0" fontId="9" fillId="7" borderId="2" xfId="0" applyFont="1" applyFill="1" applyBorder="1" applyAlignment="1">
      <alignment wrapText="1"/>
    </xf>
    <xf numFmtId="0" fontId="9" fillId="8" borderId="2" xfId="0" applyFont="1" applyFill="1" applyBorder="1" applyAlignment="1">
      <alignment wrapText="1"/>
    </xf>
    <xf numFmtId="1" fontId="6" fillId="7" borderId="2" xfId="0" applyNumberFormat="1" applyFont="1" applyFill="1" applyBorder="1" applyAlignment="1">
      <alignment horizontal="left"/>
    </xf>
    <xf numFmtId="0" fontId="4" fillId="7" borderId="2" xfId="0" applyFont="1" applyFill="1" applyBorder="1" applyAlignment="1">
      <alignment horizontal="left" wrapText="1"/>
    </xf>
    <xf numFmtId="0" fontId="10" fillId="9" borderId="4" xfId="0" applyFont="1" applyFill="1" applyBorder="1" applyAlignment="1">
      <alignment horizontal="left"/>
    </xf>
    <xf numFmtId="0" fontId="4" fillId="9" borderId="2" xfId="0" applyFont="1" applyFill="1" applyBorder="1"/>
    <xf numFmtId="0" fontId="6" fillId="9" borderId="2" xfId="0" applyFont="1" applyFill="1" applyBorder="1" applyAlignment="1">
      <alignment horizontal="left"/>
    </xf>
    <xf numFmtId="0" fontId="4" fillId="9" borderId="2" xfId="0" applyFont="1" applyFill="1" applyBorder="1" applyAlignment="1">
      <alignment wrapText="1"/>
    </xf>
    <xf numFmtId="0" fontId="4" fillId="9" borderId="2" xfId="0" applyFont="1" applyFill="1" applyBorder="1" applyAlignment="1"/>
    <xf numFmtId="164" fontId="6" fillId="9" borderId="2" xfId="0" applyNumberFormat="1" applyFont="1" applyFill="1" applyBorder="1" applyAlignment="1">
      <alignment horizontal="left"/>
    </xf>
    <xf numFmtId="0" fontId="9" fillId="9" borderId="2" xfId="0" applyFont="1" applyFill="1" applyBorder="1"/>
    <xf numFmtId="164" fontId="6" fillId="10" borderId="2" xfId="0" applyNumberFormat="1" applyFont="1" applyFill="1" applyBorder="1" applyAlignment="1">
      <alignment horizontal="left"/>
    </xf>
    <xf numFmtId="11" fontId="4" fillId="9" borderId="2" xfId="0" applyNumberFormat="1" applyFont="1" applyFill="1" applyBorder="1" applyAlignment="1">
      <alignment wrapText="1"/>
    </xf>
    <xf numFmtId="2" fontId="6" fillId="10" borderId="2" xfId="0" applyNumberFormat="1" applyFont="1" applyFill="1" applyBorder="1" applyAlignment="1">
      <alignment horizontal="left"/>
    </xf>
    <xf numFmtId="2" fontId="6" fillId="9" borderId="2" xfId="0" applyNumberFormat="1" applyFont="1" applyFill="1" applyBorder="1" applyAlignment="1">
      <alignment horizontal="left"/>
    </xf>
    <xf numFmtId="0" fontId="9" fillId="10" borderId="2" xfId="0" applyFont="1" applyFill="1" applyBorder="1" applyAlignment="1">
      <alignment wrapText="1"/>
    </xf>
    <xf numFmtId="0" fontId="10" fillId="11" borderId="4" xfId="0" applyFont="1" applyFill="1" applyBorder="1" applyAlignment="1">
      <alignment horizontal="left"/>
    </xf>
    <xf numFmtId="0" fontId="4" fillId="11" borderId="2" xfId="0" applyFont="1" applyFill="1" applyBorder="1" applyAlignment="1"/>
    <xf numFmtId="164" fontId="6" fillId="11" borderId="2" xfId="0" applyNumberFormat="1" applyFont="1" applyFill="1" applyBorder="1" applyAlignment="1">
      <alignment horizontal="left"/>
    </xf>
    <xf numFmtId="0" fontId="4" fillId="11" borderId="2" xfId="0" applyFont="1" applyFill="1" applyBorder="1" applyAlignment="1">
      <alignment wrapText="1"/>
    </xf>
    <xf numFmtId="0" fontId="9" fillId="11" borderId="2" xfId="0" applyFont="1" applyFill="1" applyBorder="1" applyAlignment="1">
      <alignment wrapText="1"/>
    </xf>
    <xf numFmtId="0" fontId="15" fillId="11" borderId="2" xfId="0" applyFont="1" applyFill="1" applyBorder="1" applyAlignment="1"/>
    <xf numFmtId="0" fontId="7" fillId="11" borderId="2" xfId="0" applyFont="1" applyFill="1" applyBorder="1" applyAlignment="1">
      <alignment horizontal="left"/>
    </xf>
    <xf numFmtId="164" fontId="13" fillId="11" borderId="2" xfId="0" applyNumberFormat="1" applyFont="1" applyFill="1" applyBorder="1" applyAlignment="1"/>
    <xf numFmtId="164" fontId="4" fillId="11" borderId="2" xfId="0" applyNumberFormat="1" applyFont="1" applyFill="1" applyBorder="1" applyAlignment="1"/>
    <xf numFmtId="2" fontId="6" fillId="11" borderId="2" xfId="0" applyNumberFormat="1" applyFont="1" applyFill="1" applyBorder="1" applyAlignment="1">
      <alignment horizontal="left"/>
    </xf>
    <xf numFmtId="0" fontId="16" fillId="11" borderId="2" xfId="0" applyFont="1" applyFill="1" applyBorder="1" applyAlignment="1"/>
    <xf numFmtId="11" fontId="4" fillId="11" borderId="2" xfId="0" applyNumberFormat="1" applyFont="1" applyFill="1" applyBorder="1" applyAlignment="1">
      <alignment wrapText="1"/>
    </xf>
    <xf numFmtId="0" fontId="9" fillId="11" borderId="2" xfId="0" applyFont="1" applyFill="1" applyBorder="1"/>
    <xf numFmtId="2" fontId="6" fillId="12" borderId="2" xfId="0" applyNumberFormat="1" applyFont="1" applyFill="1" applyBorder="1" applyAlignment="1">
      <alignment horizontal="left"/>
    </xf>
    <xf numFmtId="0" fontId="16" fillId="11" borderId="2" xfId="0" applyFont="1" applyFill="1" applyBorder="1"/>
    <xf numFmtId="0" fontId="4" fillId="11" borderId="2" xfId="0" applyFont="1" applyFill="1" applyBorder="1"/>
    <xf numFmtId="164" fontId="6" fillId="13" borderId="2" xfId="0" applyNumberFormat="1" applyFont="1" applyFill="1" applyBorder="1" applyAlignment="1">
      <alignment horizontal="left"/>
    </xf>
    <xf numFmtId="0" fontId="4" fillId="13" borderId="2" xfId="0" applyFont="1" applyFill="1" applyBorder="1" applyAlignment="1">
      <alignment wrapText="1"/>
    </xf>
    <xf numFmtId="0" fontId="17" fillId="13" borderId="2" xfId="0" applyFont="1" applyFill="1" applyBorder="1"/>
    <xf numFmtId="0" fontId="9" fillId="13" borderId="8" xfId="0" applyFont="1" applyFill="1" applyBorder="1"/>
    <xf numFmtId="0" fontId="6" fillId="13" borderId="8" xfId="0" applyFont="1" applyFill="1" applyBorder="1" applyAlignment="1">
      <alignment horizontal="left"/>
    </xf>
    <xf numFmtId="0" fontId="9" fillId="13" borderId="8" xfId="0" applyFont="1" applyFill="1" applyBorder="1" applyAlignment="1">
      <alignment wrapText="1"/>
    </xf>
    <xf numFmtId="0" fontId="12" fillId="13" borderId="2" xfId="0" applyFont="1" applyFill="1" applyBorder="1" applyAlignment="1">
      <alignment horizontal="left"/>
    </xf>
    <xf numFmtId="0" fontId="4" fillId="13" borderId="2" xfId="0" applyFont="1" applyFill="1" applyBorder="1"/>
    <xf numFmtId="0" fontId="9" fillId="13" borderId="2" xfId="0" applyFont="1" applyFill="1" applyBorder="1"/>
    <xf numFmtId="0" fontId="18" fillId="14" borderId="2" xfId="0" applyFont="1" applyFill="1" applyBorder="1" applyAlignment="1">
      <alignment horizontal="left"/>
    </xf>
    <xf numFmtId="0" fontId="4" fillId="13" borderId="1" xfId="0" applyFont="1" applyFill="1" applyBorder="1" applyAlignment="1">
      <alignment horizontal="left"/>
    </xf>
    <xf numFmtId="0" fontId="6" fillId="13" borderId="2" xfId="0" applyFont="1" applyFill="1" applyBorder="1" applyAlignment="1">
      <alignment horizontal="left"/>
    </xf>
    <xf numFmtId="0" fontId="4" fillId="13" borderId="1" xfId="0" applyFont="1" applyFill="1" applyBorder="1" applyAlignment="1">
      <alignment horizontal="left" wrapText="1"/>
    </xf>
    <xf numFmtId="0" fontId="4" fillId="13" borderId="9" xfId="0" applyFont="1" applyFill="1" applyBorder="1" applyAlignment="1">
      <alignment horizontal="left"/>
    </xf>
    <xf numFmtId="165" fontId="6" fillId="13" borderId="2" xfId="0" applyNumberFormat="1" applyFont="1" applyFill="1" applyBorder="1" applyAlignment="1">
      <alignment horizontal="left"/>
    </xf>
    <xf numFmtId="0" fontId="4" fillId="13" borderId="9" xfId="0" applyFont="1" applyFill="1" applyBorder="1" applyAlignment="1">
      <alignment horizontal="left" wrapText="1"/>
    </xf>
    <xf numFmtId="0" fontId="4" fillId="13" borderId="3" xfId="0" applyFont="1" applyFill="1" applyBorder="1" applyAlignment="1">
      <alignment horizontal="left"/>
    </xf>
    <xf numFmtId="0" fontId="4" fillId="13" borderId="3" xfId="0" applyFont="1" applyFill="1" applyBorder="1" applyAlignment="1">
      <alignment horizontal="left" wrapText="1"/>
    </xf>
    <xf numFmtId="1" fontId="6" fillId="13" borderId="2" xfId="0" applyNumberFormat="1" applyFont="1" applyFill="1" applyBorder="1" applyAlignment="1">
      <alignment horizontal="left"/>
    </xf>
    <xf numFmtId="0" fontId="9" fillId="14" borderId="2" xfId="0" applyFont="1" applyFill="1" applyBorder="1" applyAlignment="1">
      <alignment wrapText="1"/>
    </xf>
    <xf numFmtId="166" fontId="6" fillId="13" borderId="2" xfId="0" applyNumberFormat="1" applyFont="1" applyFill="1" applyBorder="1" applyAlignment="1">
      <alignment horizontal="left"/>
    </xf>
    <xf numFmtId="0" fontId="19" fillId="13" borderId="2" xfId="0" applyFont="1" applyFill="1" applyBorder="1"/>
    <xf numFmtId="49" fontId="9" fillId="13" borderId="0" xfId="0" applyNumberFormat="1" applyFont="1" applyFill="1"/>
    <xf numFmtId="2" fontId="6" fillId="13" borderId="2" xfId="0" applyNumberFormat="1" applyFont="1" applyFill="1" applyBorder="1" applyAlignment="1">
      <alignment horizontal="left"/>
    </xf>
    <xf numFmtId="11" fontId="6" fillId="13" borderId="2" xfId="0" applyNumberFormat="1" applyFont="1" applyFill="1" applyBorder="1" applyAlignment="1">
      <alignment horizontal="left"/>
    </xf>
    <xf numFmtId="0" fontId="5" fillId="9" borderId="4" xfId="0" applyFont="1" applyFill="1" applyBorder="1" applyAlignment="1">
      <alignment horizontal="left"/>
    </xf>
    <xf numFmtId="0" fontId="9" fillId="9" borderId="2" xfId="0" applyFont="1" applyFill="1" applyBorder="1" applyAlignment="1">
      <alignment wrapText="1"/>
    </xf>
    <xf numFmtId="0" fontId="4" fillId="9" borderId="1" xfId="0" applyFont="1" applyFill="1" applyBorder="1" applyAlignment="1">
      <alignment horizontal="left"/>
    </xf>
    <xf numFmtId="11" fontId="6" fillId="9" borderId="2" xfId="0" applyNumberFormat="1" applyFont="1" applyFill="1" applyBorder="1" applyAlignment="1">
      <alignment horizontal="left"/>
    </xf>
    <xf numFmtId="0" fontId="4" fillId="9" borderId="9" xfId="0" applyFont="1" applyFill="1" applyBorder="1" applyAlignment="1">
      <alignment horizontal="left"/>
    </xf>
    <xf numFmtId="0" fontId="4" fillId="9" borderId="3" xfId="0" applyFont="1" applyFill="1" applyBorder="1" applyAlignment="1">
      <alignment horizontal="left"/>
    </xf>
    <xf numFmtId="0" fontId="4" fillId="7" borderId="1" xfId="0" applyFont="1" applyFill="1" applyBorder="1" applyAlignment="1">
      <alignment horizontal="center" vertical="center"/>
    </xf>
    <xf numFmtId="0" fontId="4" fillId="7" borderId="9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 wrapText="1"/>
    </xf>
    <xf numFmtId="0" fontId="4" fillId="7" borderId="9" xfId="0" applyFont="1" applyFill="1" applyBorder="1" applyAlignment="1">
      <alignment horizontal="center" vertical="center" wrapText="1"/>
    </xf>
    <xf numFmtId="0" fontId="4" fillId="7" borderId="3" xfId="0" applyFont="1" applyFill="1" applyBorder="1" applyAlignment="1">
      <alignment horizontal="center" vertical="center" wrapText="1"/>
    </xf>
    <xf numFmtId="0" fontId="20" fillId="4" borderId="2" xfId="0" applyFont="1" applyFill="1" applyBorder="1" applyAlignment="1">
      <alignment horizontal="left"/>
    </xf>
    <xf numFmtId="0" fontId="20" fillId="6" borderId="2" xfId="0" applyFont="1" applyFill="1" applyBorder="1" applyAlignment="1">
      <alignment horizontal="left"/>
    </xf>
    <xf numFmtId="0" fontId="20" fillId="6" borderId="8" xfId="0" applyFont="1" applyFill="1" applyBorder="1" applyAlignment="1">
      <alignment horizontal="left"/>
    </xf>
    <xf numFmtId="0" fontId="20" fillId="7" borderId="2" xfId="0" applyFont="1" applyFill="1" applyBorder="1" applyAlignment="1">
      <alignment horizontal="left"/>
    </xf>
    <xf numFmtId="0" fontId="20" fillId="9" borderId="2" xfId="0" applyFont="1" applyFill="1" applyBorder="1" applyAlignment="1">
      <alignment horizontal="left"/>
    </xf>
    <xf numFmtId="0" fontId="20" fillId="11" borderId="2" xfId="0" applyFont="1" applyFill="1" applyBorder="1" applyAlignment="1">
      <alignment horizontal="left"/>
    </xf>
    <xf numFmtId="0" fontId="23" fillId="4" borderId="6" xfId="0" applyFont="1" applyFill="1" applyBorder="1" applyAlignment="1">
      <alignment horizontal="left"/>
    </xf>
    <xf numFmtId="0" fontId="24" fillId="4" borderId="4" xfId="0" applyFont="1" applyFill="1" applyBorder="1" applyAlignment="1">
      <alignment horizontal="left"/>
    </xf>
    <xf numFmtId="0" fontId="24" fillId="4" borderId="5" xfId="0" applyFont="1" applyFill="1" applyBorder="1" applyAlignment="1">
      <alignment horizontal="center"/>
    </xf>
    <xf numFmtId="0" fontId="24" fillId="4" borderId="5" xfId="0" applyFont="1" applyFill="1" applyBorder="1" applyAlignment="1">
      <alignment horizontal="center" wrapText="1"/>
    </xf>
    <xf numFmtId="0" fontId="24" fillId="4" borderId="7" xfId="0" applyFont="1" applyFill="1" applyBorder="1" applyAlignment="1">
      <alignment horizontal="center" wrapText="1"/>
    </xf>
    <xf numFmtId="0" fontId="23" fillId="2" borderId="2" xfId="0" applyFont="1" applyFill="1" applyBorder="1" applyAlignment="1"/>
    <xf numFmtId="0" fontId="23" fillId="2" borderId="2" xfId="0" applyFont="1" applyFill="1" applyBorder="1"/>
    <xf numFmtId="0" fontId="24" fillId="6" borderId="4" xfId="0" applyFont="1" applyFill="1" applyBorder="1" applyAlignment="1">
      <alignment horizontal="left"/>
    </xf>
    <xf numFmtId="0" fontId="24" fillId="6" borderId="6" xfId="0" applyFont="1" applyFill="1" applyBorder="1" applyAlignment="1">
      <alignment horizontal="left"/>
    </xf>
    <xf numFmtId="0" fontId="25" fillId="6" borderId="8" xfId="0" applyFont="1" applyFill="1" applyBorder="1" applyAlignment="1">
      <alignment horizontal="left"/>
    </xf>
    <xf numFmtId="0" fontId="24" fillId="7" borderId="4" xfId="0" applyFont="1" applyFill="1" applyBorder="1" applyAlignment="1">
      <alignment horizontal="left"/>
    </xf>
    <xf numFmtId="0" fontId="23" fillId="7" borderId="2" xfId="0" applyFont="1" applyFill="1" applyBorder="1"/>
    <xf numFmtId="0" fontId="23" fillId="7" borderId="2" xfId="0" applyFont="1" applyFill="1" applyBorder="1" applyAlignment="1">
      <alignment horizontal="left"/>
    </xf>
    <xf numFmtId="0" fontId="23" fillId="7" borderId="2" xfId="0" applyFont="1" applyFill="1" applyBorder="1" applyAlignment="1">
      <alignment wrapText="1"/>
    </xf>
    <xf numFmtId="49" fontId="9" fillId="9" borderId="0" xfId="0" applyNumberFormat="1" applyFont="1" applyFill="1"/>
    <xf numFmtId="49" fontId="9" fillId="15" borderId="0" xfId="0" applyNumberFormat="1" applyFont="1" applyFill="1" applyAlignment="1">
      <alignment wrapText="1"/>
    </xf>
    <xf numFmtId="0" fontId="12" fillId="9" borderId="2" xfId="0" applyFont="1" applyFill="1" applyBorder="1"/>
    <xf numFmtId="0" fontId="4" fillId="9" borderId="1" xfId="0" applyFont="1" applyFill="1" applyBorder="1" applyAlignment="1">
      <alignment horizontal="center" vertical="center"/>
    </xf>
    <xf numFmtId="0" fontId="4" fillId="9" borderId="9" xfId="0" applyFont="1" applyFill="1" applyBorder="1" applyAlignment="1">
      <alignment horizontal="center" vertical="center"/>
    </xf>
    <xf numFmtId="0" fontId="4" fillId="9" borderId="3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left" vertical="center"/>
    </xf>
    <xf numFmtId="0" fontId="4" fillId="9" borderId="3" xfId="0" applyFont="1" applyFill="1" applyBorder="1" applyAlignment="1">
      <alignment horizontal="left" vertical="center"/>
    </xf>
    <xf numFmtId="0" fontId="4" fillId="9" borderId="1" xfId="0" applyFont="1" applyFill="1" applyBorder="1" applyAlignment="1">
      <alignment horizontal="center" wrapText="1"/>
    </xf>
    <xf numFmtId="0" fontId="4" fillId="9" borderId="3" xfId="0" applyFont="1" applyFill="1" applyBorder="1" applyAlignment="1">
      <alignment horizontal="center" wrapText="1"/>
    </xf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J174"/>
  <sheetViews>
    <sheetView tabSelected="1" topLeftCell="A123" zoomScale="75" zoomScaleNormal="75" zoomScalePageLayoutView="75" workbookViewId="0">
      <selection activeCell="F170" sqref="F170"/>
    </sheetView>
  </sheetViews>
  <sheetFormatPr baseColWidth="10" defaultRowHeight="16" x14ac:dyDescent="0"/>
  <cols>
    <col min="1" max="1" width="4.6640625" style="5" customWidth="1"/>
    <col min="2" max="2" width="36.1640625" style="5" customWidth="1"/>
    <col min="3" max="3" width="16.83203125" style="9" customWidth="1"/>
    <col min="4" max="4" width="15" style="7" customWidth="1"/>
    <col min="5" max="5" width="46" style="7" customWidth="1"/>
    <col min="6" max="6" width="33.5" style="5" customWidth="1"/>
    <col min="7" max="7" width="13.5" style="5" bestFit="1" customWidth="1"/>
    <col min="8" max="8" width="10.83203125" style="5" customWidth="1"/>
    <col min="9" max="16384" width="10.83203125" style="5"/>
  </cols>
  <sheetData>
    <row r="1" spans="1:7" s="3" customFormat="1" ht="36" customHeight="1">
      <c r="A1" s="16" t="s">
        <v>0</v>
      </c>
      <c r="B1" s="16" t="s">
        <v>1</v>
      </c>
      <c r="C1" s="1"/>
      <c r="D1" s="18" t="s">
        <v>2</v>
      </c>
      <c r="E1" s="18" t="s">
        <v>3</v>
      </c>
      <c r="F1" s="18" t="s">
        <v>4</v>
      </c>
      <c r="G1" s="2"/>
    </row>
    <row r="2" spans="1:7" ht="16" customHeight="1">
      <c r="A2" s="17"/>
      <c r="B2" s="17"/>
      <c r="C2" s="4" t="s">
        <v>5</v>
      </c>
      <c r="D2" s="19"/>
      <c r="E2" s="19"/>
      <c r="F2" s="19"/>
    </row>
    <row r="3" spans="1:7" ht="37">
      <c r="A3" s="20" t="s">
        <v>228</v>
      </c>
      <c r="B3" s="21"/>
      <c r="C3" s="22"/>
      <c r="D3" s="23"/>
      <c r="E3" s="23"/>
      <c r="F3" s="24"/>
      <c r="G3" s="6"/>
    </row>
    <row r="4" spans="1:7" s="134" customFormat="1">
      <c r="A4" s="129" t="s">
        <v>229</v>
      </c>
      <c r="B4" s="130"/>
      <c r="C4" s="128"/>
      <c r="D4" s="131"/>
      <c r="E4" s="131"/>
      <c r="F4" s="132"/>
      <c r="G4" s="133"/>
    </row>
    <row r="5" spans="1:7" ht="17">
      <c r="A5" s="122">
        <v>1</v>
      </c>
      <c r="B5" s="25" t="s">
        <v>6</v>
      </c>
      <c r="C5" s="26">
        <v>1E-4</v>
      </c>
      <c r="D5" s="27" t="s">
        <v>7</v>
      </c>
      <c r="E5" s="27" t="s">
        <v>8</v>
      </c>
      <c r="F5" s="28" t="s">
        <v>9</v>
      </c>
      <c r="G5" s="8"/>
    </row>
    <row r="6" spans="1:7" ht="17">
      <c r="A6" s="122">
        <v>2</v>
      </c>
      <c r="B6" s="25" t="s">
        <v>10</v>
      </c>
      <c r="C6" s="26">
        <v>5.7999999999999996E-3</v>
      </c>
      <c r="D6" s="27" t="s">
        <v>11</v>
      </c>
      <c r="E6" s="27" t="s">
        <v>12</v>
      </c>
      <c r="F6" s="28" t="s">
        <v>9</v>
      </c>
      <c r="G6" s="8"/>
    </row>
    <row r="7" spans="1:7" ht="17">
      <c r="A7" s="122">
        <v>3</v>
      </c>
      <c r="B7" s="25" t="s">
        <v>13</v>
      </c>
      <c r="C7" s="26">
        <v>0.6</v>
      </c>
      <c r="D7" s="27" t="s">
        <v>7</v>
      </c>
      <c r="E7" s="27" t="s">
        <v>14</v>
      </c>
      <c r="F7" s="28" t="s">
        <v>9</v>
      </c>
      <c r="G7" s="8"/>
    </row>
    <row r="8" spans="1:7" ht="17">
      <c r="A8" s="122">
        <v>4</v>
      </c>
      <c r="B8" s="25" t="s">
        <v>15</v>
      </c>
      <c r="C8" s="26">
        <v>0.1116</v>
      </c>
      <c r="D8" s="27" t="s">
        <v>11</v>
      </c>
      <c r="E8" s="29" t="s">
        <v>16</v>
      </c>
      <c r="F8" s="28" t="s">
        <v>9</v>
      </c>
      <c r="G8" s="8"/>
    </row>
    <row r="9" spans="1:7" ht="32">
      <c r="A9" s="122">
        <v>5</v>
      </c>
      <c r="B9" s="25" t="s">
        <v>17</v>
      </c>
      <c r="C9" s="30">
        <v>0.38508999999999999</v>
      </c>
      <c r="D9" s="27" t="s">
        <v>18</v>
      </c>
      <c r="E9" s="27" t="s">
        <v>19</v>
      </c>
      <c r="F9" s="28" t="s">
        <v>9</v>
      </c>
      <c r="G9" s="8"/>
    </row>
    <row r="10" spans="1:7" s="134" customFormat="1" ht="18">
      <c r="A10" s="135" t="s">
        <v>230</v>
      </c>
      <c r="B10" s="136"/>
      <c r="C10" s="136"/>
      <c r="D10" s="136"/>
      <c r="E10" s="136"/>
      <c r="F10" s="137"/>
      <c r="G10" s="133"/>
    </row>
    <row r="11" spans="1:7" ht="17">
      <c r="A11" s="123">
        <v>6</v>
      </c>
      <c r="B11" s="31" t="s">
        <v>20</v>
      </c>
      <c r="C11" s="32">
        <v>0.16980000000000001</v>
      </c>
      <c r="D11" s="33" t="s">
        <v>21</v>
      </c>
      <c r="E11" s="33" t="s">
        <v>22</v>
      </c>
      <c r="F11" s="33" t="s">
        <v>9</v>
      </c>
      <c r="G11" s="8"/>
    </row>
    <row r="12" spans="1:7" ht="32">
      <c r="A12" s="124">
        <v>7</v>
      </c>
      <c r="B12" s="34" t="s">
        <v>23</v>
      </c>
      <c r="C12" s="35">
        <v>0.17765</v>
      </c>
      <c r="D12" s="36" t="s">
        <v>24</v>
      </c>
      <c r="E12" s="36" t="s">
        <v>25</v>
      </c>
      <c r="F12" s="33" t="s">
        <v>9</v>
      </c>
      <c r="G12" s="8"/>
    </row>
    <row r="13" spans="1:7" ht="17">
      <c r="A13" s="123">
        <v>8</v>
      </c>
      <c r="B13" s="31" t="s">
        <v>26</v>
      </c>
      <c r="C13" s="32">
        <v>0.26113999999999998</v>
      </c>
      <c r="D13" s="33" t="s">
        <v>24</v>
      </c>
      <c r="E13" s="33" t="s">
        <v>27</v>
      </c>
      <c r="F13" s="33" t="s">
        <v>9</v>
      </c>
      <c r="G13" s="8"/>
    </row>
    <row r="14" spans="1:7" ht="17">
      <c r="A14" s="124">
        <v>9</v>
      </c>
      <c r="B14" s="31" t="s">
        <v>28</v>
      </c>
      <c r="C14" s="32">
        <v>13.367000000000001</v>
      </c>
      <c r="D14" s="33" t="s">
        <v>29</v>
      </c>
      <c r="E14" s="33" t="s">
        <v>30</v>
      </c>
      <c r="F14" s="37" t="s">
        <v>9</v>
      </c>
      <c r="G14" s="8"/>
    </row>
    <row r="15" spans="1:7" ht="32">
      <c r="A15" s="123">
        <v>10</v>
      </c>
      <c r="B15" s="31" t="s">
        <v>31</v>
      </c>
      <c r="C15" s="38">
        <v>0.19</v>
      </c>
      <c r="D15" s="33" t="s">
        <v>32</v>
      </c>
      <c r="E15" s="33" t="s">
        <v>33</v>
      </c>
      <c r="F15" s="33" t="s">
        <v>34</v>
      </c>
      <c r="G15" s="8"/>
    </row>
    <row r="16" spans="1:7" ht="32">
      <c r="A16" s="124">
        <v>11</v>
      </c>
      <c r="B16" s="31" t="s">
        <v>35</v>
      </c>
      <c r="C16" s="39">
        <v>2.7</v>
      </c>
      <c r="D16" s="33" t="s">
        <v>11</v>
      </c>
      <c r="E16" s="33" t="s">
        <v>36</v>
      </c>
      <c r="F16" s="33" t="s">
        <v>37</v>
      </c>
      <c r="G16" s="8"/>
    </row>
    <row r="17" spans="1:7" ht="32">
      <c r="A17" s="123">
        <v>12</v>
      </c>
      <c r="B17" s="31" t="s">
        <v>38</v>
      </c>
      <c r="C17" s="38">
        <v>0.19</v>
      </c>
      <c r="D17" s="33" t="s">
        <v>32</v>
      </c>
      <c r="E17" s="33" t="s">
        <v>39</v>
      </c>
      <c r="F17" s="31" t="s">
        <v>40</v>
      </c>
      <c r="G17" s="8"/>
    </row>
    <row r="18" spans="1:7" ht="32">
      <c r="A18" s="124">
        <v>13</v>
      </c>
      <c r="B18" s="31" t="s">
        <v>41</v>
      </c>
      <c r="C18" s="39">
        <v>2.7</v>
      </c>
      <c r="D18" s="33" t="s">
        <v>11</v>
      </c>
      <c r="E18" s="33" t="s">
        <v>42</v>
      </c>
      <c r="F18" s="31" t="s">
        <v>43</v>
      </c>
      <c r="G18" s="8"/>
    </row>
    <row r="19" spans="1:7" ht="17">
      <c r="A19" s="123">
        <v>14</v>
      </c>
      <c r="B19" s="31" t="s">
        <v>44</v>
      </c>
      <c r="C19" s="32">
        <v>2.5524999999999999E-2</v>
      </c>
      <c r="D19" s="33" t="s">
        <v>45</v>
      </c>
      <c r="E19" s="33" t="s">
        <v>46</v>
      </c>
      <c r="F19" s="40" t="s">
        <v>9</v>
      </c>
      <c r="G19" s="8"/>
    </row>
    <row r="20" spans="1:7" ht="17">
      <c r="A20" s="124">
        <v>15</v>
      </c>
      <c r="B20" s="31" t="s">
        <v>47</v>
      </c>
      <c r="C20" s="32">
        <v>0.89602999999999999</v>
      </c>
      <c r="D20" s="33" t="s">
        <v>11</v>
      </c>
      <c r="E20" s="33" t="s">
        <v>48</v>
      </c>
      <c r="F20" s="33" t="s">
        <v>9</v>
      </c>
      <c r="G20" s="8"/>
    </row>
    <row r="21" spans="1:7" ht="17">
      <c r="A21" s="123">
        <v>16</v>
      </c>
      <c r="B21" s="31" t="s">
        <v>49</v>
      </c>
      <c r="C21" s="32">
        <v>2.9295</v>
      </c>
      <c r="D21" s="33" t="s">
        <v>11</v>
      </c>
      <c r="E21" s="33" t="s">
        <v>50</v>
      </c>
      <c r="F21" s="33" t="s">
        <v>9</v>
      </c>
      <c r="G21" s="8"/>
    </row>
    <row r="22" spans="1:7" ht="32">
      <c r="A22" s="124">
        <v>17</v>
      </c>
      <c r="B22" s="31" t="s">
        <v>51</v>
      </c>
      <c r="C22" s="32">
        <v>0.13439999999999999</v>
      </c>
      <c r="D22" s="33" t="s">
        <v>52</v>
      </c>
      <c r="E22" s="33" t="s">
        <v>53</v>
      </c>
      <c r="F22" s="40" t="s">
        <v>9</v>
      </c>
      <c r="G22" s="8"/>
    </row>
    <row r="23" spans="1:7" ht="32">
      <c r="A23" s="123">
        <v>18</v>
      </c>
      <c r="B23" s="31" t="s">
        <v>54</v>
      </c>
      <c r="C23" s="32">
        <v>3.6099000000000001</v>
      </c>
      <c r="D23" s="33" t="s">
        <v>55</v>
      </c>
      <c r="E23" s="33" t="s">
        <v>56</v>
      </c>
      <c r="F23" s="40" t="s">
        <v>9</v>
      </c>
      <c r="G23" s="8"/>
    </row>
    <row r="24" spans="1:7" ht="32">
      <c r="A24" s="124">
        <v>19</v>
      </c>
      <c r="B24" s="31" t="s">
        <v>57</v>
      </c>
      <c r="C24" s="32">
        <v>0.23513000000000001</v>
      </c>
      <c r="D24" s="33" t="s">
        <v>58</v>
      </c>
      <c r="E24" s="33" t="s">
        <v>59</v>
      </c>
      <c r="F24" s="33" t="s">
        <v>9</v>
      </c>
      <c r="G24" s="8"/>
    </row>
    <row r="25" spans="1:7" ht="32">
      <c r="A25" s="123">
        <v>20</v>
      </c>
      <c r="B25" s="31" t="s">
        <v>60</v>
      </c>
      <c r="C25" s="38">
        <v>4.1495999999999998E-2</v>
      </c>
      <c r="D25" s="33" t="s">
        <v>58</v>
      </c>
      <c r="E25" s="33" t="s">
        <v>61</v>
      </c>
      <c r="F25" s="40" t="s">
        <v>9</v>
      </c>
      <c r="G25" s="8"/>
    </row>
    <row r="26" spans="1:7" ht="32">
      <c r="A26" s="124">
        <v>21</v>
      </c>
      <c r="B26" s="31" t="s">
        <v>62</v>
      </c>
      <c r="C26" s="38">
        <v>14.414</v>
      </c>
      <c r="D26" s="33" t="s">
        <v>29</v>
      </c>
      <c r="E26" s="33" t="s">
        <v>63</v>
      </c>
      <c r="F26" s="40" t="s">
        <v>9</v>
      </c>
      <c r="G26" s="8"/>
    </row>
    <row r="27" spans="1:7" ht="32">
      <c r="A27" s="123">
        <v>22</v>
      </c>
      <c r="B27" s="31" t="s">
        <v>64</v>
      </c>
      <c r="C27" s="39">
        <v>0.42131999999999997</v>
      </c>
      <c r="D27" s="33" t="s">
        <v>29</v>
      </c>
      <c r="E27" s="33" t="s">
        <v>65</v>
      </c>
      <c r="F27" s="40" t="s">
        <v>9</v>
      </c>
      <c r="G27" s="8"/>
    </row>
    <row r="28" spans="1:7" ht="17">
      <c r="A28" s="124">
        <v>23</v>
      </c>
      <c r="B28" s="41" t="s">
        <v>66</v>
      </c>
      <c r="C28" s="42">
        <v>3.2907000000000002</v>
      </c>
      <c r="D28" s="37" t="s">
        <v>67</v>
      </c>
      <c r="E28" s="43" t="s">
        <v>68</v>
      </c>
      <c r="F28" s="40" t="s">
        <v>9</v>
      </c>
      <c r="G28" s="8"/>
    </row>
    <row r="29" spans="1:7" ht="32">
      <c r="A29" s="123">
        <v>24</v>
      </c>
      <c r="B29" s="44"/>
      <c r="C29" s="45">
        <v>3</v>
      </c>
      <c r="D29" s="37" t="s">
        <v>69</v>
      </c>
      <c r="E29" s="46"/>
      <c r="F29" s="33" t="s">
        <v>70</v>
      </c>
      <c r="G29" s="8"/>
    </row>
    <row r="30" spans="1:7">
      <c r="A30" s="124">
        <v>25</v>
      </c>
      <c r="B30" s="47"/>
      <c r="C30" s="32">
        <v>5.7936000000000001E-2</v>
      </c>
      <c r="D30" s="37" t="s">
        <v>71</v>
      </c>
      <c r="E30" s="48"/>
      <c r="F30" s="40" t="s">
        <v>9</v>
      </c>
      <c r="G30" s="8"/>
    </row>
    <row r="31" spans="1:7" ht="17">
      <c r="A31" s="123">
        <v>26</v>
      </c>
      <c r="B31" s="31" t="s">
        <v>72</v>
      </c>
      <c r="C31" s="39">
        <v>0.27504000000000001</v>
      </c>
      <c r="D31" s="33" t="s">
        <v>73</v>
      </c>
      <c r="E31" s="33" t="s">
        <v>74</v>
      </c>
      <c r="F31" s="40" t="s">
        <v>9</v>
      </c>
      <c r="G31" s="8"/>
    </row>
    <row r="32" spans="1:7" ht="32">
      <c r="A32" s="124">
        <v>27</v>
      </c>
      <c r="B32" s="31" t="s">
        <v>75</v>
      </c>
      <c r="C32" s="38">
        <v>0.38508999999999999</v>
      </c>
      <c r="D32" s="33" t="s">
        <v>18</v>
      </c>
      <c r="E32" s="33" t="s">
        <v>19</v>
      </c>
      <c r="F32" s="40" t="s">
        <v>9</v>
      </c>
      <c r="G32" s="8"/>
    </row>
    <row r="33" spans="1:8" ht="17">
      <c r="A33" s="123">
        <v>28</v>
      </c>
      <c r="B33" s="31" t="s">
        <v>76</v>
      </c>
      <c r="C33" s="32">
        <v>1.1821999999999999E-2</v>
      </c>
      <c r="D33" s="33" t="s">
        <v>73</v>
      </c>
      <c r="E33" s="33" t="s">
        <v>77</v>
      </c>
      <c r="F33" s="40" t="s">
        <v>9</v>
      </c>
      <c r="G33" s="8"/>
    </row>
    <row r="34" spans="1:8" s="134" customFormat="1">
      <c r="A34" s="138" t="s">
        <v>231</v>
      </c>
      <c r="B34" s="139"/>
      <c r="C34" s="140"/>
      <c r="D34" s="141"/>
      <c r="E34" s="141"/>
      <c r="F34" s="139"/>
      <c r="G34" s="133"/>
    </row>
    <row r="35" spans="1:8" ht="17">
      <c r="A35" s="125">
        <v>29</v>
      </c>
      <c r="B35" s="51" t="s">
        <v>78</v>
      </c>
      <c r="C35" s="52">
        <v>1E-4</v>
      </c>
      <c r="D35" s="50" t="s">
        <v>7</v>
      </c>
      <c r="E35" s="50" t="s">
        <v>8</v>
      </c>
      <c r="F35" s="53" t="s">
        <v>9</v>
      </c>
      <c r="G35" s="8"/>
    </row>
    <row r="36" spans="1:8" ht="17">
      <c r="A36" s="125">
        <v>30</v>
      </c>
      <c r="B36" s="51" t="s">
        <v>79</v>
      </c>
      <c r="C36" s="52">
        <v>5.7999999999999996E-3</v>
      </c>
      <c r="D36" s="50" t="s">
        <v>11</v>
      </c>
      <c r="E36" s="50" t="s">
        <v>12</v>
      </c>
      <c r="F36" s="53" t="s">
        <v>9</v>
      </c>
      <c r="G36" s="8"/>
    </row>
    <row r="37" spans="1:8" ht="17">
      <c r="A37" s="125">
        <v>31</v>
      </c>
      <c r="B37" s="51" t="s">
        <v>80</v>
      </c>
      <c r="C37" s="52">
        <v>0.6</v>
      </c>
      <c r="D37" s="50" t="s">
        <v>7</v>
      </c>
      <c r="E37" s="50" t="s">
        <v>14</v>
      </c>
      <c r="F37" s="53" t="s">
        <v>9</v>
      </c>
      <c r="G37" s="8"/>
    </row>
    <row r="38" spans="1:8" ht="17">
      <c r="A38" s="125">
        <v>32</v>
      </c>
      <c r="B38" s="51" t="s">
        <v>81</v>
      </c>
      <c r="C38" s="52">
        <v>2.7</v>
      </c>
      <c r="D38" s="50" t="s">
        <v>11</v>
      </c>
      <c r="E38" s="54" t="s">
        <v>16</v>
      </c>
      <c r="F38" s="53" t="s">
        <v>9</v>
      </c>
      <c r="G38" s="8"/>
    </row>
    <row r="39" spans="1:8" ht="17">
      <c r="A39" s="125">
        <v>33</v>
      </c>
      <c r="B39" s="116" t="s">
        <v>66</v>
      </c>
      <c r="C39" s="55">
        <f>3.2907*10</f>
        <v>32.907000000000004</v>
      </c>
      <c r="D39" s="56" t="s">
        <v>67</v>
      </c>
      <c r="E39" s="119" t="s">
        <v>82</v>
      </c>
      <c r="F39" s="53" t="s">
        <v>9</v>
      </c>
      <c r="G39" s="8"/>
    </row>
    <row r="40" spans="1:8" ht="32">
      <c r="A40" s="125">
        <v>34</v>
      </c>
      <c r="B40" s="117"/>
      <c r="C40" s="49">
        <v>3</v>
      </c>
      <c r="D40" s="56" t="s">
        <v>69</v>
      </c>
      <c r="E40" s="120"/>
      <c r="F40" s="50" t="s">
        <v>70</v>
      </c>
      <c r="G40" s="8"/>
    </row>
    <row r="41" spans="1:8">
      <c r="A41" s="125">
        <v>35</v>
      </c>
      <c r="B41" s="118"/>
      <c r="C41" s="52">
        <v>5.7936000000000001E-2</v>
      </c>
      <c r="D41" s="56" t="s">
        <v>71</v>
      </c>
      <c r="E41" s="121"/>
      <c r="F41" s="53" t="s">
        <v>9</v>
      </c>
      <c r="G41" s="8"/>
    </row>
    <row r="42" spans="1:8" ht="37">
      <c r="A42" s="57" t="s">
        <v>83</v>
      </c>
      <c r="B42" s="58"/>
      <c r="C42" s="59"/>
      <c r="D42" s="60"/>
      <c r="E42" s="60"/>
      <c r="F42" s="58"/>
      <c r="G42" s="6"/>
    </row>
    <row r="43" spans="1:8" s="12" customFormat="1" ht="17">
      <c r="A43" s="126">
        <v>36</v>
      </c>
      <c r="B43" s="61" t="s">
        <v>84</v>
      </c>
      <c r="C43" s="62">
        <v>1.9999999999999999E-7</v>
      </c>
      <c r="D43" s="60" t="s">
        <v>11</v>
      </c>
      <c r="E43" s="60" t="s">
        <v>8</v>
      </c>
      <c r="F43" s="63" t="s">
        <v>85</v>
      </c>
      <c r="G43" s="10"/>
      <c r="H43" s="11"/>
    </row>
    <row r="44" spans="1:8" ht="17">
      <c r="A44" s="126">
        <v>37</v>
      </c>
      <c r="B44" s="61" t="s">
        <v>86</v>
      </c>
      <c r="C44" s="62">
        <v>5.7999999999999996E-3</v>
      </c>
      <c r="D44" s="60" t="s">
        <v>11</v>
      </c>
      <c r="E44" s="60" t="s">
        <v>12</v>
      </c>
      <c r="F44" s="63" t="s">
        <v>85</v>
      </c>
      <c r="G44" s="10"/>
      <c r="H44" s="13"/>
    </row>
    <row r="45" spans="1:8" ht="17">
      <c r="A45" s="126">
        <v>38</v>
      </c>
      <c r="B45" s="61" t="s">
        <v>87</v>
      </c>
      <c r="C45" s="64">
        <v>1.0000000000000001E-5</v>
      </c>
      <c r="D45" s="60" t="s">
        <v>7</v>
      </c>
      <c r="E45" s="60" t="s">
        <v>14</v>
      </c>
      <c r="F45" s="63" t="s">
        <v>85</v>
      </c>
      <c r="G45" s="6"/>
      <c r="H45" s="6"/>
    </row>
    <row r="46" spans="1:8" ht="17">
      <c r="A46" s="126">
        <v>39</v>
      </c>
      <c r="B46" s="61" t="s">
        <v>88</v>
      </c>
      <c r="C46" s="62">
        <v>0.1</v>
      </c>
      <c r="D46" s="65" t="s">
        <v>11</v>
      </c>
      <c r="E46" s="60" t="s">
        <v>16</v>
      </c>
      <c r="F46" s="63" t="s">
        <v>85</v>
      </c>
      <c r="G46" s="6"/>
      <c r="H46" s="6"/>
    </row>
    <row r="47" spans="1:8" ht="17">
      <c r="A47" s="126">
        <v>40</v>
      </c>
      <c r="B47" s="61" t="s">
        <v>89</v>
      </c>
      <c r="C47" s="62">
        <v>1.6999999999999999E-3</v>
      </c>
      <c r="D47" s="65" t="s">
        <v>11</v>
      </c>
      <c r="E47" s="60" t="s">
        <v>12</v>
      </c>
      <c r="F47" s="63" t="s">
        <v>85</v>
      </c>
      <c r="G47" s="10"/>
      <c r="H47" s="6"/>
    </row>
    <row r="48" spans="1:8" ht="17">
      <c r="A48" s="126">
        <v>41</v>
      </c>
      <c r="B48" s="61" t="s">
        <v>90</v>
      </c>
      <c r="C48" s="66">
        <v>100</v>
      </c>
      <c r="D48" s="60" t="s">
        <v>7</v>
      </c>
      <c r="E48" s="60" t="s">
        <v>14</v>
      </c>
      <c r="F48" s="63" t="s">
        <v>85</v>
      </c>
      <c r="G48" s="6"/>
      <c r="H48" s="6"/>
    </row>
    <row r="49" spans="1:8" ht="17">
      <c r="A49" s="126">
        <v>42</v>
      </c>
      <c r="B49" s="61" t="s">
        <v>91</v>
      </c>
      <c r="C49" s="67">
        <v>0.75</v>
      </c>
      <c r="D49" s="60" t="s">
        <v>11</v>
      </c>
      <c r="E49" s="60" t="s">
        <v>16</v>
      </c>
      <c r="F49" s="63" t="s">
        <v>85</v>
      </c>
      <c r="H49" s="6"/>
    </row>
    <row r="50" spans="1:8" ht="17">
      <c r="A50" s="126">
        <v>43</v>
      </c>
      <c r="B50" s="61" t="s">
        <v>92</v>
      </c>
      <c r="C50" s="62">
        <v>30</v>
      </c>
      <c r="D50" s="60" t="s">
        <v>11</v>
      </c>
      <c r="E50" s="60" t="s">
        <v>93</v>
      </c>
      <c r="F50" s="63" t="s">
        <v>85</v>
      </c>
      <c r="G50" s="10"/>
      <c r="H50" s="6"/>
    </row>
    <row r="51" spans="1:8" ht="17">
      <c r="A51" s="126">
        <v>44</v>
      </c>
      <c r="B51" s="61" t="s">
        <v>94</v>
      </c>
      <c r="C51" s="62">
        <v>2</v>
      </c>
      <c r="D51" s="60" t="s">
        <v>11</v>
      </c>
      <c r="E51" s="60" t="s">
        <v>95</v>
      </c>
      <c r="F51" s="63" t="s">
        <v>85</v>
      </c>
      <c r="G51" s="6"/>
      <c r="H51" s="6"/>
    </row>
    <row r="52" spans="1:8" ht="17">
      <c r="A52" s="126">
        <v>45</v>
      </c>
      <c r="B52" s="61" t="s">
        <v>96</v>
      </c>
      <c r="C52" s="67">
        <v>1000</v>
      </c>
      <c r="D52" s="60" t="s">
        <v>7</v>
      </c>
      <c r="E52" s="60" t="s">
        <v>95</v>
      </c>
      <c r="F52" s="63" t="s">
        <v>85</v>
      </c>
      <c r="G52" s="6"/>
      <c r="H52" s="6"/>
    </row>
    <row r="53" spans="1:8" ht="17">
      <c r="A53" s="126">
        <v>46</v>
      </c>
      <c r="B53" s="61" t="s">
        <v>97</v>
      </c>
      <c r="C53" s="64">
        <v>0.75</v>
      </c>
      <c r="D53" s="60" t="s">
        <v>11</v>
      </c>
      <c r="E53" s="60" t="s">
        <v>16</v>
      </c>
      <c r="F53" s="63" t="s">
        <v>85</v>
      </c>
      <c r="G53" s="6"/>
    </row>
    <row r="54" spans="1:8" ht="17">
      <c r="A54" s="126">
        <v>47</v>
      </c>
      <c r="B54" s="61" t="s">
        <v>98</v>
      </c>
      <c r="C54" s="64">
        <v>1.6999999999999999E-3</v>
      </c>
      <c r="D54" s="60" t="s">
        <v>11</v>
      </c>
      <c r="E54" s="60" t="s">
        <v>12</v>
      </c>
      <c r="F54" s="63" t="s">
        <v>85</v>
      </c>
      <c r="G54" s="6"/>
      <c r="H54" s="6"/>
    </row>
    <row r="55" spans="1:8" ht="17">
      <c r="A55" s="126">
        <v>48</v>
      </c>
      <c r="B55" s="61" t="s">
        <v>99</v>
      </c>
      <c r="C55" s="62">
        <v>1.6999999999999999E-3</v>
      </c>
      <c r="D55" s="60" t="s">
        <v>11</v>
      </c>
      <c r="E55" s="60" t="s">
        <v>12</v>
      </c>
      <c r="F55" s="63" t="s">
        <v>85</v>
      </c>
      <c r="H55" s="6"/>
    </row>
    <row r="56" spans="1:8" ht="17">
      <c r="A56" s="126">
        <v>49</v>
      </c>
      <c r="B56" s="61" t="s">
        <v>100</v>
      </c>
      <c r="C56" s="62">
        <v>1.54E-2</v>
      </c>
      <c r="D56" s="60" t="s">
        <v>11</v>
      </c>
      <c r="E56" s="60" t="s">
        <v>12</v>
      </c>
      <c r="F56" s="63" t="s">
        <v>85</v>
      </c>
      <c r="G56" s="10"/>
      <c r="H56" s="6"/>
    </row>
    <row r="57" spans="1:8" ht="17">
      <c r="A57" s="126">
        <v>50</v>
      </c>
      <c r="B57" s="61" t="s">
        <v>101</v>
      </c>
      <c r="C57" s="62">
        <v>1100</v>
      </c>
      <c r="D57" s="60" t="s">
        <v>11</v>
      </c>
      <c r="E57" s="60" t="s">
        <v>14</v>
      </c>
      <c r="F57" s="63" t="s">
        <v>85</v>
      </c>
      <c r="G57" s="6"/>
      <c r="H57" s="6"/>
    </row>
    <row r="58" spans="1:8" ht="17">
      <c r="A58" s="126">
        <v>51</v>
      </c>
      <c r="B58" s="61" t="s">
        <v>102</v>
      </c>
      <c r="C58" s="62">
        <v>1100</v>
      </c>
      <c r="D58" s="60" t="s">
        <v>11</v>
      </c>
      <c r="E58" s="60" t="s">
        <v>14</v>
      </c>
      <c r="F58" s="63" t="s">
        <v>85</v>
      </c>
      <c r="G58" s="6"/>
      <c r="H58" s="6"/>
    </row>
    <row r="59" spans="1:8" ht="17">
      <c r="A59" s="126">
        <v>52</v>
      </c>
      <c r="B59" s="61" t="s">
        <v>103</v>
      </c>
      <c r="C59" s="64">
        <v>2.1000000000000001E-2</v>
      </c>
      <c r="D59" s="60" t="s">
        <v>11</v>
      </c>
      <c r="E59" s="60" t="s">
        <v>16</v>
      </c>
      <c r="F59" s="63" t="s">
        <v>85</v>
      </c>
      <c r="G59" s="6"/>
    </row>
    <row r="60" spans="1:8" ht="17">
      <c r="A60" s="126">
        <v>53</v>
      </c>
      <c r="B60" s="61" t="s">
        <v>104</v>
      </c>
      <c r="C60" s="64">
        <v>1.6999999999999999E-3</v>
      </c>
      <c r="D60" s="60" t="s">
        <v>11</v>
      </c>
      <c r="E60" s="60" t="s">
        <v>12</v>
      </c>
      <c r="F60" s="63" t="s">
        <v>85</v>
      </c>
      <c r="G60" s="6"/>
    </row>
    <row r="61" spans="1:8" ht="17">
      <c r="A61" s="126">
        <v>54</v>
      </c>
      <c r="B61" s="61" t="s">
        <v>105</v>
      </c>
      <c r="C61" s="64">
        <v>100</v>
      </c>
      <c r="D61" s="60" t="s">
        <v>7</v>
      </c>
      <c r="E61" s="60" t="s">
        <v>14</v>
      </c>
      <c r="F61" s="63" t="s">
        <v>85</v>
      </c>
      <c r="G61" s="6"/>
    </row>
    <row r="62" spans="1:8" ht="17">
      <c r="A62" s="126">
        <v>55</v>
      </c>
      <c r="B62" s="61" t="s">
        <v>106</v>
      </c>
      <c r="C62" s="64">
        <v>0.75</v>
      </c>
      <c r="D62" s="60" t="s">
        <v>11</v>
      </c>
      <c r="E62" s="60" t="s">
        <v>16</v>
      </c>
      <c r="F62" s="63" t="s">
        <v>85</v>
      </c>
      <c r="G62" s="6"/>
    </row>
    <row r="63" spans="1:8" ht="17">
      <c r="A63" s="126">
        <v>56</v>
      </c>
      <c r="B63" s="61" t="s">
        <v>107</v>
      </c>
      <c r="C63" s="64">
        <v>30</v>
      </c>
      <c r="D63" s="60" t="s">
        <v>11</v>
      </c>
      <c r="E63" s="60" t="s">
        <v>93</v>
      </c>
      <c r="F63" s="63" t="s">
        <v>85</v>
      </c>
      <c r="G63" s="6"/>
    </row>
    <row r="64" spans="1:8" ht="17">
      <c r="A64" s="126">
        <v>57</v>
      </c>
      <c r="B64" s="61" t="s">
        <v>108</v>
      </c>
      <c r="C64" s="64">
        <v>2</v>
      </c>
      <c r="D64" s="60" t="s">
        <v>11</v>
      </c>
      <c r="E64" s="60" t="s">
        <v>95</v>
      </c>
      <c r="F64" s="63" t="s">
        <v>85</v>
      </c>
      <c r="G64" s="6"/>
    </row>
    <row r="65" spans="1:8" ht="17">
      <c r="A65" s="126">
        <v>58</v>
      </c>
      <c r="B65" s="61" t="s">
        <v>109</v>
      </c>
      <c r="C65" s="64">
        <v>1000</v>
      </c>
      <c r="D65" s="60" t="s">
        <v>7</v>
      </c>
      <c r="E65" s="60" t="s">
        <v>95</v>
      </c>
      <c r="F65" s="63" t="s">
        <v>85</v>
      </c>
      <c r="G65" s="6"/>
    </row>
    <row r="66" spans="1:8" ht="17">
      <c r="A66" s="126">
        <v>59</v>
      </c>
      <c r="B66" s="61" t="s">
        <v>110</v>
      </c>
      <c r="C66" s="64">
        <v>0.75</v>
      </c>
      <c r="D66" s="60" t="s">
        <v>11</v>
      </c>
      <c r="E66" s="60" t="s">
        <v>16</v>
      </c>
      <c r="F66" s="63" t="s">
        <v>85</v>
      </c>
      <c r="G66" s="6"/>
    </row>
    <row r="67" spans="1:8" ht="17">
      <c r="A67" s="126">
        <v>60</v>
      </c>
      <c r="B67" s="61" t="s">
        <v>111</v>
      </c>
      <c r="C67" s="64">
        <v>1.6999999999999999E-3</v>
      </c>
      <c r="D67" s="60" t="s">
        <v>11</v>
      </c>
      <c r="E67" s="60" t="s">
        <v>12</v>
      </c>
      <c r="F67" s="63" t="s">
        <v>85</v>
      </c>
      <c r="G67" s="6"/>
    </row>
    <row r="68" spans="1:8" ht="17">
      <c r="A68" s="126">
        <v>61</v>
      </c>
      <c r="B68" s="61" t="s">
        <v>112</v>
      </c>
      <c r="C68" s="64">
        <v>1.6999999999999999E-3</v>
      </c>
      <c r="D68" s="60" t="s">
        <v>11</v>
      </c>
      <c r="E68" s="60" t="s">
        <v>12</v>
      </c>
      <c r="F68" s="63" t="s">
        <v>85</v>
      </c>
      <c r="G68" s="6"/>
    </row>
    <row r="69" spans="1:8" ht="17">
      <c r="A69" s="126">
        <v>62</v>
      </c>
      <c r="B69" s="61" t="s">
        <v>113</v>
      </c>
      <c r="C69" s="64">
        <v>2.1000000000000001E-2</v>
      </c>
      <c r="D69" s="60" t="s">
        <v>11</v>
      </c>
      <c r="E69" s="60" t="s">
        <v>16</v>
      </c>
      <c r="F69" s="63" t="s">
        <v>85</v>
      </c>
      <c r="G69" s="6"/>
    </row>
    <row r="70" spans="1:8" ht="17">
      <c r="A70" s="126">
        <v>63</v>
      </c>
      <c r="B70" s="61" t="s">
        <v>114</v>
      </c>
      <c r="C70" s="64">
        <v>1100</v>
      </c>
      <c r="D70" s="68" t="s">
        <v>115</v>
      </c>
      <c r="E70" s="60" t="s">
        <v>14</v>
      </c>
      <c r="F70" s="63" t="s">
        <v>85</v>
      </c>
      <c r="G70" s="6"/>
    </row>
    <row r="71" spans="1:8" ht="17">
      <c r="A71" s="126">
        <v>64</v>
      </c>
      <c r="B71" s="61" t="s">
        <v>116</v>
      </c>
      <c r="C71" s="64">
        <v>2.1000000000000001E-2</v>
      </c>
      <c r="D71" s="60" t="s">
        <v>11</v>
      </c>
      <c r="E71" s="60" t="s">
        <v>16</v>
      </c>
      <c r="F71" s="63" t="s">
        <v>85</v>
      </c>
      <c r="G71" s="6"/>
    </row>
    <row r="72" spans="1:8" ht="17">
      <c r="A72" s="126">
        <v>65</v>
      </c>
      <c r="B72" s="61" t="s">
        <v>117</v>
      </c>
      <c r="C72" s="64">
        <v>1100</v>
      </c>
      <c r="D72" s="68" t="s">
        <v>115</v>
      </c>
      <c r="E72" s="60" t="s">
        <v>14</v>
      </c>
      <c r="F72" s="63" t="s">
        <v>85</v>
      </c>
      <c r="G72" s="6"/>
    </row>
    <row r="73" spans="1:8" ht="37">
      <c r="A73" s="69" t="s">
        <v>232</v>
      </c>
      <c r="B73" s="70"/>
      <c r="C73" s="71"/>
      <c r="D73" s="72"/>
      <c r="E73" s="72"/>
      <c r="F73" s="73"/>
      <c r="G73" s="74"/>
      <c r="H73" s="74" t="s">
        <v>118</v>
      </c>
    </row>
    <row r="74" spans="1:8" s="12" customFormat="1" ht="17">
      <c r="A74" s="127">
        <v>66</v>
      </c>
      <c r="B74" s="70" t="s">
        <v>119</v>
      </c>
      <c r="C74" s="71">
        <v>4.9488000000000003</v>
      </c>
      <c r="D74" s="72" t="s">
        <v>7</v>
      </c>
      <c r="E74" s="72" t="s">
        <v>120</v>
      </c>
      <c r="F74" s="73" t="s">
        <v>9</v>
      </c>
      <c r="G74" s="75">
        <v>79</v>
      </c>
      <c r="H74" s="76">
        <v>7.4770000000000003</v>
      </c>
    </row>
    <row r="75" spans="1:8" ht="17">
      <c r="A75" s="127">
        <v>67</v>
      </c>
      <c r="B75" s="70" t="s">
        <v>121</v>
      </c>
      <c r="C75" s="71">
        <v>1.2988</v>
      </c>
      <c r="D75" s="72" t="s">
        <v>7</v>
      </c>
      <c r="E75" s="72" t="s">
        <v>122</v>
      </c>
      <c r="F75" s="73" t="s">
        <v>9</v>
      </c>
      <c r="G75" s="75">
        <v>80</v>
      </c>
      <c r="H75" s="77">
        <v>3.4131999999999998</v>
      </c>
    </row>
    <row r="76" spans="1:8" ht="17">
      <c r="A76" s="127">
        <v>68</v>
      </c>
      <c r="B76" s="70" t="s">
        <v>123</v>
      </c>
      <c r="C76" s="78">
        <v>0.21778</v>
      </c>
      <c r="D76" s="72" t="s">
        <v>11</v>
      </c>
      <c r="E76" s="72" t="s">
        <v>124</v>
      </c>
      <c r="F76" s="73" t="s">
        <v>9</v>
      </c>
      <c r="G76" s="79"/>
      <c r="H76" s="70"/>
    </row>
    <row r="77" spans="1:8">
      <c r="A77" s="127">
        <v>69</v>
      </c>
      <c r="B77" s="70" t="s">
        <v>125</v>
      </c>
      <c r="C77" s="78"/>
      <c r="D77" s="72"/>
      <c r="E77" s="72"/>
      <c r="F77" s="73"/>
      <c r="G77" s="79"/>
      <c r="H77" s="70"/>
    </row>
    <row r="78" spans="1:8">
      <c r="A78" s="127">
        <v>70</v>
      </c>
      <c r="B78" s="70" t="s">
        <v>126</v>
      </c>
      <c r="C78" s="78"/>
      <c r="D78" s="72"/>
      <c r="E78" s="72"/>
      <c r="F78" s="73"/>
      <c r="G78" s="79"/>
      <c r="H78" s="70"/>
    </row>
    <row r="79" spans="1:8" ht="32">
      <c r="A79" s="127">
        <v>71</v>
      </c>
      <c r="B79" s="70" t="s">
        <v>127</v>
      </c>
      <c r="C79" s="71">
        <v>0.34316999999999998</v>
      </c>
      <c r="D79" s="72" t="s">
        <v>7</v>
      </c>
      <c r="E79" s="72" t="s">
        <v>128</v>
      </c>
      <c r="F79" s="73" t="s">
        <v>9</v>
      </c>
      <c r="G79" s="79"/>
      <c r="H79" s="72" t="s">
        <v>129</v>
      </c>
    </row>
    <row r="80" spans="1:8" ht="17">
      <c r="A80" s="127">
        <v>72</v>
      </c>
      <c r="B80" s="70" t="s">
        <v>130</v>
      </c>
      <c r="C80" s="71">
        <v>4.9999999999999998E-7</v>
      </c>
      <c r="D80" s="80" t="s">
        <v>11</v>
      </c>
      <c r="E80" s="72" t="s">
        <v>131</v>
      </c>
      <c r="F80" s="81" t="s">
        <v>85</v>
      </c>
      <c r="G80" s="75">
        <v>81</v>
      </c>
      <c r="H80" s="70">
        <v>6.7909999999999998E-2</v>
      </c>
    </row>
    <row r="81" spans="1:10" ht="17">
      <c r="A81" s="127">
        <v>73</v>
      </c>
      <c r="B81" s="70" t="s">
        <v>132</v>
      </c>
      <c r="C81" s="82">
        <v>0.25</v>
      </c>
      <c r="D81" s="72" t="s">
        <v>11</v>
      </c>
      <c r="E81" s="72" t="s">
        <v>95</v>
      </c>
      <c r="F81" s="81" t="s">
        <v>85</v>
      </c>
      <c r="G81" s="79"/>
      <c r="H81" s="70"/>
    </row>
    <row r="82" spans="1:10" ht="17">
      <c r="A82" s="127">
        <v>74</v>
      </c>
      <c r="B82" s="70" t="s">
        <v>133</v>
      </c>
      <c r="C82" s="78">
        <v>520</v>
      </c>
      <c r="D82" s="72" t="s">
        <v>7</v>
      </c>
      <c r="E82" s="72" t="s">
        <v>93</v>
      </c>
      <c r="F82" s="81" t="s">
        <v>85</v>
      </c>
      <c r="G82" s="83"/>
      <c r="H82" s="70" t="s">
        <v>134</v>
      </c>
    </row>
    <row r="83" spans="1:10" ht="17">
      <c r="A83" s="127">
        <v>75</v>
      </c>
      <c r="B83" s="70" t="s">
        <v>135</v>
      </c>
      <c r="C83" s="71">
        <v>5.0000000000000002E-5</v>
      </c>
      <c r="D83" s="72" t="s">
        <v>11</v>
      </c>
      <c r="E83" s="72" t="s">
        <v>131</v>
      </c>
      <c r="F83" s="81" t="s">
        <v>85</v>
      </c>
      <c r="G83" s="75">
        <v>82</v>
      </c>
      <c r="H83" s="70">
        <v>633.54999999999995</v>
      </c>
    </row>
    <row r="84" spans="1:10" ht="17">
      <c r="A84" s="127">
        <v>76</v>
      </c>
      <c r="B84" s="70" t="s">
        <v>136</v>
      </c>
      <c r="C84" s="71">
        <v>0.02</v>
      </c>
      <c r="D84" s="72" t="s">
        <v>11</v>
      </c>
      <c r="E84" s="72" t="s">
        <v>95</v>
      </c>
      <c r="F84" s="81" t="s">
        <v>85</v>
      </c>
      <c r="G84" s="70"/>
      <c r="H84" s="70"/>
    </row>
    <row r="85" spans="1:10" ht="17">
      <c r="A85" s="127">
        <v>77</v>
      </c>
      <c r="B85" s="70" t="s">
        <v>137</v>
      </c>
      <c r="C85" s="78">
        <v>0.15</v>
      </c>
      <c r="D85" s="72" t="s">
        <v>11</v>
      </c>
      <c r="E85" s="72" t="s">
        <v>95</v>
      </c>
      <c r="F85" s="81" t="s">
        <v>85</v>
      </c>
      <c r="G85" s="70"/>
      <c r="H85" s="70"/>
    </row>
    <row r="86" spans="1:10" ht="17">
      <c r="A86" s="127">
        <v>78</v>
      </c>
      <c r="B86" s="70" t="s">
        <v>138</v>
      </c>
      <c r="C86" s="78">
        <v>0.02</v>
      </c>
      <c r="D86" s="72" t="s">
        <v>11</v>
      </c>
      <c r="E86" s="72" t="s">
        <v>95</v>
      </c>
      <c r="F86" s="81" t="s">
        <v>85</v>
      </c>
      <c r="G86" s="70"/>
      <c r="H86" s="84"/>
    </row>
    <row r="87" spans="1:10">
      <c r="A87" s="87" t="s">
        <v>139</v>
      </c>
      <c r="B87" s="88"/>
      <c r="C87" s="89"/>
      <c r="D87" s="90"/>
      <c r="E87" s="90"/>
      <c r="F87" s="88"/>
      <c r="G87" s="14"/>
      <c r="H87" s="14"/>
      <c r="I87" s="14"/>
      <c r="J87" s="14"/>
    </row>
    <row r="88" spans="1:10" ht="17">
      <c r="A88" s="91">
        <v>79</v>
      </c>
      <c r="B88" s="92" t="s">
        <v>140</v>
      </c>
      <c r="C88" s="85">
        <v>6.9999999999999994E-5</v>
      </c>
      <c r="D88" s="86" t="s">
        <v>11</v>
      </c>
      <c r="E88" s="86" t="s">
        <v>141</v>
      </c>
      <c r="F88" s="93" t="s">
        <v>85</v>
      </c>
      <c r="G88" s="8"/>
    </row>
    <row r="89" spans="1:10" ht="17">
      <c r="A89" s="91">
        <v>80</v>
      </c>
      <c r="B89" s="92" t="s">
        <v>142</v>
      </c>
      <c r="C89" s="85">
        <v>1.0000000000000001E-5</v>
      </c>
      <c r="D89" s="86" t="s">
        <v>11</v>
      </c>
      <c r="E89" s="86" t="s">
        <v>141</v>
      </c>
      <c r="F89" s="93" t="s">
        <v>85</v>
      </c>
      <c r="G89" s="15"/>
    </row>
    <row r="90" spans="1:10" ht="17">
      <c r="A90" s="91">
        <v>81</v>
      </c>
      <c r="B90" s="93" t="s">
        <v>143</v>
      </c>
      <c r="C90" s="85">
        <v>9.9999999999999995E-7</v>
      </c>
      <c r="D90" s="86" t="s">
        <v>11</v>
      </c>
      <c r="E90" s="86" t="s">
        <v>141</v>
      </c>
      <c r="F90" s="93" t="s">
        <v>85</v>
      </c>
      <c r="G90" s="15"/>
    </row>
    <row r="91" spans="1:10" ht="17">
      <c r="A91" s="91">
        <v>82</v>
      </c>
      <c r="B91" s="95" t="s">
        <v>144</v>
      </c>
      <c r="C91" s="96">
        <v>8</v>
      </c>
      <c r="D91" s="86" t="s">
        <v>11</v>
      </c>
      <c r="E91" s="97" t="s">
        <v>141</v>
      </c>
      <c r="F91" s="92" t="s">
        <v>85</v>
      </c>
      <c r="G91" s="8"/>
    </row>
    <row r="92" spans="1:10" ht="32">
      <c r="A92" s="91">
        <v>83</v>
      </c>
      <c r="B92" s="98"/>
      <c r="C92" s="99">
        <v>3</v>
      </c>
      <c r="D92" s="86" t="s">
        <v>145</v>
      </c>
      <c r="E92" s="100"/>
      <c r="F92" s="92" t="s">
        <v>85</v>
      </c>
      <c r="G92" s="15"/>
    </row>
    <row r="93" spans="1:10">
      <c r="A93" s="91">
        <v>84</v>
      </c>
      <c r="B93" s="101"/>
      <c r="C93" s="96">
        <v>0</v>
      </c>
      <c r="D93" s="86" t="s">
        <v>146</v>
      </c>
      <c r="E93" s="102"/>
      <c r="F93" s="93" t="s">
        <v>85</v>
      </c>
      <c r="G93" s="15"/>
    </row>
    <row r="94" spans="1:10" ht="17">
      <c r="A94" s="91">
        <v>85</v>
      </c>
      <c r="B94" s="95" t="s">
        <v>147</v>
      </c>
      <c r="C94" s="96">
        <v>0.02</v>
      </c>
      <c r="D94" s="86" t="s">
        <v>11</v>
      </c>
      <c r="E94" s="97" t="s">
        <v>141</v>
      </c>
      <c r="F94" s="93" t="s">
        <v>85</v>
      </c>
      <c r="G94" s="8"/>
    </row>
    <row r="95" spans="1:10" ht="32">
      <c r="A95" s="91">
        <v>86</v>
      </c>
      <c r="B95" s="98"/>
      <c r="C95" s="96">
        <v>3</v>
      </c>
      <c r="D95" s="86" t="s">
        <v>145</v>
      </c>
      <c r="E95" s="100"/>
      <c r="F95" s="93" t="s">
        <v>85</v>
      </c>
      <c r="G95" s="15"/>
    </row>
    <row r="96" spans="1:10">
      <c r="A96" s="91">
        <v>87</v>
      </c>
      <c r="B96" s="101"/>
      <c r="C96" s="96">
        <v>37</v>
      </c>
      <c r="D96" s="86" t="s">
        <v>146</v>
      </c>
      <c r="E96" s="102"/>
      <c r="F96" s="93" t="s">
        <v>85</v>
      </c>
      <c r="G96" s="15"/>
    </row>
    <row r="97" spans="1:10" ht="17">
      <c r="A97" s="91">
        <v>88</v>
      </c>
      <c r="B97" s="95" t="s">
        <v>148</v>
      </c>
      <c r="C97" s="96">
        <v>0.3</v>
      </c>
      <c r="D97" s="86" t="s">
        <v>11</v>
      </c>
      <c r="E97" s="97" t="s">
        <v>141</v>
      </c>
      <c r="F97" s="93" t="s">
        <v>85</v>
      </c>
      <c r="G97" s="8"/>
    </row>
    <row r="98" spans="1:10" ht="32">
      <c r="A98" s="91">
        <v>89</v>
      </c>
      <c r="B98" s="98"/>
      <c r="C98" s="103">
        <v>3</v>
      </c>
      <c r="D98" s="86" t="s">
        <v>145</v>
      </c>
      <c r="E98" s="100"/>
      <c r="F98" s="93" t="s">
        <v>85</v>
      </c>
      <c r="G98" s="15"/>
    </row>
    <row r="99" spans="1:10">
      <c r="A99" s="91">
        <v>90</v>
      </c>
      <c r="B99" s="101"/>
      <c r="C99" s="96">
        <v>37</v>
      </c>
      <c r="D99" s="86" t="s">
        <v>146</v>
      </c>
      <c r="E99" s="102"/>
      <c r="F99" s="93" t="s">
        <v>85</v>
      </c>
      <c r="G99" s="15"/>
    </row>
    <row r="100" spans="1:10" ht="17">
      <c r="A100" s="91">
        <v>91</v>
      </c>
      <c r="B100" s="92" t="s">
        <v>149</v>
      </c>
      <c r="C100" s="96">
        <v>3.5000000000000003E-2</v>
      </c>
      <c r="D100" s="86" t="s">
        <v>11</v>
      </c>
      <c r="E100" s="86" t="s">
        <v>150</v>
      </c>
      <c r="F100" s="93" t="s">
        <v>85</v>
      </c>
      <c r="G100" s="8"/>
    </row>
    <row r="101" spans="1:10" ht="17">
      <c r="A101" s="91">
        <v>92</v>
      </c>
      <c r="B101" s="92" t="s">
        <v>151</v>
      </c>
      <c r="C101" s="85">
        <v>8.0318999999999998E-3</v>
      </c>
      <c r="D101" s="86" t="s">
        <v>11</v>
      </c>
      <c r="E101" s="86" t="s">
        <v>150</v>
      </c>
      <c r="F101" s="93" t="s">
        <v>85</v>
      </c>
      <c r="G101" s="15"/>
    </row>
    <row r="102" spans="1:10" ht="17">
      <c r="A102" s="91">
        <v>93</v>
      </c>
      <c r="B102" s="92" t="s">
        <v>152</v>
      </c>
      <c r="C102" s="85">
        <v>4.0000000000000001E-3</v>
      </c>
      <c r="D102" s="86" t="s">
        <v>11</v>
      </c>
      <c r="E102" s="86" t="s">
        <v>150</v>
      </c>
      <c r="F102" s="93" t="s">
        <v>85</v>
      </c>
      <c r="G102" s="15"/>
    </row>
    <row r="103" spans="1:10" ht="17">
      <c r="A103" s="91">
        <v>94</v>
      </c>
      <c r="B103" s="92" t="s">
        <v>153</v>
      </c>
      <c r="C103" s="96">
        <v>0.25</v>
      </c>
      <c r="D103" s="104" t="s">
        <v>154</v>
      </c>
      <c r="E103" s="86" t="s">
        <v>8</v>
      </c>
      <c r="F103" s="93" t="s">
        <v>85</v>
      </c>
      <c r="G103" s="8"/>
    </row>
    <row r="104" spans="1:10" ht="17">
      <c r="A104" s="91">
        <v>95</v>
      </c>
      <c r="B104" s="92" t="s">
        <v>155</v>
      </c>
      <c r="C104" s="96">
        <v>0.25</v>
      </c>
      <c r="D104" s="104" t="s">
        <v>154</v>
      </c>
      <c r="E104" s="86" t="s">
        <v>8</v>
      </c>
      <c r="F104" s="93" t="s">
        <v>85</v>
      </c>
      <c r="G104" s="15"/>
    </row>
    <row r="105" spans="1:10" ht="17">
      <c r="A105" s="91">
        <v>96</v>
      </c>
      <c r="B105" s="92" t="s">
        <v>156</v>
      </c>
      <c r="C105" s="96">
        <v>0.25</v>
      </c>
      <c r="D105" s="104" t="s">
        <v>154</v>
      </c>
      <c r="E105" s="86" t="s">
        <v>8</v>
      </c>
      <c r="F105" s="93" t="s">
        <v>85</v>
      </c>
      <c r="G105" s="15"/>
    </row>
    <row r="106" spans="1:10">
      <c r="A106" s="87" t="s">
        <v>157</v>
      </c>
      <c r="B106" s="88"/>
      <c r="C106" s="89"/>
      <c r="D106" s="90"/>
      <c r="E106" s="90"/>
      <c r="F106" s="88"/>
      <c r="G106" s="14"/>
      <c r="H106" s="14"/>
      <c r="I106" s="14"/>
      <c r="J106" s="14"/>
    </row>
    <row r="107" spans="1:10" ht="17">
      <c r="A107" s="94">
        <v>97</v>
      </c>
      <c r="B107" s="92" t="s">
        <v>158</v>
      </c>
      <c r="C107" s="96">
        <v>0.09</v>
      </c>
      <c r="D107" s="86" t="s">
        <v>11</v>
      </c>
      <c r="E107" s="86" t="s">
        <v>159</v>
      </c>
      <c r="F107" s="93" t="s">
        <v>85</v>
      </c>
    </row>
    <row r="108" spans="1:10" ht="17">
      <c r="A108" s="94">
        <v>98</v>
      </c>
      <c r="B108" s="92" t="s">
        <v>160</v>
      </c>
      <c r="C108" s="96">
        <v>8.9999999999999993E-3</v>
      </c>
      <c r="D108" s="86" t="s">
        <v>11</v>
      </c>
      <c r="E108" s="86" t="s">
        <v>159</v>
      </c>
      <c r="F108" s="93" t="s">
        <v>85</v>
      </c>
    </row>
    <row r="109" spans="1:10" ht="17">
      <c r="A109" s="94">
        <v>99</v>
      </c>
      <c r="B109" s="92" t="s">
        <v>161</v>
      </c>
      <c r="C109" s="96">
        <v>4.4999999999999998E-2</v>
      </c>
      <c r="D109" s="86" t="s">
        <v>11</v>
      </c>
      <c r="E109" s="86" t="s">
        <v>159</v>
      </c>
      <c r="F109" s="93" t="s">
        <v>85</v>
      </c>
    </row>
    <row r="110" spans="1:10" ht="17">
      <c r="A110" s="94">
        <v>100</v>
      </c>
      <c r="B110" s="92" t="s">
        <v>162</v>
      </c>
      <c r="C110" s="96">
        <v>5.4</v>
      </c>
      <c r="D110" s="86" t="s">
        <v>11</v>
      </c>
      <c r="E110" s="86" t="s">
        <v>159</v>
      </c>
      <c r="F110" s="93" t="s">
        <v>85</v>
      </c>
    </row>
    <row r="111" spans="1:10" ht="17">
      <c r="A111" s="94">
        <v>101</v>
      </c>
      <c r="B111" s="92" t="s">
        <v>163</v>
      </c>
      <c r="C111" s="96">
        <v>1.2E-2</v>
      </c>
      <c r="D111" s="86" t="s">
        <v>11</v>
      </c>
      <c r="E111" s="86" t="s">
        <v>164</v>
      </c>
      <c r="F111" s="93" t="s">
        <v>85</v>
      </c>
    </row>
    <row r="112" spans="1:10" ht="17">
      <c r="A112" s="94">
        <v>102</v>
      </c>
      <c r="B112" s="92" t="s">
        <v>165</v>
      </c>
      <c r="C112" s="96">
        <v>1.2E-2</v>
      </c>
      <c r="D112" s="86" t="s">
        <v>11</v>
      </c>
      <c r="E112" s="86" t="s">
        <v>164</v>
      </c>
      <c r="F112" s="93" t="s">
        <v>85</v>
      </c>
    </row>
    <row r="113" spans="1:6" ht="17">
      <c r="A113" s="94">
        <v>103</v>
      </c>
      <c r="B113" s="92" t="s">
        <v>166</v>
      </c>
      <c r="C113" s="96">
        <v>1.2E-2</v>
      </c>
      <c r="D113" s="86" t="s">
        <v>11</v>
      </c>
      <c r="E113" s="86" t="s">
        <v>164</v>
      </c>
      <c r="F113" s="93" t="s">
        <v>85</v>
      </c>
    </row>
    <row r="114" spans="1:6" ht="17">
      <c r="A114" s="94">
        <v>104</v>
      </c>
      <c r="B114" s="92" t="s">
        <v>167</v>
      </c>
      <c r="C114" s="96">
        <v>4.7999999999999996E-3</v>
      </c>
      <c r="D114" s="86" t="s">
        <v>11</v>
      </c>
      <c r="E114" s="86" t="s">
        <v>164</v>
      </c>
      <c r="F114" s="93" t="s">
        <v>85</v>
      </c>
    </row>
    <row r="115" spans="1:6" ht="17">
      <c r="A115" s="94">
        <v>105</v>
      </c>
      <c r="B115" s="92" t="s">
        <v>168</v>
      </c>
      <c r="C115" s="96">
        <v>0.27600000000000002</v>
      </c>
      <c r="D115" s="86" t="s">
        <v>11</v>
      </c>
      <c r="E115" s="86" t="s">
        <v>159</v>
      </c>
      <c r="F115" s="93" t="s">
        <v>85</v>
      </c>
    </row>
    <row r="116" spans="1:6" ht="17">
      <c r="A116" s="94">
        <v>106</v>
      </c>
      <c r="B116" s="92" t="s">
        <v>169</v>
      </c>
      <c r="C116" s="96">
        <v>2.76E-2</v>
      </c>
      <c r="D116" s="86" t="s">
        <v>11</v>
      </c>
      <c r="E116" s="86" t="s">
        <v>159</v>
      </c>
      <c r="F116" s="93" t="s">
        <v>85</v>
      </c>
    </row>
    <row r="117" spans="1:6" ht="17">
      <c r="A117" s="94">
        <v>107</v>
      </c>
      <c r="B117" s="92" t="s">
        <v>170</v>
      </c>
      <c r="C117" s="96">
        <v>0.13800000000000001</v>
      </c>
      <c r="D117" s="86" t="s">
        <v>11</v>
      </c>
      <c r="E117" s="86" t="s">
        <v>159</v>
      </c>
      <c r="F117" s="93" t="s">
        <v>85</v>
      </c>
    </row>
    <row r="118" spans="1:6" ht="17">
      <c r="A118" s="94">
        <v>108</v>
      </c>
      <c r="B118" s="92" t="s">
        <v>171</v>
      </c>
      <c r="C118" s="96">
        <v>0.82799999999999996</v>
      </c>
      <c r="D118" s="86" t="s">
        <v>11</v>
      </c>
      <c r="E118" s="86" t="s">
        <v>164</v>
      </c>
      <c r="F118" s="93" t="s">
        <v>85</v>
      </c>
    </row>
    <row r="119" spans="1:6" ht="17">
      <c r="A119" s="94">
        <v>109</v>
      </c>
      <c r="B119" s="92" t="s">
        <v>172</v>
      </c>
      <c r="C119" s="105">
        <v>0.41399999999999998</v>
      </c>
      <c r="D119" s="86" t="s">
        <v>11</v>
      </c>
      <c r="E119" s="86" t="s">
        <v>164</v>
      </c>
      <c r="F119" s="93" t="s">
        <v>85</v>
      </c>
    </row>
    <row r="120" spans="1:6" ht="17">
      <c r="A120" s="94">
        <v>110</v>
      </c>
      <c r="B120" s="92" t="s">
        <v>173</v>
      </c>
      <c r="C120" s="105">
        <v>0.41399999999999998</v>
      </c>
      <c r="D120" s="86" t="s">
        <v>11</v>
      </c>
      <c r="E120" s="86" t="s">
        <v>164</v>
      </c>
      <c r="F120" s="93" t="s">
        <v>85</v>
      </c>
    </row>
    <row r="121" spans="1:6">
      <c r="A121" s="106" t="s">
        <v>174</v>
      </c>
      <c r="B121" s="92"/>
      <c r="C121" s="105"/>
      <c r="D121" s="86"/>
      <c r="E121" s="86"/>
      <c r="F121" s="92"/>
    </row>
    <row r="122" spans="1:6" ht="17">
      <c r="A122" s="94">
        <v>111</v>
      </c>
      <c r="B122" s="92" t="s">
        <v>175</v>
      </c>
      <c r="C122" s="96">
        <v>0.12</v>
      </c>
      <c r="D122" s="86" t="s">
        <v>11</v>
      </c>
      <c r="E122" s="86" t="s">
        <v>12</v>
      </c>
      <c r="F122" s="93" t="s">
        <v>85</v>
      </c>
    </row>
    <row r="123" spans="1:6" ht="17">
      <c r="A123" s="94">
        <v>112</v>
      </c>
      <c r="B123" s="92" t="s">
        <v>176</v>
      </c>
      <c r="C123" s="96">
        <v>0.18</v>
      </c>
      <c r="D123" s="86" t="s">
        <v>11</v>
      </c>
      <c r="E123" s="86" t="s">
        <v>12</v>
      </c>
      <c r="F123" s="93" t="s">
        <v>85</v>
      </c>
    </row>
    <row r="124" spans="1:6" ht="17">
      <c r="A124" s="94">
        <v>113</v>
      </c>
      <c r="B124" s="92" t="s">
        <v>177</v>
      </c>
      <c r="C124" s="96">
        <v>0.18</v>
      </c>
      <c r="D124" s="86" t="s">
        <v>11</v>
      </c>
      <c r="E124" s="86" t="s">
        <v>12</v>
      </c>
      <c r="F124" s="93" t="s">
        <v>85</v>
      </c>
    </row>
    <row r="125" spans="1:6" ht="17">
      <c r="A125" s="94">
        <v>114</v>
      </c>
      <c r="B125" s="92" t="s">
        <v>178</v>
      </c>
      <c r="C125" s="96">
        <v>0.12</v>
      </c>
      <c r="D125" s="86" t="s">
        <v>11</v>
      </c>
      <c r="E125" s="86" t="s">
        <v>12</v>
      </c>
      <c r="F125" s="93" t="s">
        <v>85</v>
      </c>
    </row>
    <row r="126" spans="1:6" ht="17">
      <c r="A126" s="94">
        <v>115</v>
      </c>
      <c r="B126" s="92" t="s">
        <v>179</v>
      </c>
      <c r="C126" s="96">
        <v>0.18</v>
      </c>
      <c r="D126" s="86" t="s">
        <v>11</v>
      </c>
      <c r="E126" s="86" t="s">
        <v>12</v>
      </c>
      <c r="F126" s="93" t="s">
        <v>85</v>
      </c>
    </row>
    <row r="127" spans="1:6" ht="17">
      <c r="A127" s="94">
        <v>116</v>
      </c>
      <c r="B127" s="92" t="s">
        <v>180</v>
      </c>
      <c r="C127" s="96">
        <v>0.18</v>
      </c>
      <c r="D127" s="86" t="s">
        <v>11</v>
      </c>
      <c r="E127" s="86" t="s">
        <v>12</v>
      </c>
      <c r="F127" s="93" t="s">
        <v>85</v>
      </c>
    </row>
    <row r="128" spans="1:6" ht="17">
      <c r="A128" s="94">
        <v>117</v>
      </c>
      <c r="B128" s="92" t="s">
        <v>181</v>
      </c>
      <c r="C128" s="85">
        <v>6.0000000000000002E-5</v>
      </c>
      <c r="D128" s="86" t="s">
        <v>11</v>
      </c>
      <c r="E128" s="86" t="s">
        <v>12</v>
      </c>
      <c r="F128" s="93" t="s">
        <v>85</v>
      </c>
    </row>
    <row r="129" spans="1:6" ht="17">
      <c r="A129" s="94">
        <v>118</v>
      </c>
      <c r="B129" s="92" t="s">
        <v>182</v>
      </c>
      <c r="C129" s="85">
        <v>6.0000000000000002E-5</v>
      </c>
      <c r="D129" s="86" t="s">
        <v>11</v>
      </c>
      <c r="E129" s="86" t="s">
        <v>12</v>
      </c>
      <c r="F129" s="93" t="s">
        <v>85</v>
      </c>
    </row>
    <row r="130" spans="1:6" ht="17">
      <c r="A130" s="94">
        <v>119</v>
      </c>
      <c r="B130" s="92" t="s">
        <v>183</v>
      </c>
      <c r="C130" s="85">
        <v>6.0000000000000002E-5</v>
      </c>
      <c r="D130" s="86" t="s">
        <v>11</v>
      </c>
      <c r="E130" s="86" t="s">
        <v>12</v>
      </c>
      <c r="F130" s="93" t="s">
        <v>85</v>
      </c>
    </row>
    <row r="131" spans="1:6" ht="17">
      <c r="A131" s="94">
        <v>120</v>
      </c>
      <c r="B131" s="92" t="s">
        <v>184</v>
      </c>
      <c r="C131" s="85">
        <v>6.0000000000000002E-5</v>
      </c>
      <c r="D131" s="86" t="s">
        <v>11</v>
      </c>
      <c r="E131" s="86" t="s">
        <v>12</v>
      </c>
      <c r="F131" s="93" t="s">
        <v>85</v>
      </c>
    </row>
    <row r="132" spans="1:6" ht="17">
      <c r="A132" s="94">
        <v>121</v>
      </c>
      <c r="B132" s="92" t="s">
        <v>185</v>
      </c>
      <c r="C132" s="85">
        <v>6.0000000000000002E-5</v>
      </c>
      <c r="D132" s="86" t="s">
        <v>11</v>
      </c>
      <c r="E132" s="86" t="s">
        <v>12</v>
      </c>
      <c r="F132" s="93" t="s">
        <v>85</v>
      </c>
    </row>
    <row r="133" spans="1:6" ht="17">
      <c r="A133" s="94">
        <v>122</v>
      </c>
      <c r="B133" s="92" t="s">
        <v>186</v>
      </c>
      <c r="C133" s="85">
        <v>6.0000000000000002E-5</v>
      </c>
      <c r="D133" s="86" t="s">
        <v>11</v>
      </c>
      <c r="E133" s="86" t="s">
        <v>12</v>
      </c>
      <c r="F133" s="93" t="s">
        <v>85</v>
      </c>
    </row>
    <row r="134" spans="1:6">
      <c r="A134" s="106" t="s">
        <v>187</v>
      </c>
      <c r="B134" s="92"/>
      <c r="C134" s="96"/>
      <c r="D134" s="86"/>
      <c r="E134" s="86"/>
      <c r="F134" s="92"/>
    </row>
    <row r="135" spans="1:6" ht="17">
      <c r="A135" s="94">
        <v>123</v>
      </c>
      <c r="B135" s="92" t="s">
        <v>188</v>
      </c>
      <c r="C135" s="96">
        <v>30</v>
      </c>
      <c r="D135" s="107" t="s">
        <v>115</v>
      </c>
      <c r="E135" s="86" t="s">
        <v>189</v>
      </c>
      <c r="F135" s="93" t="s">
        <v>85</v>
      </c>
    </row>
    <row r="136" spans="1:6" ht="17">
      <c r="A136" s="94">
        <v>124</v>
      </c>
      <c r="B136" s="92" t="s">
        <v>190</v>
      </c>
      <c r="C136" s="96">
        <v>30</v>
      </c>
      <c r="D136" s="107" t="s">
        <v>115</v>
      </c>
      <c r="E136" s="86" t="s">
        <v>189</v>
      </c>
      <c r="F136" s="93" t="s">
        <v>85</v>
      </c>
    </row>
    <row r="137" spans="1:6" ht="17">
      <c r="A137" s="94">
        <v>125</v>
      </c>
      <c r="B137" s="92" t="s">
        <v>191</v>
      </c>
      <c r="C137" s="96">
        <v>30</v>
      </c>
      <c r="D137" s="107" t="s">
        <v>192</v>
      </c>
      <c r="E137" s="86" t="s">
        <v>189</v>
      </c>
      <c r="F137" s="93" t="s">
        <v>85</v>
      </c>
    </row>
    <row r="138" spans="1:6" ht="17">
      <c r="A138" s="94">
        <v>126</v>
      </c>
      <c r="B138" s="92" t="s">
        <v>193</v>
      </c>
      <c r="C138" s="96">
        <v>30</v>
      </c>
      <c r="D138" s="107" t="s">
        <v>192</v>
      </c>
      <c r="E138" s="86" t="s">
        <v>189</v>
      </c>
      <c r="F138" s="93" t="s">
        <v>85</v>
      </c>
    </row>
    <row r="139" spans="1:6" ht="17">
      <c r="A139" s="94">
        <v>127</v>
      </c>
      <c r="B139" s="92" t="s">
        <v>194</v>
      </c>
      <c r="C139" s="96">
        <v>30</v>
      </c>
      <c r="D139" s="107" t="s">
        <v>192</v>
      </c>
      <c r="E139" s="86" t="s">
        <v>189</v>
      </c>
      <c r="F139" s="93" t="s">
        <v>85</v>
      </c>
    </row>
    <row r="140" spans="1:6" ht="17">
      <c r="A140" s="94">
        <v>128</v>
      </c>
      <c r="B140" s="92" t="s">
        <v>195</v>
      </c>
      <c r="C140" s="96">
        <v>30</v>
      </c>
      <c r="D140" s="107" t="s">
        <v>192</v>
      </c>
      <c r="E140" s="86" t="s">
        <v>189</v>
      </c>
      <c r="F140" s="93" t="s">
        <v>85</v>
      </c>
    </row>
    <row r="141" spans="1:6" ht="17">
      <c r="A141" s="94">
        <v>129</v>
      </c>
      <c r="B141" s="92" t="s">
        <v>196</v>
      </c>
      <c r="C141" s="85">
        <v>6.0000000000000002E-5</v>
      </c>
      <c r="D141" s="86" t="s">
        <v>11</v>
      </c>
      <c r="E141" s="86" t="s">
        <v>16</v>
      </c>
      <c r="F141" s="93" t="s">
        <v>85</v>
      </c>
    </row>
    <row r="142" spans="1:6" ht="17">
      <c r="A142" s="94">
        <v>130</v>
      </c>
      <c r="B142" s="92" t="s">
        <v>197</v>
      </c>
      <c r="C142" s="85">
        <v>6.0000000000000002E-5</v>
      </c>
      <c r="D142" s="86" t="s">
        <v>11</v>
      </c>
      <c r="E142" s="86" t="s">
        <v>16</v>
      </c>
      <c r="F142" s="93" t="s">
        <v>85</v>
      </c>
    </row>
    <row r="143" spans="1:6" ht="17">
      <c r="A143" s="94">
        <v>131</v>
      </c>
      <c r="B143" s="92" t="s">
        <v>198</v>
      </c>
      <c r="C143" s="85">
        <v>6.0000000000000002E-5</v>
      </c>
      <c r="D143" s="86" t="s">
        <v>11</v>
      </c>
      <c r="E143" s="86" t="s">
        <v>16</v>
      </c>
      <c r="F143" s="93" t="s">
        <v>85</v>
      </c>
    </row>
    <row r="144" spans="1:6" ht="17">
      <c r="A144" s="94">
        <v>132</v>
      </c>
      <c r="B144" s="92" t="s">
        <v>199</v>
      </c>
      <c r="C144" s="85">
        <v>6.0000000000000002E-5</v>
      </c>
      <c r="D144" s="86" t="s">
        <v>11</v>
      </c>
      <c r="E144" s="86" t="s">
        <v>16</v>
      </c>
      <c r="F144" s="93" t="s">
        <v>85</v>
      </c>
    </row>
    <row r="145" spans="1:6" ht="17">
      <c r="A145" s="94">
        <v>133</v>
      </c>
      <c r="B145" s="92" t="s">
        <v>200</v>
      </c>
      <c r="C145" s="85">
        <v>6.0000000000000002E-5</v>
      </c>
      <c r="D145" s="86" t="s">
        <v>11</v>
      </c>
      <c r="E145" s="86" t="s">
        <v>16</v>
      </c>
      <c r="F145" s="93" t="s">
        <v>85</v>
      </c>
    </row>
    <row r="146" spans="1:6" ht="17">
      <c r="A146" s="94">
        <v>134</v>
      </c>
      <c r="B146" s="92" t="s">
        <v>201</v>
      </c>
      <c r="C146" s="85">
        <v>6.0000000000000002E-5</v>
      </c>
      <c r="D146" s="86" t="s">
        <v>11</v>
      </c>
      <c r="E146" s="86" t="s">
        <v>16</v>
      </c>
      <c r="F146" s="93" t="s">
        <v>85</v>
      </c>
    </row>
    <row r="147" spans="1:6">
      <c r="A147" s="106" t="s">
        <v>202</v>
      </c>
      <c r="B147" s="92"/>
      <c r="C147" s="96"/>
      <c r="D147" s="86"/>
      <c r="E147" s="86"/>
      <c r="F147" s="92"/>
    </row>
    <row r="148" spans="1:6" ht="17">
      <c r="A148" s="94">
        <v>135</v>
      </c>
      <c r="B148" s="92" t="s">
        <v>175</v>
      </c>
      <c r="C148" s="96">
        <v>0.36</v>
      </c>
      <c r="D148" s="86" t="s">
        <v>11</v>
      </c>
      <c r="E148" s="86" t="s">
        <v>12</v>
      </c>
      <c r="F148" s="93" t="s">
        <v>85</v>
      </c>
    </row>
    <row r="149" spans="1:6" ht="17">
      <c r="A149" s="94">
        <v>136</v>
      </c>
      <c r="B149" s="92" t="s">
        <v>176</v>
      </c>
      <c r="C149" s="108">
        <v>0.12</v>
      </c>
      <c r="D149" s="86" t="s">
        <v>11</v>
      </c>
      <c r="E149" s="86" t="s">
        <v>12</v>
      </c>
      <c r="F149" s="93" t="s">
        <v>85</v>
      </c>
    </row>
    <row r="150" spans="1:6" ht="17">
      <c r="A150" s="94">
        <v>137</v>
      </c>
      <c r="B150" s="92" t="s">
        <v>177</v>
      </c>
      <c r="C150" s="108">
        <v>0.18</v>
      </c>
      <c r="D150" s="86" t="s">
        <v>11</v>
      </c>
      <c r="E150" s="86" t="s">
        <v>12</v>
      </c>
      <c r="F150" s="93" t="s">
        <v>85</v>
      </c>
    </row>
    <row r="151" spans="1:6" ht="17">
      <c r="A151" s="94">
        <v>138</v>
      </c>
      <c r="B151" s="92" t="s">
        <v>181</v>
      </c>
      <c r="C151" s="96">
        <v>0.36</v>
      </c>
      <c r="D151" s="86" t="s">
        <v>11</v>
      </c>
      <c r="E151" s="86" t="s">
        <v>12</v>
      </c>
      <c r="F151" s="93" t="s">
        <v>85</v>
      </c>
    </row>
    <row r="152" spans="1:6" ht="17">
      <c r="A152" s="94">
        <v>139</v>
      </c>
      <c r="B152" s="92" t="s">
        <v>182</v>
      </c>
      <c r="C152" s="96">
        <v>0.12</v>
      </c>
      <c r="D152" s="86" t="s">
        <v>11</v>
      </c>
      <c r="E152" s="86" t="s">
        <v>12</v>
      </c>
      <c r="F152" s="93" t="s">
        <v>85</v>
      </c>
    </row>
    <row r="153" spans="1:6" ht="17">
      <c r="A153" s="94">
        <v>140</v>
      </c>
      <c r="B153" s="92" t="s">
        <v>183</v>
      </c>
      <c r="C153" s="108">
        <v>0.18</v>
      </c>
      <c r="D153" s="86" t="s">
        <v>11</v>
      </c>
      <c r="E153" s="86" t="s">
        <v>12</v>
      </c>
      <c r="F153" s="93" t="s">
        <v>85</v>
      </c>
    </row>
    <row r="154" spans="1:6">
      <c r="A154" s="106" t="s">
        <v>203</v>
      </c>
      <c r="B154" s="92"/>
      <c r="C154" s="96"/>
      <c r="D154" s="86"/>
      <c r="E154" s="86"/>
      <c r="F154" s="92"/>
    </row>
    <row r="155" spans="1:6" ht="17">
      <c r="A155" s="94">
        <v>141</v>
      </c>
      <c r="B155" s="92" t="s">
        <v>204</v>
      </c>
      <c r="C155" s="109">
        <v>1.9999999999999999E-6</v>
      </c>
      <c r="D155" s="86" t="s">
        <v>11</v>
      </c>
      <c r="E155" s="86" t="s">
        <v>205</v>
      </c>
      <c r="F155" s="93" t="s">
        <v>85</v>
      </c>
    </row>
    <row r="156" spans="1:6" ht="17">
      <c r="A156" s="94">
        <v>142</v>
      </c>
      <c r="B156" s="95" t="s">
        <v>206</v>
      </c>
      <c r="C156" s="108">
        <v>0.4</v>
      </c>
      <c r="D156" s="107" t="s">
        <v>207</v>
      </c>
      <c r="E156" s="97" t="s">
        <v>205</v>
      </c>
      <c r="F156" s="93" t="s">
        <v>85</v>
      </c>
    </row>
    <row r="157" spans="1:6" ht="32">
      <c r="A157" s="94">
        <v>143</v>
      </c>
      <c r="B157" s="98"/>
      <c r="C157" s="108">
        <v>3</v>
      </c>
      <c r="D157" s="86" t="s">
        <v>145</v>
      </c>
      <c r="E157" s="100"/>
      <c r="F157" s="93" t="s">
        <v>85</v>
      </c>
    </row>
    <row r="158" spans="1:6">
      <c r="A158" s="94">
        <v>144</v>
      </c>
      <c r="B158" s="98"/>
      <c r="C158" s="96">
        <v>0</v>
      </c>
      <c r="D158" s="86" t="s">
        <v>146</v>
      </c>
      <c r="E158" s="100"/>
      <c r="F158" s="93" t="s">
        <v>85</v>
      </c>
    </row>
    <row r="159" spans="1:6" ht="32">
      <c r="A159" s="94">
        <v>145</v>
      </c>
      <c r="B159" s="101"/>
      <c r="C159" s="96">
        <v>120</v>
      </c>
      <c r="D159" s="86" t="s">
        <v>208</v>
      </c>
      <c r="E159" s="102"/>
      <c r="F159" s="93" t="s">
        <v>85</v>
      </c>
    </row>
    <row r="160" spans="1:6" ht="17">
      <c r="A160" s="94">
        <v>146</v>
      </c>
      <c r="B160" s="92" t="s">
        <v>209</v>
      </c>
      <c r="C160" s="108">
        <v>3.5000000000000003E-2</v>
      </c>
      <c r="D160" s="86" t="s">
        <v>11</v>
      </c>
      <c r="E160" s="86" t="s">
        <v>150</v>
      </c>
      <c r="F160" s="93" t="s">
        <v>85</v>
      </c>
    </row>
    <row r="161" spans="1:6" ht="17">
      <c r="A161" s="94">
        <v>147</v>
      </c>
      <c r="B161" s="95" t="s">
        <v>210</v>
      </c>
      <c r="C161" s="108">
        <v>0.25</v>
      </c>
      <c r="D161" s="86" t="s">
        <v>11</v>
      </c>
      <c r="E161" s="97" t="s">
        <v>12</v>
      </c>
      <c r="F161" s="93" t="s">
        <v>85</v>
      </c>
    </row>
    <row r="162" spans="1:6">
      <c r="A162" s="94">
        <v>148</v>
      </c>
      <c r="B162" s="101"/>
      <c r="C162" s="96">
        <v>30</v>
      </c>
      <c r="D162" s="86" t="s">
        <v>146</v>
      </c>
      <c r="E162" s="102"/>
      <c r="F162" s="93" t="s">
        <v>85</v>
      </c>
    </row>
    <row r="163" spans="1:6" ht="17">
      <c r="A163" s="94">
        <v>149</v>
      </c>
      <c r="B163" s="92" t="s">
        <v>211</v>
      </c>
      <c r="C163" s="96">
        <v>2.8999999999999998E-3</v>
      </c>
      <c r="D163" s="86" t="s">
        <v>11</v>
      </c>
      <c r="E163" s="86" t="s">
        <v>12</v>
      </c>
      <c r="F163" s="93" t="s">
        <v>85</v>
      </c>
    </row>
    <row r="164" spans="1:6" ht="37">
      <c r="A164" s="110" t="s">
        <v>212</v>
      </c>
      <c r="B164" s="61"/>
      <c r="C164" s="62"/>
      <c r="D164" s="60"/>
      <c r="E164" s="60"/>
      <c r="F164" s="111"/>
    </row>
    <row r="165" spans="1:6" ht="17">
      <c r="A165" s="144">
        <v>150</v>
      </c>
      <c r="B165" s="112" t="s">
        <v>213</v>
      </c>
      <c r="C165" s="113">
        <v>1.0000000000000001E-5</v>
      </c>
      <c r="D165" s="142" t="s">
        <v>115</v>
      </c>
      <c r="E165" s="112" t="s">
        <v>205</v>
      </c>
      <c r="F165" s="58" t="s">
        <v>9</v>
      </c>
    </row>
    <row r="166" spans="1:6" ht="17">
      <c r="A166" s="144">
        <v>151</v>
      </c>
      <c r="B166" s="145" t="s">
        <v>214</v>
      </c>
      <c r="C166" s="59">
        <v>1</v>
      </c>
      <c r="D166" s="142" t="s">
        <v>115</v>
      </c>
      <c r="E166" s="112" t="s">
        <v>205</v>
      </c>
      <c r="F166" s="58" t="s">
        <v>215</v>
      </c>
    </row>
    <row r="167" spans="1:6" ht="32">
      <c r="A167" s="144">
        <v>152</v>
      </c>
      <c r="B167" s="146"/>
      <c r="C167" s="59">
        <v>2</v>
      </c>
      <c r="D167" s="60" t="s">
        <v>145</v>
      </c>
      <c r="E167" s="114"/>
      <c r="F167" s="58" t="s">
        <v>215</v>
      </c>
    </row>
    <row r="168" spans="1:6" ht="32">
      <c r="A168" s="144">
        <v>153</v>
      </c>
      <c r="B168" s="147"/>
      <c r="C168" s="59">
        <v>0.65</v>
      </c>
      <c r="D168" s="60" t="s">
        <v>233</v>
      </c>
      <c r="E168" s="115"/>
      <c r="F168" s="58" t="s">
        <v>9</v>
      </c>
    </row>
    <row r="169" spans="1:6" ht="64">
      <c r="A169" s="144">
        <v>154</v>
      </c>
      <c r="B169" s="58" t="s">
        <v>216</v>
      </c>
      <c r="C169" s="59">
        <v>0.4</v>
      </c>
      <c r="D169" s="68" t="s">
        <v>234</v>
      </c>
      <c r="E169" s="60" t="s">
        <v>217</v>
      </c>
      <c r="F169" s="58" t="s">
        <v>9</v>
      </c>
    </row>
    <row r="170" spans="1:6" ht="49">
      <c r="A170" s="144">
        <v>155</v>
      </c>
      <c r="B170" s="148" t="s">
        <v>218</v>
      </c>
      <c r="C170" s="59">
        <v>0.02</v>
      </c>
      <c r="D170" s="60" t="s">
        <v>219</v>
      </c>
      <c r="E170" s="150" t="s">
        <v>220</v>
      </c>
      <c r="F170" s="58" t="s">
        <v>221</v>
      </c>
    </row>
    <row r="171" spans="1:6" ht="33">
      <c r="A171" s="144">
        <v>156</v>
      </c>
      <c r="B171" s="149"/>
      <c r="C171" s="59">
        <v>7.0000000000000007E-2</v>
      </c>
      <c r="D171" s="68" t="s">
        <v>222</v>
      </c>
      <c r="E171" s="151"/>
      <c r="F171" s="58" t="s">
        <v>221</v>
      </c>
    </row>
    <row r="172" spans="1:6" ht="32">
      <c r="A172" s="144">
        <v>157</v>
      </c>
      <c r="B172" s="58" t="s">
        <v>223</v>
      </c>
      <c r="C172" s="59">
        <v>0.05</v>
      </c>
      <c r="D172" s="60" t="s">
        <v>235</v>
      </c>
      <c r="E172" s="60" t="s">
        <v>8</v>
      </c>
      <c r="F172" s="58" t="s">
        <v>9</v>
      </c>
    </row>
    <row r="173" spans="1:6" ht="17">
      <c r="A173" s="144">
        <v>158</v>
      </c>
      <c r="B173" s="58" t="s">
        <v>224</v>
      </c>
      <c r="C173" s="59">
        <v>7.0000000000000007E-2</v>
      </c>
      <c r="D173" s="142" t="s">
        <v>236</v>
      </c>
      <c r="E173" s="60" t="s">
        <v>225</v>
      </c>
      <c r="F173" s="58" t="s">
        <v>9</v>
      </c>
    </row>
    <row r="174" spans="1:6" ht="33">
      <c r="A174" s="144">
        <v>159</v>
      </c>
      <c r="B174" s="58" t="s">
        <v>226</v>
      </c>
      <c r="C174" s="59">
        <v>7.0000000000000007E-2</v>
      </c>
      <c r="D174" s="143" t="s">
        <v>237</v>
      </c>
      <c r="E174" s="60" t="s">
        <v>227</v>
      </c>
      <c r="F174" s="58" t="s">
        <v>9</v>
      </c>
    </row>
  </sheetData>
  <mergeCells count="23">
    <mergeCell ref="A10:F10"/>
    <mergeCell ref="B170:B171"/>
    <mergeCell ref="B39:B41"/>
    <mergeCell ref="E39:E41"/>
    <mergeCell ref="B156:B159"/>
    <mergeCell ref="E156:E159"/>
    <mergeCell ref="B161:B162"/>
    <mergeCell ref="E161:E162"/>
    <mergeCell ref="B166:B168"/>
    <mergeCell ref="E170:E171"/>
    <mergeCell ref="A1:A2"/>
    <mergeCell ref="B1:B2"/>
    <mergeCell ref="D1:D2"/>
    <mergeCell ref="E1:E2"/>
    <mergeCell ref="F1:F2"/>
    <mergeCell ref="B97:B99"/>
    <mergeCell ref="E97:E99"/>
    <mergeCell ref="B28:B30"/>
    <mergeCell ref="E28:E30"/>
    <mergeCell ref="B91:B93"/>
    <mergeCell ref="E91:E93"/>
    <mergeCell ref="B94:B96"/>
    <mergeCell ref="E94:E96"/>
  </mergeCells>
  <phoneticPr fontId="26" type="noConversion"/>
  <pageMargins left="0.75" right="0.75" top="1" bottom="1" header="0.5" footer="0.5"/>
  <pageSetup scale="42" fitToHeight="5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Receptor</vt:lpstr>
    </vt:vector>
  </TitlesOfParts>
  <Company>UCSD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 Cheng</dc:creator>
  <cp:lastModifiedBy>zhang Cheng</cp:lastModifiedBy>
  <cp:lastPrinted>2014-04-14T23:12:13Z</cp:lastPrinted>
  <dcterms:created xsi:type="dcterms:W3CDTF">2014-04-14T17:24:18Z</dcterms:created>
  <dcterms:modified xsi:type="dcterms:W3CDTF">2014-04-15T06:43:47Z</dcterms:modified>
</cp:coreProperties>
</file>