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2995" windowHeight="11820"/>
  </bookViews>
  <sheets>
    <sheet name="Sheet1" sheetId="1" r:id="rId1"/>
    <sheet name="Sheet2" sheetId="2" r:id="rId2"/>
    <sheet name="Sheet3" sheetId="3" r:id="rId3"/>
  </sheets>
  <definedNames>
    <definedName name="DATA_apportes" localSheetId="0">Sheet1!$E$1:$F$330</definedName>
    <definedName name="DATA_apportes" localSheetId="1">Sheet2!$A$1:$B$322</definedName>
    <definedName name="DATA_subscriptions_1" localSheetId="0">Sheet1!#REF!</definedName>
    <definedName name="DATA_subscriptions_2" localSheetId="0">Sheet1!$A$1:$D$330</definedName>
  </definedNames>
  <calcPr calcId="145621"/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1" i="1"/>
  <c r="S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L1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1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17" i="1"/>
  <c r="G312" i="1"/>
  <c r="G313" i="1"/>
  <c r="G314" i="1"/>
  <c r="G315" i="1"/>
  <c r="G316" i="1"/>
  <c r="G305" i="1"/>
  <c r="G306" i="1"/>
  <c r="G307" i="1"/>
  <c r="G308" i="1"/>
  <c r="G309" i="1"/>
  <c r="G310" i="1"/>
  <c r="G311" i="1"/>
  <c r="G304" i="1"/>
  <c r="G302" i="1"/>
  <c r="G303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279" i="1"/>
  <c r="G280" i="1"/>
  <c r="G281" i="1"/>
  <c r="G282" i="1"/>
  <c r="G283" i="1"/>
  <c r="G284" i="1"/>
  <c r="G285" i="1"/>
  <c r="G286" i="1"/>
  <c r="G287" i="1"/>
  <c r="G288" i="1"/>
  <c r="G289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65" i="1"/>
  <c r="G261" i="1"/>
  <c r="G262" i="1"/>
  <c r="G263" i="1"/>
  <c r="G264" i="1"/>
  <c r="G260" i="1"/>
  <c r="G249" i="1"/>
  <c r="G250" i="1"/>
  <c r="G251" i="1"/>
  <c r="G252" i="1"/>
  <c r="G253" i="1"/>
  <c r="G254" i="1"/>
  <c r="G255" i="1"/>
  <c r="G256" i="1"/>
  <c r="G257" i="1"/>
  <c r="G258" i="1"/>
  <c r="G259" i="1"/>
  <c r="G238" i="1"/>
  <c r="G239" i="1"/>
  <c r="G240" i="1"/>
  <c r="G241" i="1"/>
  <c r="G242" i="1"/>
  <c r="G243" i="1"/>
  <c r="G244" i="1"/>
  <c r="G245" i="1"/>
  <c r="G246" i="1"/>
  <c r="G247" i="1"/>
  <c r="G248" i="1"/>
  <c r="G237" i="1"/>
  <c r="G233" i="1"/>
  <c r="G234" i="1"/>
  <c r="G235" i="1"/>
  <c r="G236" i="1"/>
  <c r="G228" i="1"/>
  <c r="G229" i="1"/>
  <c r="G230" i="1"/>
  <c r="G231" i="1"/>
  <c r="G232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01" i="1"/>
  <c r="G202" i="1"/>
  <c r="G203" i="1"/>
  <c r="G204" i="1"/>
  <c r="G205" i="1"/>
  <c r="G206" i="1"/>
  <c r="G207" i="1"/>
  <c r="G208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18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80" i="1"/>
  <c r="G81" i="1"/>
  <c r="G82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" i="1"/>
</calcChain>
</file>

<file path=xl/connections.xml><?xml version="1.0" encoding="utf-8"?>
<connections xmlns="http://schemas.openxmlformats.org/spreadsheetml/2006/main">
  <connection id="1" name="DATA_apportes" type="6" refreshedVersion="4" background="1" saveData="1">
    <textPr codePage="850" sourceFile="E:\Devs\xampp\htdocs\Croissants\DATA_apportes.txt" thousands="'" comma="1">
      <textFields count="2">
        <textField type="YMD"/>
        <textField/>
      </textFields>
    </textPr>
  </connection>
  <connection id="2" name="DATA_apportes1" type="6" refreshedVersion="4" background="1" saveData="1">
    <textPr codePage="850" sourceFile="E:\Devs\xampp\htdocs\Croissants\DATA_apportes.txt" thousands="'" comma="1">
      <textFields count="2">
        <textField type="YMD"/>
        <textField/>
      </textFields>
    </textPr>
  </connection>
  <connection id="3" name="DATA_subscriptions" type="6" refreshedVersion="4" background="1">
    <textPr sourceFile="E:\Devs\xampp\htdocs\Croissants\DATA_subscriptions.txt" thousands="'" comma="1">
      <textFields count="4">
        <textField type="YMD"/>
        <textField/>
        <textField/>
        <textField/>
      </textFields>
    </textPr>
  </connection>
  <connection id="4" name="DATA_subscriptions1" type="6" refreshedVersion="4" background="1" saveData="1">
    <textPr sourceFile="E:\Devs\xampp\htdocs\Croissants\DATA_subscriptions.txt" thousands="'" comma="1">
      <textFields count="4"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<sst xmlns="http://schemas.openxmlformats.org/spreadsheetml/2006/main" count="2126" uniqueCount="115">
  <si>
    <t>ODE</t>
  </si>
  <si>
    <t>CEL</t>
  </si>
  <si>
    <t>COE</t>
  </si>
  <si>
    <t>LCO</t>
  </si>
  <si>
    <t>GMO</t>
  </si>
  <si>
    <t>cag</t>
  </si>
  <si>
    <t>ADM</t>
  </si>
  <si>
    <t>MPJ</t>
  </si>
  <si>
    <t>SGB</t>
  </si>
  <si>
    <t>FBU</t>
  </si>
  <si>
    <t>MCI</t>
  </si>
  <si>
    <t>TFO</t>
  </si>
  <si>
    <t>LKL</t>
  </si>
  <si>
    <t>EJO</t>
  </si>
  <si>
    <t>VHE</t>
  </si>
  <si>
    <t>GWU</t>
  </si>
  <si>
    <t>JPD</t>
  </si>
  <si>
    <t>MHE</t>
  </si>
  <si>
    <t>ADU</t>
  </si>
  <si>
    <t>OLD</t>
  </si>
  <si>
    <t>IGH</t>
  </si>
  <si>
    <t>FDA</t>
  </si>
  <si>
    <t>PMD</t>
  </si>
  <si>
    <t>JCB</t>
  </si>
  <si>
    <t>DBY</t>
  </si>
  <si>
    <t>BDD</t>
  </si>
  <si>
    <t>PGH</t>
  </si>
  <si>
    <t>RWR</t>
  </si>
  <si>
    <t>MDO</t>
  </si>
  <si>
    <t>LBU</t>
  </si>
  <si>
    <t>DDA</t>
  </si>
  <si>
    <t>eca</t>
  </si>
  <si>
    <t>LCA</t>
  </si>
  <si>
    <t>BMM</t>
  </si>
  <si>
    <t>CSS</t>
  </si>
  <si>
    <t>ABS</t>
  </si>
  <si>
    <t>JCH</t>
  </si>
  <si>
    <t>CHO</t>
  </si>
  <si>
    <t>VGE</t>
  </si>
  <si>
    <t>EVU</t>
  </si>
  <si>
    <t>PDT</t>
  </si>
  <si>
    <t>ASP</t>
  </si>
  <si>
    <t>SGO</t>
  </si>
  <si>
    <t>CWI</t>
  </si>
  <si>
    <t>CBA</t>
  </si>
  <si>
    <t>FHU</t>
  </si>
  <si>
    <t>JRE</t>
  </si>
  <si>
    <t>SVO</t>
  </si>
  <si>
    <t>fbu</t>
  </si>
  <si>
    <t>AHR</t>
  </si>
  <si>
    <t>NJO</t>
  </si>
  <si>
    <t>CPI</t>
  </si>
  <si>
    <t>STD</t>
  </si>
  <si>
    <t>MST</t>
  </si>
  <si>
    <t>FMR</t>
  </si>
  <si>
    <t>MMI</t>
  </si>
  <si>
    <t>DLE</t>
  </si>
  <si>
    <t>MRA</t>
  </si>
  <si>
    <t>RZI</t>
  </si>
  <si>
    <t>LHB</t>
  </si>
  <si>
    <t>CSZ</t>
  </si>
  <si>
    <t>FBO</t>
  </si>
  <si>
    <t xml:space="preserve"> A été un rapiat !</t>
  </si>
  <si>
    <t>ICH</t>
  </si>
  <si>
    <t>CJD</t>
  </si>
  <si>
    <t>null</t>
  </si>
  <si>
    <t>CAG</t>
  </si>
  <si>
    <t>sgb</t>
  </si>
  <si>
    <t>AHB</t>
  </si>
  <si>
    <t>LHA</t>
  </si>
  <si>
    <t>BPE</t>
  </si>
  <si>
    <t>ECA</t>
  </si>
  <si>
    <t>ADI</t>
  </si>
  <si>
    <t>EMA</t>
  </si>
  <si>
    <t>MMA</t>
  </si>
  <si>
    <t>RHA</t>
  </si>
  <si>
    <t>MER</t>
  </si>
  <si>
    <t>JWA</t>
  </si>
  <si>
    <t>BBA</t>
  </si>
  <si>
    <t>CZH</t>
  </si>
  <si>
    <t>SBL</t>
  </si>
  <si>
    <t>Gilles snullest blessé au pied et nnulles pas venu travailler</t>
  </si>
  <si>
    <t>Céline a oublié qunullelle avait un RDV à la harpe / Loïc à fait 4 boulangeries pour trouver assez de croissants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</si>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</sst>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_apporte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_subscriptions_2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_apport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0"/>
  <sheetViews>
    <sheetView tabSelected="1" topLeftCell="A304" workbookViewId="0">
      <selection activeCell="AA298" sqref="AA298"/>
    </sheetView>
  </sheetViews>
  <sheetFormatPr defaultRowHeight="15" x14ac:dyDescent="0.25"/>
  <cols>
    <col min="1" max="1" width="10.42578125" style="5" bestFit="1" customWidth="1"/>
    <col min="2" max="2" width="6" customWidth="1"/>
    <col min="3" max="3" width="5" customWidth="1"/>
    <col min="4" max="4" width="18.28515625" customWidth="1"/>
    <col min="6" max="6" width="10.42578125" style="5" bestFit="1" customWidth="1"/>
    <col min="10" max="12" width="9.140625" style="6"/>
    <col min="15" max="16" width="9.140625" style="3"/>
    <col min="19" max="19" width="10.42578125" bestFit="1" customWidth="1"/>
    <col min="27" max="27" width="124.140625" bestFit="1" customWidth="1"/>
  </cols>
  <sheetData>
    <row r="1" spans="1:27" x14ac:dyDescent="0.25">
      <c r="A1" s="5">
        <v>39612</v>
      </c>
      <c r="B1" t="s">
        <v>7</v>
      </c>
      <c r="C1" t="s">
        <v>65</v>
      </c>
      <c r="D1" t="s">
        <v>65</v>
      </c>
      <c r="E1" t="s">
        <v>7</v>
      </c>
      <c r="F1" s="5">
        <v>39612</v>
      </c>
      <c r="G1" t="str">
        <f>IF(A1=F1,"OK",FALSE)</f>
        <v>OK</v>
      </c>
      <c r="I1">
        <v>14</v>
      </c>
      <c r="J1" s="6">
        <f>VLOOKUP(B1,$O$1:$P$100,2,FALSE)</f>
        <v>52</v>
      </c>
      <c r="K1" s="6" t="str">
        <f>VLOOKUP(C1,$O$1:$P$100,2,FALSE)</f>
        <v>null</v>
      </c>
      <c r="L1" s="6">
        <f>VLOOKUP(E1,$O$1:$P$100,2,FALSE)</f>
        <v>52</v>
      </c>
      <c r="O1" s="3" t="s">
        <v>6</v>
      </c>
      <c r="P1" s="4">
        <v>45</v>
      </c>
      <c r="R1" t="s">
        <v>114</v>
      </c>
      <c r="S1" t="str">
        <f>TEXT(F1,"aaaa-mm-jj")</f>
        <v>2008-06-13</v>
      </c>
      <c r="T1" t="str">
        <f>IF(D1="null","null",CONCATENATE("'",D1,"'"))</f>
        <v>null</v>
      </c>
      <c r="AA1" t="str">
        <f>CONCATENATE(R1,I1,",",J1,",",K1,",",L1,",'",S1,"',",T1,"),")</f>
        <v>(14,52,null,52,'2008-06-13',null),</v>
      </c>
    </row>
    <row r="2" spans="1:27" x14ac:dyDescent="0.25">
      <c r="A2" s="5">
        <v>39619</v>
      </c>
      <c r="B2" t="s">
        <v>8</v>
      </c>
      <c r="C2" t="s">
        <v>65</v>
      </c>
      <c r="D2" t="s">
        <v>65</v>
      </c>
      <c r="E2" t="s">
        <v>8</v>
      </c>
      <c r="F2" s="5">
        <v>39619</v>
      </c>
      <c r="G2" t="str">
        <f t="shared" ref="G2:G65" si="0">IF(A2=F2,"OK",FALSE)</f>
        <v>OK</v>
      </c>
      <c r="I2">
        <v>15</v>
      </c>
      <c r="J2" s="6">
        <f t="shared" ref="J2:J65" si="1">VLOOKUP(B2,$O$1:$P$100,2,FALSE)</f>
        <v>53</v>
      </c>
      <c r="K2" s="6" t="str">
        <f t="shared" ref="K2:K65" si="2">VLOOKUP(C2,$O$1:$P$100,2,FALSE)</f>
        <v>null</v>
      </c>
      <c r="L2" s="6">
        <f t="shared" ref="L2:L65" si="3">VLOOKUP(E2,$O$1:$P$100,2,FALSE)</f>
        <v>53</v>
      </c>
      <c r="O2" s="3" t="s">
        <v>21</v>
      </c>
      <c r="P2" s="4">
        <v>46</v>
      </c>
      <c r="R2" t="s">
        <v>114</v>
      </c>
      <c r="S2" t="str">
        <f t="shared" ref="S2:S65" si="4">TEXT(F2,"aaaa-mm-jj")</f>
        <v>2008-06-20</v>
      </c>
      <c r="T2" t="str">
        <f t="shared" ref="T2:T65" si="5">IF(D2="null","null",CONCATENATE("'",D2,"'"))</f>
        <v>null</v>
      </c>
      <c r="AA2" t="str">
        <f t="shared" ref="AA2:AA65" si="6">CONCATENATE(R2,I2,",",J2,",",K2,",",L2,",'",S2,"',",T2,"),")</f>
        <v>(15,53,null,53,'2008-06-20',null),</v>
      </c>
    </row>
    <row r="3" spans="1:27" x14ac:dyDescent="0.25">
      <c r="A3" s="5">
        <v>39626</v>
      </c>
      <c r="B3" t="s">
        <v>63</v>
      </c>
      <c r="C3" t="s">
        <v>65</v>
      </c>
      <c r="D3" t="s">
        <v>65</v>
      </c>
      <c r="E3" t="s">
        <v>63</v>
      </c>
      <c r="F3" s="5">
        <v>39626</v>
      </c>
      <c r="G3" t="str">
        <f t="shared" si="0"/>
        <v>OK</v>
      </c>
      <c r="I3">
        <v>16</v>
      </c>
      <c r="J3" s="6" t="str">
        <f t="shared" si="1"/>
        <v>89</v>
      </c>
      <c r="K3" s="6" t="str">
        <f t="shared" si="2"/>
        <v>null</v>
      </c>
      <c r="L3" s="6" t="str">
        <f t="shared" si="3"/>
        <v>89</v>
      </c>
      <c r="O3" s="3" t="s">
        <v>72</v>
      </c>
      <c r="P3" s="4">
        <v>47</v>
      </c>
      <c r="R3" t="s">
        <v>114</v>
      </c>
      <c r="S3" t="str">
        <f t="shared" si="4"/>
        <v>2008-06-27</v>
      </c>
      <c r="T3" t="str">
        <f t="shared" si="5"/>
        <v>null</v>
      </c>
      <c r="AA3" t="str">
        <f t="shared" si="6"/>
        <v>(16,89,null,89,'2008-06-27',null),</v>
      </c>
    </row>
    <row r="4" spans="1:27" x14ac:dyDescent="0.25">
      <c r="A4" s="5">
        <v>39633</v>
      </c>
      <c r="B4" t="s">
        <v>13</v>
      </c>
      <c r="C4" t="s">
        <v>65</v>
      </c>
      <c r="D4" t="s">
        <v>65</v>
      </c>
      <c r="E4" t="s">
        <v>13</v>
      </c>
      <c r="F4" s="5">
        <v>39633</v>
      </c>
      <c r="G4" t="str">
        <f t="shared" si="0"/>
        <v>OK</v>
      </c>
      <c r="I4">
        <v>17</v>
      </c>
      <c r="J4" s="6" t="str">
        <f t="shared" si="1"/>
        <v>90</v>
      </c>
      <c r="K4" s="6" t="str">
        <f t="shared" si="2"/>
        <v>null</v>
      </c>
      <c r="L4" s="6" t="str">
        <f t="shared" si="3"/>
        <v>90</v>
      </c>
      <c r="O4" s="3" t="s">
        <v>11</v>
      </c>
      <c r="P4" s="4">
        <v>48</v>
      </c>
      <c r="R4" t="s">
        <v>114</v>
      </c>
      <c r="S4" t="str">
        <f t="shared" si="4"/>
        <v>2008-07-04</v>
      </c>
      <c r="T4" t="str">
        <f t="shared" si="5"/>
        <v>null</v>
      </c>
      <c r="AA4" t="str">
        <f t="shared" si="6"/>
        <v>(17,90,null,90,'2008-07-04',null),</v>
      </c>
    </row>
    <row r="5" spans="1:27" x14ac:dyDescent="0.25">
      <c r="A5" s="5">
        <v>39640</v>
      </c>
      <c r="B5" t="s">
        <v>1</v>
      </c>
      <c r="C5" t="s">
        <v>65</v>
      </c>
      <c r="D5" t="s">
        <v>65</v>
      </c>
      <c r="E5" t="s">
        <v>1</v>
      </c>
      <c r="F5" s="5">
        <v>39640</v>
      </c>
      <c r="G5" t="str">
        <f t="shared" si="0"/>
        <v>OK</v>
      </c>
      <c r="I5">
        <v>18</v>
      </c>
      <c r="J5" s="6">
        <f t="shared" si="1"/>
        <v>50</v>
      </c>
      <c r="K5" s="6" t="str">
        <f t="shared" si="2"/>
        <v>null</v>
      </c>
      <c r="L5" s="6">
        <f t="shared" si="3"/>
        <v>50</v>
      </c>
      <c r="O5" s="3" t="s">
        <v>29</v>
      </c>
      <c r="P5" s="4">
        <v>49</v>
      </c>
      <c r="R5" t="s">
        <v>114</v>
      </c>
      <c r="S5" t="str">
        <f t="shared" si="4"/>
        <v>2008-07-11</v>
      </c>
      <c r="T5" t="str">
        <f t="shared" si="5"/>
        <v>null</v>
      </c>
      <c r="AA5" t="str">
        <f t="shared" si="6"/>
        <v>(18,50,null,50,'2008-07-11',null),</v>
      </c>
    </row>
    <row r="6" spans="1:27" x14ac:dyDescent="0.25">
      <c r="A6" s="5">
        <v>39647</v>
      </c>
      <c r="B6" t="s">
        <v>64</v>
      </c>
      <c r="C6" t="s">
        <v>65</v>
      </c>
      <c r="D6" t="s">
        <v>65</v>
      </c>
      <c r="E6" t="s">
        <v>64</v>
      </c>
      <c r="F6" s="5">
        <v>39647</v>
      </c>
      <c r="G6" t="str">
        <f t="shared" si="0"/>
        <v>OK</v>
      </c>
      <c r="I6">
        <v>19</v>
      </c>
      <c r="J6" s="6" t="str">
        <f t="shared" si="1"/>
        <v>91</v>
      </c>
      <c r="K6" s="6" t="str">
        <f t="shared" si="2"/>
        <v>null</v>
      </c>
      <c r="L6" s="6" t="str">
        <f t="shared" si="3"/>
        <v>91</v>
      </c>
      <c r="O6" s="3" t="s">
        <v>1</v>
      </c>
      <c r="P6" s="4">
        <v>50</v>
      </c>
      <c r="R6" t="s">
        <v>114</v>
      </c>
      <c r="S6" t="str">
        <f t="shared" si="4"/>
        <v>2008-07-18</v>
      </c>
      <c r="T6" t="str">
        <f t="shared" si="5"/>
        <v>null</v>
      </c>
      <c r="AA6" t="str">
        <f t="shared" si="6"/>
        <v>(19,91,null,91,'2008-07-18',null),</v>
      </c>
    </row>
    <row r="7" spans="1:27" x14ac:dyDescent="0.25">
      <c r="A7" s="5">
        <v>39654</v>
      </c>
      <c r="B7" t="s">
        <v>3</v>
      </c>
      <c r="C7" t="s">
        <v>65</v>
      </c>
      <c r="D7" t="s">
        <v>65</v>
      </c>
      <c r="E7" t="s">
        <v>3</v>
      </c>
      <c r="F7" s="5">
        <v>39654</v>
      </c>
      <c r="G7" t="str">
        <f t="shared" si="0"/>
        <v>OK</v>
      </c>
      <c r="I7">
        <v>20</v>
      </c>
      <c r="J7" s="6" t="str">
        <f t="shared" si="1"/>
        <v>92</v>
      </c>
      <c r="K7" s="6" t="str">
        <f t="shared" si="2"/>
        <v>null</v>
      </c>
      <c r="L7" s="6" t="str">
        <f t="shared" si="3"/>
        <v>92</v>
      </c>
      <c r="O7" s="3" t="s">
        <v>71</v>
      </c>
      <c r="P7" s="4">
        <v>51</v>
      </c>
      <c r="R7" t="s">
        <v>114</v>
      </c>
      <c r="S7" t="str">
        <f t="shared" si="4"/>
        <v>2008-07-25</v>
      </c>
      <c r="T7" t="str">
        <f t="shared" si="5"/>
        <v>null</v>
      </c>
      <c r="AA7" t="str">
        <f t="shared" si="6"/>
        <v>(20,92,null,92,'2008-07-25',null),</v>
      </c>
    </row>
    <row r="8" spans="1:27" x14ac:dyDescent="0.25">
      <c r="A8" s="5">
        <v>39661</v>
      </c>
      <c r="B8" t="s">
        <v>65</v>
      </c>
      <c r="C8" t="s">
        <v>65</v>
      </c>
      <c r="D8" t="s">
        <v>65</v>
      </c>
      <c r="E8" t="s">
        <v>65</v>
      </c>
      <c r="F8" s="5">
        <v>39661</v>
      </c>
      <c r="G8" t="str">
        <f t="shared" si="0"/>
        <v>OK</v>
      </c>
      <c r="I8">
        <v>21</v>
      </c>
      <c r="J8" s="6" t="str">
        <f t="shared" si="1"/>
        <v>null</v>
      </c>
      <c r="K8" s="6" t="str">
        <f t="shared" si="2"/>
        <v>null</v>
      </c>
      <c r="L8" s="6" t="str">
        <f t="shared" si="3"/>
        <v>null</v>
      </c>
      <c r="O8" s="3" t="s">
        <v>7</v>
      </c>
      <c r="P8" s="4">
        <v>52</v>
      </c>
      <c r="R8" t="s">
        <v>114</v>
      </c>
      <c r="S8" t="str">
        <f t="shared" si="4"/>
        <v>2008-08-01</v>
      </c>
      <c r="T8" t="str">
        <f t="shared" si="5"/>
        <v>null</v>
      </c>
      <c r="AA8" t="str">
        <f t="shared" si="6"/>
        <v>(21,null,null,null,'2008-08-01',null),</v>
      </c>
    </row>
    <row r="9" spans="1:27" x14ac:dyDescent="0.25">
      <c r="A9" s="5">
        <v>39668</v>
      </c>
      <c r="B9" t="s">
        <v>11</v>
      </c>
      <c r="C9" t="s">
        <v>65</v>
      </c>
      <c r="D9" t="s">
        <v>65</v>
      </c>
      <c r="E9" t="s">
        <v>11</v>
      </c>
      <c r="F9" s="5">
        <v>39668</v>
      </c>
      <c r="G9" t="str">
        <f t="shared" si="0"/>
        <v>OK</v>
      </c>
      <c r="I9">
        <v>22</v>
      </c>
      <c r="J9" s="6">
        <f t="shared" si="1"/>
        <v>48</v>
      </c>
      <c r="K9" s="6" t="str">
        <f t="shared" si="2"/>
        <v>null</v>
      </c>
      <c r="L9" s="6">
        <f t="shared" si="3"/>
        <v>48</v>
      </c>
      <c r="O9" s="3" t="s">
        <v>8</v>
      </c>
      <c r="P9" s="4">
        <v>53</v>
      </c>
      <c r="R9" t="s">
        <v>114</v>
      </c>
      <c r="S9" t="str">
        <f t="shared" si="4"/>
        <v>2008-08-08</v>
      </c>
      <c r="T9" t="str">
        <f t="shared" si="5"/>
        <v>null</v>
      </c>
      <c r="AA9" t="str">
        <f t="shared" si="6"/>
        <v>(22,48,null,48,'2008-08-08',null),</v>
      </c>
    </row>
    <row r="10" spans="1:27" x14ac:dyDescent="0.25">
      <c r="A10" s="5">
        <v>39675</v>
      </c>
      <c r="B10" t="s">
        <v>7</v>
      </c>
      <c r="C10" t="s">
        <v>65</v>
      </c>
      <c r="D10" t="s">
        <v>65</v>
      </c>
      <c r="E10" t="s">
        <v>7</v>
      </c>
      <c r="F10" s="5">
        <v>39675</v>
      </c>
      <c r="G10" t="str">
        <f t="shared" si="0"/>
        <v>OK</v>
      </c>
      <c r="I10">
        <v>23</v>
      </c>
      <c r="J10" s="6">
        <f t="shared" si="1"/>
        <v>52</v>
      </c>
      <c r="K10" s="6" t="str">
        <f t="shared" si="2"/>
        <v>null</v>
      </c>
      <c r="L10" s="6">
        <f t="shared" si="3"/>
        <v>52</v>
      </c>
      <c r="O10" s="3" t="s">
        <v>9</v>
      </c>
      <c r="P10" s="4">
        <v>54</v>
      </c>
      <c r="R10" t="s">
        <v>114</v>
      </c>
      <c r="S10" t="str">
        <f t="shared" si="4"/>
        <v>2008-08-15</v>
      </c>
      <c r="T10" t="str">
        <f t="shared" si="5"/>
        <v>null</v>
      </c>
      <c r="AA10" t="str">
        <f t="shared" si="6"/>
        <v>(23,52,null,52,'2008-08-15',null),</v>
      </c>
    </row>
    <row r="11" spans="1:27" x14ac:dyDescent="0.25">
      <c r="A11" s="5">
        <v>39682</v>
      </c>
      <c r="B11" t="s">
        <v>8</v>
      </c>
      <c r="C11" t="s">
        <v>65</v>
      </c>
      <c r="D11" t="s">
        <v>65</v>
      </c>
      <c r="E11" t="s">
        <v>8</v>
      </c>
      <c r="F11" s="5">
        <v>39682</v>
      </c>
      <c r="G11" t="str">
        <f t="shared" si="0"/>
        <v>OK</v>
      </c>
      <c r="I11">
        <v>24</v>
      </c>
      <c r="J11" s="6">
        <f t="shared" si="1"/>
        <v>53</v>
      </c>
      <c r="K11" s="6" t="str">
        <f t="shared" si="2"/>
        <v>null</v>
      </c>
      <c r="L11" s="6">
        <f t="shared" si="3"/>
        <v>53</v>
      </c>
      <c r="O11" s="3" t="s">
        <v>16</v>
      </c>
      <c r="P11" s="4">
        <v>55</v>
      </c>
      <c r="R11" t="s">
        <v>114</v>
      </c>
      <c r="S11" t="str">
        <f t="shared" si="4"/>
        <v>2008-08-22</v>
      </c>
      <c r="T11" t="str">
        <f t="shared" si="5"/>
        <v>null</v>
      </c>
      <c r="AA11" t="str">
        <f t="shared" si="6"/>
        <v>(24,53,null,53,'2008-08-22',null),</v>
      </c>
    </row>
    <row r="12" spans="1:27" x14ac:dyDescent="0.25">
      <c r="A12" s="5">
        <v>39689</v>
      </c>
      <c r="B12" t="s">
        <v>4</v>
      </c>
      <c r="C12" t="s">
        <v>65</v>
      </c>
      <c r="D12" t="s">
        <v>81</v>
      </c>
      <c r="E12" t="s">
        <v>13</v>
      </c>
      <c r="F12" s="5">
        <v>39689</v>
      </c>
      <c r="G12" t="str">
        <f t="shared" si="0"/>
        <v>OK</v>
      </c>
      <c r="I12">
        <v>25</v>
      </c>
      <c r="J12" s="6" t="str">
        <f t="shared" si="1"/>
        <v>94</v>
      </c>
      <c r="K12" s="6" t="str">
        <f t="shared" si="2"/>
        <v>null</v>
      </c>
      <c r="L12" s="6" t="str">
        <f t="shared" si="3"/>
        <v>90</v>
      </c>
      <c r="O12" s="3" t="s">
        <v>12</v>
      </c>
      <c r="P12" s="4">
        <v>56</v>
      </c>
      <c r="R12" t="s">
        <v>114</v>
      </c>
      <c r="S12" t="str">
        <f t="shared" si="4"/>
        <v>2008-08-29</v>
      </c>
      <c r="T12" t="str">
        <f t="shared" si="5"/>
        <v>'Gilles snullest blessé au pied et nnulles pas venu travailler'</v>
      </c>
      <c r="AA12" t="str">
        <f t="shared" si="6"/>
        <v>(25,94,null,90,'2008-08-29','Gilles snullest blessé au pied et nnulles pas venu travailler'),</v>
      </c>
    </row>
    <row r="13" spans="1:27" x14ac:dyDescent="0.25">
      <c r="A13" s="5">
        <v>39696</v>
      </c>
      <c r="B13" t="s">
        <v>0</v>
      </c>
      <c r="C13" t="s">
        <v>65</v>
      </c>
      <c r="D13" t="s">
        <v>65</v>
      </c>
      <c r="E13" t="s">
        <v>0</v>
      </c>
      <c r="F13" s="5">
        <v>39696</v>
      </c>
      <c r="G13" t="str">
        <f t="shared" si="0"/>
        <v>OK</v>
      </c>
      <c r="I13">
        <v>26</v>
      </c>
      <c r="J13" s="6" t="str">
        <f t="shared" si="1"/>
        <v>93</v>
      </c>
      <c r="K13" s="6" t="str">
        <f t="shared" si="2"/>
        <v>null</v>
      </c>
      <c r="L13" s="6" t="str">
        <f t="shared" si="3"/>
        <v>93</v>
      </c>
      <c r="O13" s="3" t="s">
        <v>18</v>
      </c>
      <c r="P13" s="4">
        <v>57</v>
      </c>
      <c r="R13" t="s">
        <v>114</v>
      </c>
      <c r="S13" t="str">
        <f t="shared" si="4"/>
        <v>2008-09-05</v>
      </c>
      <c r="T13" t="str">
        <f t="shared" si="5"/>
        <v>null</v>
      </c>
      <c r="AA13" t="str">
        <f t="shared" si="6"/>
        <v>(26,93,null,93,'2008-09-05',null),</v>
      </c>
    </row>
    <row r="14" spans="1:27" x14ac:dyDescent="0.25">
      <c r="A14" s="5">
        <v>39703</v>
      </c>
      <c r="B14" t="s">
        <v>4</v>
      </c>
      <c r="C14" t="s">
        <v>65</v>
      </c>
      <c r="D14" t="s">
        <v>65</v>
      </c>
      <c r="E14" t="s">
        <v>4</v>
      </c>
      <c r="F14" s="5">
        <v>39703</v>
      </c>
      <c r="G14" t="str">
        <f t="shared" si="0"/>
        <v>OK</v>
      </c>
      <c r="I14">
        <v>27</v>
      </c>
      <c r="J14" s="6" t="str">
        <f t="shared" si="1"/>
        <v>94</v>
      </c>
      <c r="K14" s="6" t="str">
        <f t="shared" si="2"/>
        <v>null</v>
      </c>
      <c r="L14" s="6" t="str">
        <f t="shared" si="3"/>
        <v>94</v>
      </c>
      <c r="O14" s="3" t="s">
        <v>24</v>
      </c>
      <c r="P14" s="4">
        <v>58</v>
      </c>
      <c r="R14" t="s">
        <v>114</v>
      </c>
      <c r="S14" t="str">
        <f t="shared" si="4"/>
        <v>2008-09-12</v>
      </c>
      <c r="T14" t="str">
        <f t="shared" si="5"/>
        <v>null</v>
      </c>
      <c r="AA14" t="str">
        <f t="shared" si="6"/>
        <v>(27,94,null,94,'2008-09-12',null),</v>
      </c>
    </row>
    <row r="15" spans="1:27" x14ac:dyDescent="0.25">
      <c r="A15" s="5">
        <v>39710</v>
      </c>
      <c r="B15" t="s">
        <v>8</v>
      </c>
      <c r="C15" t="s">
        <v>65</v>
      </c>
      <c r="D15" t="s">
        <v>65</v>
      </c>
      <c r="E15" t="s">
        <v>8</v>
      </c>
      <c r="F15" s="5">
        <v>39710</v>
      </c>
      <c r="G15" t="str">
        <f t="shared" si="0"/>
        <v>OK</v>
      </c>
      <c r="I15">
        <v>28</v>
      </c>
      <c r="J15" s="6">
        <f t="shared" si="1"/>
        <v>53</v>
      </c>
      <c r="K15" s="6" t="str">
        <f t="shared" si="2"/>
        <v>null</v>
      </c>
      <c r="L15" s="6">
        <f t="shared" si="3"/>
        <v>53</v>
      </c>
      <c r="O15" s="3" t="s">
        <v>27</v>
      </c>
      <c r="P15" s="4">
        <v>59</v>
      </c>
      <c r="R15" t="s">
        <v>114</v>
      </c>
      <c r="S15" t="str">
        <f t="shared" si="4"/>
        <v>2008-09-19</v>
      </c>
      <c r="T15" t="str">
        <f t="shared" si="5"/>
        <v>null</v>
      </c>
      <c r="AA15" t="str">
        <f t="shared" si="6"/>
        <v>(28,53,null,53,'2008-09-19',null),</v>
      </c>
    </row>
    <row r="16" spans="1:27" x14ac:dyDescent="0.25">
      <c r="A16" s="5">
        <v>39717</v>
      </c>
      <c r="B16" t="s">
        <v>11</v>
      </c>
      <c r="C16" t="s">
        <v>65</v>
      </c>
      <c r="D16" t="s">
        <v>65</v>
      </c>
      <c r="E16" t="s">
        <v>11</v>
      </c>
      <c r="F16" s="5">
        <v>39717</v>
      </c>
      <c r="G16" t="str">
        <f t="shared" si="0"/>
        <v>OK</v>
      </c>
      <c r="I16">
        <v>29</v>
      </c>
      <c r="J16" s="6">
        <f t="shared" si="1"/>
        <v>48</v>
      </c>
      <c r="K16" s="6" t="str">
        <f t="shared" si="2"/>
        <v>null</v>
      </c>
      <c r="L16" s="6">
        <f t="shared" si="3"/>
        <v>48</v>
      </c>
      <c r="O16" s="3" t="s">
        <v>30</v>
      </c>
      <c r="P16" s="4">
        <v>60</v>
      </c>
      <c r="R16" t="s">
        <v>114</v>
      </c>
      <c r="S16" t="str">
        <f t="shared" si="4"/>
        <v>2008-09-26</v>
      </c>
      <c r="T16" t="str">
        <f t="shared" si="5"/>
        <v>null</v>
      </c>
      <c r="AA16" t="str">
        <f t="shared" si="6"/>
        <v>(29,48,null,48,'2008-09-26',null),</v>
      </c>
    </row>
    <row r="17" spans="1:27" x14ac:dyDescent="0.25">
      <c r="A17" s="5">
        <v>39724</v>
      </c>
      <c r="B17" t="s">
        <v>3</v>
      </c>
      <c r="C17" t="s">
        <v>65</v>
      </c>
      <c r="D17" t="s">
        <v>65</v>
      </c>
      <c r="E17" t="s">
        <v>3</v>
      </c>
      <c r="F17" s="5">
        <v>39724</v>
      </c>
      <c r="G17" t="str">
        <f t="shared" si="0"/>
        <v>OK</v>
      </c>
      <c r="I17">
        <v>30</v>
      </c>
      <c r="J17" s="6" t="str">
        <f t="shared" si="1"/>
        <v>92</v>
      </c>
      <c r="K17" s="6" t="str">
        <f t="shared" si="2"/>
        <v>null</v>
      </c>
      <c r="L17" s="6" t="str">
        <f t="shared" si="3"/>
        <v>92</v>
      </c>
      <c r="O17" s="3" t="s">
        <v>73</v>
      </c>
      <c r="P17" s="4">
        <v>61</v>
      </c>
      <c r="R17" t="s">
        <v>114</v>
      </c>
      <c r="S17" t="str">
        <f t="shared" si="4"/>
        <v>2008-10-03</v>
      </c>
      <c r="T17" t="str">
        <f t="shared" si="5"/>
        <v>null</v>
      </c>
      <c r="AA17" t="str">
        <f t="shared" si="6"/>
        <v>(30,92,null,92,'2008-10-03',null),</v>
      </c>
    </row>
    <row r="18" spans="1:27" x14ac:dyDescent="0.25">
      <c r="A18" s="5">
        <v>39731</v>
      </c>
      <c r="B18" t="s">
        <v>1</v>
      </c>
      <c r="C18" t="s">
        <v>65</v>
      </c>
      <c r="D18" t="s">
        <v>65</v>
      </c>
      <c r="E18" t="s">
        <v>1</v>
      </c>
      <c r="F18" s="5">
        <v>39731</v>
      </c>
      <c r="G18" t="str">
        <f t="shared" si="0"/>
        <v>OK</v>
      </c>
      <c r="I18">
        <v>31</v>
      </c>
      <c r="J18" s="6">
        <f t="shared" si="1"/>
        <v>50</v>
      </c>
      <c r="K18" s="6" t="str">
        <f t="shared" si="2"/>
        <v>null</v>
      </c>
      <c r="L18" s="6">
        <f t="shared" si="3"/>
        <v>50</v>
      </c>
      <c r="O18" s="3" t="s">
        <v>32</v>
      </c>
      <c r="P18" s="4">
        <v>62</v>
      </c>
      <c r="R18" t="s">
        <v>114</v>
      </c>
      <c r="S18" t="str">
        <f t="shared" si="4"/>
        <v>2008-10-10</v>
      </c>
      <c r="T18" t="str">
        <f t="shared" si="5"/>
        <v>null</v>
      </c>
      <c r="AA18" t="str">
        <f t="shared" si="6"/>
        <v>(31,50,null,50,'2008-10-10',null),</v>
      </c>
    </row>
    <row r="19" spans="1:27" x14ac:dyDescent="0.25">
      <c r="A19" s="5">
        <v>39738</v>
      </c>
      <c r="B19" t="s">
        <v>7</v>
      </c>
      <c r="C19" t="s">
        <v>65</v>
      </c>
      <c r="D19" t="s">
        <v>65</v>
      </c>
      <c r="E19" t="s">
        <v>7</v>
      </c>
      <c r="F19" s="5">
        <v>39738</v>
      </c>
      <c r="G19" t="str">
        <f t="shared" si="0"/>
        <v>OK</v>
      </c>
      <c r="I19">
        <v>32</v>
      </c>
      <c r="J19" s="6">
        <f t="shared" si="1"/>
        <v>52</v>
      </c>
      <c r="K19" s="6" t="str">
        <f t="shared" si="2"/>
        <v>null</v>
      </c>
      <c r="L19" s="6">
        <f t="shared" si="3"/>
        <v>52</v>
      </c>
      <c r="O19" s="3" t="s">
        <v>74</v>
      </c>
      <c r="P19" s="4">
        <v>63</v>
      </c>
      <c r="R19" t="s">
        <v>114</v>
      </c>
      <c r="S19" t="str">
        <f t="shared" si="4"/>
        <v>2008-10-17</v>
      </c>
      <c r="T19" t="str">
        <f t="shared" si="5"/>
        <v>null</v>
      </c>
      <c r="AA19" t="str">
        <f t="shared" si="6"/>
        <v>(32,52,null,52,'2008-10-17',null),</v>
      </c>
    </row>
    <row r="20" spans="1:27" x14ac:dyDescent="0.25">
      <c r="A20" s="5">
        <v>39745</v>
      </c>
      <c r="B20" t="s">
        <v>14</v>
      </c>
      <c r="C20" t="s">
        <v>65</v>
      </c>
      <c r="D20" t="s">
        <v>65</v>
      </c>
      <c r="E20" t="s">
        <v>14</v>
      </c>
      <c r="F20" s="5">
        <v>39745</v>
      </c>
      <c r="G20" t="str">
        <f t="shared" si="0"/>
        <v>OK</v>
      </c>
      <c r="I20">
        <v>33</v>
      </c>
      <c r="J20" s="6" t="str">
        <f t="shared" si="1"/>
        <v>95</v>
      </c>
      <c r="K20" s="6" t="str">
        <f t="shared" si="2"/>
        <v>null</v>
      </c>
      <c r="L20" s="6" t="str">
        <f t="shared" si="3"/>
        <v>95</v>
      </c>
      <c r="O20" s="3" t="s">
        <v>55</v>
      </c>
      <c r="P20" s="4">
        <v>64</v>
      </c>
      <c r="R20" t="s">
        <v>114</v>
      </c>
      <c r="S20" t="str">
        <f t="shared" si="4"/>
        <v>2008-10-24</v>
      </c>
      <c r="T20" t="str">
        <f t="shared" si="5"/>
        <v>null</v>
      </c>
      <c r="AA20" t="str">
        <f t="shared" si="6"/>
        <v>(33,95,null,95,'2008-10-24',null),</v>
      </c>
    </row>
    <row r="21" spans="1:27" x14ac:dyDescent="0.25">
      <c r="A21" s="5">
        <v>39752</v>
      </c>
      <c r="B21" t="s">
        <v>4</v>
      </c>
      <c r="C21" t="s">
        <v>65</v>
      </c>
      <c r="D21" t="s">
        <v>65</v>
      </c>
      <c r="E21" t="s">
        <v>4</v>
      </c>
      <c r="F21" s="5">
        <v>39752</v>
      </c>
      <c r="G21" t="str">
        <f t="shared" si="0"/>
        <v>OK</v>
      </c>
      <c r="I21">
        <v>34</v>
      </c>
      <c r="J21" s="6" t="str">
        <f t="shared" si="1"/>
        <v>94</v>
      </c>
      <c r="K21" s="6" t="str">
        <f t="shared" si="2"/>
        <v>null</v>
      </c>
      <c r="L21" s="6" t="str">
        <f t="shared" si="3"/>
        <v>94</v>
      </c>
      <c r="O21" s="3" t="s">
        <v>50</v>
      </c>
      <c r="P21" s="4">
        <v>65</v>
      </c>
      <c r="R21" t="s">
        <v>114</v>
      </c>
      <c r="S21" t="str">
        <f t="shared" si="4"/>
        <v>2008-10-31</v>
      </c>
      <c r="T21" t="str">
        <f t="shared" si="5"/>
        <v>null</v>
      </c>
      <c r="AA21" t="str">
        <f t="shared" si="6"/>
        <v>(34,94,null,94,'2008-10-31',null),</v>
      </c>
    </row>
    <row r="22" spans="1:27" x14ac:dyDescent="0.25">
      <c r="A22" s="5">
        <v>39759</v>
      </c>
      <c r="B22" t="s">
        <v>21</v>
      </c>
      <c r="C22" t="s">
        <v>65</v>
      </c>
      <c r="D22" t="s">
        <v>65</v>
      </c>
      <c r="E22" t="s">
        <v>21</v>
      </c>
      <c r="F22" s="5">
        <v>39759</v>
      </c>
      <c r="G22" t="str">
        <f t="shared" si="0"/>
        <v>OK</v>
      </c>
      <c r="I22">
        <v>35</v>
      </c>
      <c r="J22" s="6">
        <f t="shared" si="1"/>
        <v>46</v>
      </c>
      <c r="K22" s="6" t="str">
        <f t="shared" si="2"/>
        <v>null</v>
      </c>
      <c r="L22" s="6">
        <f t="shared" si="3"/>
        <v>46</v>
      </c>
      <c r="O22" s="3" t="s">
        <v>57</v>
      </c>
      <c r="P22" s="4">
        <v>66</v>
      </c>
      <c r="R22" t="s">
        <v>114</v>
      </c>
      <c r="S22" t="str">
        <f t="shared" si="4"/>
        <v>2008-11-07</v>
      </c>
      <c r="T22" t="str">
        <f t="shared" si="5"/>
        <v>null</v>
      </c>
      <c r="AA22" t="str">
        <f t="shared" si="6"/>
        <v>(35,46,null,46,'2008-11-07',null),</v>
      </c>
    </row>
    <row r="23" spans="1:27" x14ac:dyDescent="0.25">
      <c r="A23" s="5">
        <v>39766</v>
      </c>
      <c r="B23" t="s">
        <v>13</v>
      </c>
      <c r="C23" t="s">
        <v>65</v>
      </c>
      <c r="D23" t="s">
        <v>65</v>
      </c>
      <c r="E23" t="s">
        <v>13</v>
      </c>
      <c r="F23" s="5">
        <v>39766</v>
      </c>
      <c r="G23" t="str">
        <f t="shared" si="0"/>
        <v>OK</v>
      </c>
      <c r="I23">
        <v>36</v>
      </c>
      <c r="J23" s="6" t="str">
        <f t="shared" si="1"/>
        <v>90</v>
      </c>
      <c r="K23" s="6" t="str">
        <f t="shared" si="2"/>
        <v>null</v>
      </c>
      <c r="L23" s="6" t="str">
        <f t="shared" si="3"/>
        <v>90</v>
      </c>
      <c r="O23" s="3" t="s">
        <v>56</v>
      </c>
      <c r="P23" s="4">
        <v>67</v>
      </c>
      <c r="R23" t="s">
        <v>114</v>
      </c>
      <c r="S23" t="str">
        <f t="shared" si="4"/>
        <v>2008-11-14</v>
      </c>
      <c r="T23" t="str">
        <f t="shared" si="5"/>
        <v>null</v>
      </c>
      <c r="AA23" t="str">
        <f t="shared" si="6"/>
        <v>(36,90,null,90,'2008-11-14',null),</v>
      </c>
    </row>
    <row r="24" spans="1:27" x14ac:dyDescent="0.25">
      <c r="A24" s="5">
        <v>39773</v>
      </c>
      <c r="B24" t="s">
        <v>8</v>
      </c>
      <c r="C24" t="s">
        <v>65</v>
      </c>
      <c r="D24" t="s">
        <v>65</v>
      </c>
      <c r="E24" t="s">
        <v>8</v>
      </c>
      <c r="F24" s="5">
        <v>39773</v>
      </c>
      <c r="G24" t="str">
        <f t="shared" si="0"/>
        <v>OK</v>
      </c>
      <c r="I24">
        <v>37</v>
      </c>
      <c r="J24" s="6">
        <f t="shared" si="1"/>
        <v>53</v>
      </c>
      <c r="K24" s="6" t="str">
        <f t="shared" si="2"/>
        <v>null</v>
      </c>
      <c r="L24" s="6">
        <f t="shared" si="3"/>
        <v>53</v>
      </c>
      <c r="O24" s="3" t="s">
        <v>75</v>
      </c>
      <c r="P24" s="4">
        <v>68</v>
      </c>
      <c r="R24" t="s">
        <v>114</v>
      </c>
      <c r="S24" t="str">
        <f t="shared" si="4"/>
        <v>2008-11-21</v>
      </c>
      <c r="T24" t="str">
        <f t="shared" si="5"/>
        <v>null</v>
      </c>
      <c r="AA24" t="str">
        <f t="shared" si="6"/>
        <v>(37,53,null,53,'2008-11-21',null),</v>
      </c>
    </row>
    <row r="25" spans="1:27" x14ac:dyDescent="0.25">
      <c r="A25" s="5">
        <v>39780</v>
      </c>
      <c r="B25" t="s">
        <v>1</v>
      </c>
      <c r="C25" t="s">
        <v>3</v>
      </c>
      <c r="D25" t="s">
        <v>82</v>
      </c>
      <c r="E25" t="s">
        <v>3</v>
      </c>
      <c r="F25" s="5">
        <v>39780</v>
      </c>
      <c r="G25" t="str">
        <f t="shared" si="0"/>
        <v>OK</v>
      </c>
      <c r="I25">
        <v>38</v>
      </c>
      <c r="J25" s="6">
        <f t="shared" si="1"/>
        <v>50</v>
      </c>
      <c r="K25" s="6" t="str">
        <f t="shared" si="2"/>
        <v>92</v>
      </c>
      <c r="L25" s="6" t="str">
        <f t="shared" si="3"/>
        <v>92</v>
      </c>
      <c r="O25" s="3" t="s">
        <v>51</v>
      </c>
      <c r="P25" s="4">
        <v>69</v>
      </c>
      <c r="R25" t="s">
        <v>114</v>
      </c>
      <c r="S25" t="str">
        <f t="shared" si="4"/>
        <v>2008-11-28</v>
      </c>
      <c r="T25" t="str">
        <f t="shared" si="5"/>
        <v>'Céline a oublié qunullelle avait un RDV à la harpe / Loïc à fait 4 boulangeries pour trouver assez de croissants'</v>
      </c>
      <c r="AA25" t="str">
        <f t="shared" si="6"/>
        <v>(38,50,92,92,'2008-11-28','Céline a oublié qunullelle avait un RDV à la harpe / Loïc à fait 4 boulangeries pour trouver assez de croissants'),</v>
      </c>
    </row>
    <row r="26" spans="1:27" x14ac:dyDescent="0.25">
      <c r="A26" s="5">
        <v>39787</v>
      </c>
      <c r="B26" t="s">
        <v>0</v>
      </c>
      <c r="C26" t="s">
        <v>65</v>
      </c>
      <c r="D26" t="s">
        <v>65</v>
      </c>
      <c r="E26" t="s">
        <v>0</v>
      </c>
      <c r="F26" s="5">
        <v>39787</v>
      </c>
      <c r="G26" t="str">
        <f t="shared" si="0"/>
        <v>OK</v>
      </c>
      <c r="I26">
        <v>39</v>
      </c>
      <c r="J26" s="6" t="str">
        <f t="shared" si="1"/>
        <v>93</v>
      </c>
      <c r="K26" s="6" t="str">
        <f t="shared" si="2"/>
        <v>null</v>
      </c>
      <c r="L26" s="6" t="str">
        <f t="shared" si="3"/>
        <v>93</v>
      </c>
      <c r="O26" s="3" t="s">
        <v>46</v>
      </c>
      <c r="P26" s="4">
        <v>70</v>
      </c>
      <c r="R26" t="s">
        <v>114</v>
      </c>
      <c r="S26" t="str">
        <f t="shared" si="4"/>
        <v>2008-12-05</v>
      </c>
      <c r="T26" t="str">
        <f t="shared" si="5"/>
        <v>null</v>
      </c>
      <c r="AA26" t="str">
        <f t="shared" si="6"/>
        <v>(39,93,null,93,'2008-12-05',null),</v>
      </c>
    </row>
    <row r="27" spans="1:27" x14ac:dyDescent="0.25">
      <c r="A27" s="5">
        <v>39794</v>
      </c>
      <c r="B27" t="s">
        <v>1</v>
      </c>
      <c r="C27" t="s">
        <v>65</v>
      </c>
      <c r="D27" t="s">
        <v>65</v>
      </c>
      <c r="E27" t="s">
        <v>1</v>
      </c>
      <c r="F27" s="5">
        <v>39794</v>
      </c>
      <c r="G27" t="str">
        <f t="shared" si="0"/>
        <v>OK</v>
      </c>
      <c r="I27">
        <v>40</v>
      </c>
      <c r="J27" s="6">
        <f t="shared" si="1"/>
        <v>50</v>
      </c>
      <c r="K27" s="6" t="str">
        <f t="shared" si="2"/>
        <v>null</v>
      </c>
      <c r="L27" s="6">
        <f t="shared" si="3"/>
        <v>50</v>
      </c>
      <c r="O27" s="3" t="s">
        <v>42</v>
      </c>
      <c r="P27" s="4">
        <v>71</v>
      </c>
      <c r="R27" t="s">
        <v>114</v>
      </c>
      <c r="S27" t="str">
        <f t="shared" si="4"/>
        <v>2008-12-12</v>
      </c>
      <c r="T27" t="str">
        <f t="shared" si="5"/>
        <v>null</v>
      </c>
      <c r="AA27" t="str">
        <f t="shared" si="6"/>
        <v>(40,50,null,50,'2008-12-12',null),</v>
      </c>
    </row>
    <row r="28" spans="1:27" x14ac:dyDescent="0.25">
      <c r="A28" s="5">
        <v>39801</v>
      </c>
      <c r="B28" t="s">
        <v>2</v>
      </c>
      <c r="C28" t="s">
        <v>65</v>
      </c>
      <c r="D28" t="s">
        <v>65</v>
      </c>
      <c r="E28" t="s">
        <v>2</v>
      </c>
      <c r="F28" s="5">
        <v>39801</v>
      </c>
      <c r="G28" t="str">
        <f t="shared" si="0"/>
        <v>OK</v>
      </c>
      <c r="I28">
        <v>41</v>
      </c>
      <c r="J28" s="6" t="str">
        <f t="shared" si="1"/>
        <v>100</v>
      </c>
      <c r="K28" s="6" t="str">
        <f t="shared" si="2"/>
        <v>null</v>
      </c>
      <c r="L28" s="6" t="str">
        <f t="shared" si="3"/>
        <v>100</v>
      </c>
      <c r="O28" s="3" t="s">
        <v>43</v>
      </c>
      <c r="P28" s="4">
        <v>72</v>
      </c>
      <c r="R28" t="s">
        <v>114</v>
      </c>
      <c r="S28" t="str">
        <f t="shared" si="4"/>
        <v>2008-12-19</v>
      </c>
      <c r="T28" t="str">
        <f t="shared" si="5"/>
        <v>null</v>
      </c>
      <c r="AA28" t="str">
        <f t="shared" si="6"/>
        <v>(41,100,null,100,'2008-12-19',null),</v>
      </c>
    </row>
    <row r="29" spans="1:27" x14ac:dyDescent="0.25">
      <c r="A29" s="5">
        <v>39808</v>
      </c>
      <c r="B29" t="s">
        <v>18</v>
      </c>
      <c r="C29" t="s">
        <v>65</v>
      </c>
      <c r="D29" t="s">
        <v>65</v>
      </c>
      <c r="E29" t="s">
        <v>65</v>
      </c>
      <c r="F29" s="5">
        <v>39808</v>
      </c>
      <c r="G29" t="str">
        <f t="shared" si="0"/>
        <v>OK</v>
      </c>
      <c r="I29">
        <v>42</v>
      </c>
      <c r="J29" s="6">
        <f t="shared" si="1"/>
        <v>57</v>
      </c>
      <c r="K29" s="6" t="str">
        <f t="shared" si="2"/>
        <v>null</v>
      </c>
      <c r="L29" s="6" t="str">
        <f t="shared" si="3"/>
        <v>null</v>
      </c>
      <c r="O29" s="3" t="s">
        <v>44</v>
      </c>
      <c r="P29" s="4">
        <v>73</v>
      </c>
      <c r="R29" t="s">
        <v>114</v>
      </c>
      <c r="S29" t="str">
        <f t="shared" si="4"/>
        <v>2008-12-26</v>
      </c>
      <c r="T29" t="str">
        <f t="shared" si="5"/>
        <v>null</v>
      </c>
      <c r="AA29" t="str">
        <f t="shared" si="6"/>
        <v>(42,57,null,null,'2008-12-26',null),</v>
      </c>
    </row>
    <row r="30" spans="1:27" x14ac:dyDescent="0.25">
      <c r="A30" s="5">
        <v>39815</v>
      </c>
      <c r="B30" t="s">
        <v>65</v>
      </c>
      <c r="C30" t="s">
        <v>65</v>
      </c>
      <c r="D30" t="s">
        <v>65</v>
      </c>
      <c r="E30" t="s">
        <v>65</v>
      </c>
      <c r="F30" s="5">
        <v>39815</v>
      </c>
      <c r="G30" t="str">
        <f t="shared" si="0"/>
        <v>OK</v>
      </c>
      <c r="I30">
        <v>43</v>
      </c>
      <c r="J30" s="6" t="str">
        <f t="shared" si="1"/>
        <v>null</v>
      </c>
      <c r="K30" s="6" t="str">
        <f t="shared" si="2"/>
        <v>null</v>
      </c>
      <c r="L30" s="6" t="str">
        <f t="shared" si="3"/>
        <v>null</v>
      </c>
      <c r="O30" s="3" t="s">
        <v>45</v>
      </c>
      <c r="P30" s="4">
        <v>74</v>
      </c>
      <c r="R30" t="s">
        <v>114</v>
      </c>
      <c r="S30" t="str">
        <f t="shared" si="4"/>
        <v>2009-01-02</v>
      </c>
      <c r="T30" t="str">
        <f t="shared" si="5"/>
        <v>null</v>
      </c>
      <c r="AA30" t="str">
        <f t="shared" si="6"/>
        <v>(43,null,null,null,'2009-01-02',null),</v>
      </c>
    </row>
    <row r="31" spans="1:27" x14ac:dyDescent="0.25">
      <c r="A31" s="5">
        <v>39822</v>
      </c>
      <c r="B31" t="s">
        <v>11</v>
      </c>
      <c r="C31" t="s">
        <v>65</v>
      </c>
      <c r="D31" t="s">
        <v>65</v>
      </c>
      <c r="E31" t="s">
        <v>11</v>
      </c>
      <c r="F31" s="5">
        <v>39822</v>
      </c>
      <c r="G31" t="str">
        <f t="shared" si="0"/>
        <v>OK</v>
      </c>
      <c r="I31">
        <v>44</v>
      </c>
      <c r="J31" s="6">
        <f t="shared" si="1"/>
        <v>48</v>
      </c>
      <c r="K31" s="6" t="str">
        <f t="shared" si="2"/>
        <v>null</v>
      </c>
      <c r="L31" s="6">
        <f t="shared" si="3"/>
        <v>48</v>
      </c>
      <c r="O31" s="3" t="s">
        <v>47</v>
      </c>
      <c r="P31" s="4">
        <v>75</v>
      </c>
      <c r="R31" t="s">
        <v>114</v>
      </c>
      <c r="S31" t="str">
        <f t="shared" si="4"/>
        <v>2009-01-09</v>
      </c>
      <c r="T31" t="str">
        <f t="shared" si="5"/>
        <v>null</v>
      </c>
      <c r="AA31" t="str">
        <f t="shared" si="6"/>
        <v>(44,48,null,48,'2009-01-09',null),</v>
      </c>
    </row>
    <row r="32" spans="1:27" x14ac:dyDescent="0.25">
      <c r="A32" s="5">
        <v>39829</v>
      </c>
      <c r="B32" t="s">
        <v>14</v>
      </c>
      <c r="C32" t="s">
        <v>65</v>
      </c>
      <c r="D32" t="s">
        <v>65</v>
      </c>
      <c r="E32" t="s">
        <v>14</v>
      </c>
      <c r="F32" s="5">
        <v>39829</v>
      </c>
      <c r="G32" t="str">
        <f t="shared" si="0"/>
        <v>OK</v>
      </c>
      <c r="I32">
        <v>45</v>
      </c>
      <c r="J32" s="6" t="str">
        <f t="shared" si="1"/>
        <v>95</v>
      </c>
      <c r="K32" s="6" t="str">
        <f t="shared" si="2"/>
        <v>null</v>
      </c>
      <c r="L32" s="6" t="str">
        <f t="shared" si="3"/>
        <v>95</v>
      </c>
      <c r="O32" s="3" t="s">
        <v>58</v>
      </c>
      <c r="P32" s="4">
        <v>76</v>
      </c>
      <c r="R32" t="s">
        <v>114</v>
      </c>
      <c r="S32" t="str">
        <f t="shared" si="4"/>
        <v>2009-01-16</v>
      </c>
      <c r="T32" t="str">
        <f t="shared" si="5"/>
        <v>null</v>
      </c>
      <c r="AA32" t="str">
        <f t="shared" si="6"/>
        <v>(45,95,null,95,'2009-01-16',null),</v>
      </c>
    </row>
    <row r="33" spans="1:27" x14ac:dyDescent="0.25">
      <c r="A33" s="5">
        <v>39836</v>
      </c>
      <c r="B33" t="s">
        <v>65</v>
      </c>
      <c r="C33" t="s">
        <v>3</v>
      </c>
      <c r="D33" t="s">
        <v>65</v>
      </c>
      <c r="E33" t="s">
        <v>3</v>
      </c>
      <c r="F33" s="5">
        <v>39836</v>
      </c>
      <c r="G33" t="str">
        <f t="shared" si="0"/>
        <v>OK</v>
      </c>
      <c r="I33">
        <v>46</v>
      </c>
      <c r="J33" s="6" t="str">
        <f t="shared" si="1"/>
        <v>null</v>
      </c>
      <c r="K33" s="6" t="str">
        <f t="shared" si="2"/>
        <v>92</v>
      </c>
      <c r="L33" s="6" t="str">
        <f t="shared" si="3"/>
        <v>92</v>
      </c>
      <c r="O33" s="3" t="s">
        <v>61</v>
      </c>
      <c r="P33" s="4">
        <v>77</v>
      </c>
      <c r="R33" t="s">
        <v>114</v>
      </c>
      <c r="S33" t="str">
        <f t="shared" si="4"/>
        <v>2009-01-23</v>
      </c>
      <c r="T33" t="str">
        <f t="shared" si="5"/>
        <v>null</v>
      </c>
      <c r="AA33" t="str">
        <f t="shared" si="6"/>
        <v>(46,null,92,92,'2009-01-23',null),</v>
      </c>
    </row>
    <row r="34" spans="1:27" x14ac:dyDescent="0.25">
      <c r="A34" s="5">
        <v>39843</v>
      </c>
      <c r="B34" t="s">
        <v>0</v>
      </c>
      <c r="C34" t="s">
        <v>65</v>
      </c>
      <c r="D34" t="s">
        <v>65</v>
      </c>
      <c r="E34" t="s">
        <v>0</v>
      </c>
      <c r="F34" s="5">
        <v>39843</v>
      </c>
      <c r="G34" t="str">
        <f t="shared" si="0"/>
        <v>OK</v>
      </c>
      <c r="I34">
        <v>47</v>
      </c>
      <c r="J34" s="6" t="str">
        <f t="shared" si="1"/>
        <v>93</v>
      </c>
      <c r="K34" s="6" t="str">
        <f t="shared" si="2"/>
        <v>null</v>
      </c>
      <c r="L34" s="6" t="str">
        <f t="shared" si="3"/>
        <v>93</v>
      </c>
      <c r="O34" s="3" t="s">
        <v>53</v>
      </c>
      <c r="P34" s="4">
        <v>78</v>
      </c>
      <c r="R34" t="s">
        <v>114</v>
      </c>
      <c r="S34" t="str">
        <f t="shared" si="4"/>
        <v>2009-01-30</v>
      </c>
      <c r="T34" t="str">
        <f t="shared" si="5"/>
        <v>null</v>
      </c>
      <c r="AA34" t="str">
        <f t="shared" si="6"/>
        <v>(47,93,null,93,'2009-01-30',null),</v>
      </c>
    </row>
    <row r="35" spans="1:27" x14ac:dyDescent="0.25">
      <c r="A35" s="5">
        <v>39850</v>
      </c>
      <c r="B35" t="s">
        <v>7</v>
      </c>
      <c r="C35" t="s">
        <v>8</v>
      </c>
      <c r="D35" t="s">
        <v>65</v>
      </c>
      <c r="E35" t="s">
        <v>7</v>
      </c>
      <c r="F35" s="5">
        <v>39850</v>
      </c>
      <c r="G35" t="str">
        <f t="shared" si="0"/>
        <v>OK</v>
      </c>
      <c r="I35">
        <v>48</v>
      </c>
      <c r="J35" s="6">
        <f t="shared" si="1"/>
        <v>52</v>
      </c>
      <c r="K35" s="6">
        <f t="shared" si="2"/>
        <v>53</v>
      </c>
      <c r="L35" s="6">
        <f t="shared" si="3"/>
        <v>52</v>
      </c>
      <c r="O35" s="3" t="s">
        <v>76</v>
      </c>
      <c r="P35" s="4">
        <v>79</v>
      </c>
      <c r="R35" t="s">
        <v>114</v>
      </c>
      <c r="S35" t="str">
        <f t="shared" si="4"/>
        <v>2009-02-06</v>
      </c>
      <c r="T35" t="str">
        <f t="shared" si="5"/>
        <v>null</v>
      </c>
      <c r="AA35" t="str">
        <f t="shared" si="6"/>
        <v>(48,52,53,52,'2009-02-06',null),</v>
      </c>
    </row>
    <row r="36" spans="1:27" x14ac:dyDescent="0.25">
      <c r="A36" s="5">
        <v>39857</v>
      </c>
      <c r="B36" t="s">
        <v>5</v>
      </c>
      <c r="C36" t="s">
        <v>65</v>
      </c>
      <c r="D36" t="s">
        <v>65</v>
      </c>
      <c r="E36" t="s">
        <v>66</v>
      </c>
      <c r="F36" s="5">
        <v>39857</v>
      </c>
      <c r="G36" t="str">
        <f t="shared" si="0"/>
        <v>OK</v>
      </c>
      <c r="I36">
        <v>49</v>
      </c>
      <c r="J36" s="6" t="str">
        <f t="shared" si="1"/>
        <v>96</v>
      </c>
      <c r="K36" s="6" t="str">
        <f t="shared" si="2"/>
        <v>null</v>
      </c>
      <c r="L36" s="6" t="str">
        <f t="shared" si="3"/>
        <v>96</v>
      </c>
      <c r="O36" s="3" t="s">
        <v>52</v>
      </c>
      <c r="P36" s="4">
        <v>80</v>
      </c>
      <c r="R36" t="s">
        <v>114</v>
      </c>
      <c r="S36" t="str">
        <f t="shared" si="4"/>
        <v>2009-02-13</v>
      </c>
      <c r="T36" t="str">
        <f t="shared" si="5"/>
        <v>null</v>
      </c>
      <c r="AA36" t="str">
        <f t="shared" si="6"/>
        <v>(49,96,null,96,'2009-02-13',null),</v>
      </c>
    </row>
    <row r="37" spans="1:27" x14ac:dyDescent="0.25">
      <c r="A37" s="5">
        <v>39864</v>
      </c>
      <c r="B37" t="s">
        <v>8</v>
      </c>
      <c r="C37" t="s">
        <v>65</v>
      </c>
      <c r="D37" t="s">
        <v>65</v>
      </c>
      <c r="E37" t="s">
        <v>8</v>
      </c>
      <c r="F37" s="5">
        <v>39864</v>
      </c>
      <c r="G37" t="str">
        <f t="shared" si="0"/>
        <v>OK</v>
      </c>
      <c r="I37">
        <v>50</v>
      </c>
      <c r="J37" s="6">
        <f t="shared" si="1"/>
        <v>53</v>
      </c>
      <c r="K37" s="6" t="str">
        <f t="shared" si="2"/>
        <v>null</v>
      </c>
      <c r="L37" s="6">
        <f t="shared" si="3"/>
        <v>53</v>
      </c>
      <c r="O37" s="3" t="s">
        <v>77</v>
      </c>
      <c r="P37" s="4">
        <v>81</v>
      </c>
      <c r="R37" t="s">
        <v>114</v>
      </c>
      <c r="S37" t="str">
        <f t="shared" si="4"/>
        <v>2009-02-20</v>
      </c>
      <c r="T37" t="str">
        <f t="shared" si="5"/>
        <v>null</v>
      </c>
      <c r="AA37" t="str">
        <f t="shared" si="6"/>
        <v>(50,53,null,53,'2009-02-20',null),</v>
      </c>
    </row>
    <row r="38" spans="1:27" x14ac:dyDescent="0.25">
      <c r="A38" s="5">
        <v>39871</v>
      </c>
      <c r="B38" t="s">
        <v>4</v>
      </c>
      <c r="C38" t="s">
        <v>65</v>
      </c>
      <c r="D38" t="s">
        <v>65</v>
      </c>
      <c r="E38" t="s">
        <v>4</v>
      </c>
      <c r="F38" s="5">
        <v>39871</v>
      </c>
      <c r="G38" t="str">
        <f t="shared" si="0"/>
        <v>OK</v>
      </c>
      <c r="I38">
        <v>51</v>
      </c>
      <c r="J38" s="6" t="str">
        <f t="shared" si="1"/>
        <v>94</v>
      </c>
      <c r="K38" s="6" t="str">
        <f t="shared" si="2"/>
        <v>null</v>
      </c>
      <c r="L38" s="6" t="str">
        <f t="shared" si="3"/>
        <v>94</v>
      </c>
      <c r="O38" s="3" t="s">
        <v>54</v>
      </c>
      <c r="P38" s="4">
        <v>82</v>
      </c>
      <c r="R38" t="s">
        <v>114</v>
      </c>
      <c r="S38" t="str">
        <f t="shared" si="4"/>
        <v>2009-02-27</v>
      </c>
      <c r="T38" t="str">
        <f t="shared" si="5"/>
        <v>null</v>
      </c>
      <c r="AA38" t="str">
        <f t="shared" si="6"/>
        <v>(51,94,null,94,'2009-02-27',null),</v>
      </c>
    </row>
    <row r="39" spans="1:27" x14ac:dyDescent="0.25">
      <c r="A39" s="5">
        <v>39878</v>
      </c>
      <c r="B39" t="s">
        <v>9</v>
      </c>
      <c r="C39" t="s">
        <v>65</v>
      </c>
      <c r="D39" t="s">
        <v>65</v>
      </c>
      <c r="E39" t="s">
        <v>9</v>
      </c>
      <c r="F39" s="5">
        <v>39878</v>
      </c>
      <c r="G39" t="str">
        <f t="shared" si="0"/>
        <v>OK</v>
      </c>
      <c r="I39">
        <v>52</v>
      </c>
      <c r="J39" s="6">
        <f t="shared" si="1"/>
        <v>54</v>
      </c>
      <c r="K39" s="6" t="str">
        <f t="shared" si="2"/>
        <v>null</v>
      </c>
      <c r="L39" s="6">
        <f t="shared" si="3"/>
        <v>54</v>
      </c>
      <c r="O39" s="3" t="s">
        <v>60</v>
      </c>
      <c r="P39" s="4">
        <v>83</v>
      </c>
      <c r="R39" t="s">
        <v>114</v>
      </c>
      <c r="S39" t="str">
        <f t="shared" si="4"/>
        <v>2009-03-06</v>
      </c>
      <c r="T39" t="str">
        <f t="shared" si="5"/>
        <v>null</v>
      </c>
      <c r="AA39" t="str">
        <f t="shared" si="6"/>
        <v>(52,54,null,54,'2009-03-06',null),</v>
      </c>
    </row>
    <row r="40" spans="1:27" x14ac:dyDescent="0.25">
      <c r="A40" s="5">
        <v>39885</v>
      </c>
      <c r="B40" t="s">
        <v>1</v>
      </c>
      <c r="C40" t="s">
        <v>65</v>
      </c>
      <c r="D40" t="s">
        <v>65</v>
      </c>
      <c r="E40" t="s">
        <v>18</v>
      </c>
      <c r="F40" s="5">
        <v>39885</v>
      </c>
      <c r="G40" t="str">
        <f t="shared" si="0"/>
        <v>OK</v>
      </c>
      <c r="I40">
        <v>53</v>
      </c>
      <c r="J40" s="6">
        <f t="shared" si="1"/>
        <v>50</v>
      </c>
      <c r="K40" s="6" t="str">
        <f t="shared" si="2"/>
        <v>null</v>
      </c>
      <c r="L40" s="6">
        <f t="shared" si="3"/>
        <v>57</v>
      </c>
      <c r="O40" s="3" t="s">
        <v>78</v>
      </c>
      <c r="P40" s="4">
        <v>84</v>
      </c>
      <c r="R40" t="s">
        <v>114</v>
      </c>
      <c r="S40" t="str">
        <f t="shared" si="4"/>
        <v>2009-03-13</v>
      </c>
      <c r="T40" t="str">
        <f t="shared" si="5"/>
        <v>null</v>
      </c>
      <c r="AA40" t="str">
        <f t="shared" si="6"/>
        <v>(53,50,null,57,'2009-03-13',null),</v>
      </c>
    </row>
    <row r="41" spans="1:27" x14ac:dyDescent="0.25">
      <c r="A41" s="5">
        <v>39892</v>
      </c>
      <c r="B41" t="s">
        <v>11</v>
      </c>
      <c r="C41" t="s">
        <v>10</v>
      </c>
      <c r="D41" t="s">
        <v>65</v>
      </c>
      <c r="E41" t="s">
        <v>11</v>
      </c>
      <c r="F41" s="5">
        <v>39892</v>
      </c>
      <c r="G41" t="str">
        <f t="shared" si="0"/>
        <v>OK</v>
      </c>
      <c r="I41">
        <v>54</v>
      </c>
      <c r="J41" s="6">
        <f t="shared" si="1"/>
        <v>48</v>
      </c>
      <c r="K41" s="6" t="str">
        <f t="shared" si="2"/>
        <v>101</v>
      </c>
      <c r="L41" s="6">
        <f t="shared" si="3"/>
        <v>48</v>
      </c>
      <c r="O41" s="3" t="s">
        <v>79</v>
      </c>
      <c r="P41" s="4">
        <v>85</v>
      </c>
      <c r="R41" t="s">
        <v>114</v>
      </c>
      <c r="S41" t="str">
        <f t="shared" si="4"/>
        <v>2009-03-20</v>
      </c>
      <c r="T41" t="str">
        <f t="shared" si="5"/>
        <v>null</v>
      </c>
      <c r="AA41" t="str">
        <f t="shared" si="6"/>
        <v>(54,48,101,48,'2009-03-20',null),</v>
      </c>
    </row>
    <row r="42" spans="1:27" x14ac:dyDescent="0.25">
      <c r="A42" s="5">
        <v>39899</v>
      </c>
      <c r="B42" t="s">
        <v>65</v>
      </c>
      <c r="C42" t="s">
        <v>2</v>
      </c>
      <c r="D42" t="s">
        <v>65</v>
      </c>
      <c r="E42" t="s">
        <v>2</v>
      </c>
      <c r="F42" s="5">
        <v>39899</v>
      </c>
      <c r="G42" t="str">
        <f t="shared" si="0"/>
        <v>OK</v>
      </c>
      <c r="I42">
        <v>55</v>
      </c>
      <c r="J42" s="6" t="str">
        <f t="shared" si="1"/>
        <v>null</v>
      </c>
      <c r="K42" s="6" t="str">
        <f t="shared" si="2"/>
        <v>100</v>
      </c>
      <c r="L42" s="6" t="str">
        <f t="shared" si="3"/>
        <v>100</v>
      </c>
      <c r="O42" s="3" t="s">
        <v>59</v>
      </c>
      <c r="P42" s="4">
        <v>86</v>
      </c>
      <c r="R42" t="s">
        <v>114</v>
      </c>
      <c r="S42" t="str">
        <f t="shared" si="4"/>
        <v>2009-03-27</v>
      </c>
      <c r="T42" t="str">
        <f t="shared" si="5"/>
        <v>null</v>
      </c>
      <c r="AA42" t="str">
        <f t="shared" si="6"/>
        <v>(55,null,100,100,'2009-03-27',null),</v>
      </c>
    </row>
    <row r="43" spans="1:27" x14ac:dyDescent="0.25">
      <c r="A43" s="5">
        <v>39906</v>
      </c>
      <c r="B43" t="s">
        <v>65</v>
      </c>
      <c r="C43" t="s">
        <v>65</v>
      </c>
      <c r="D43" t="s">
        <v>65</v>
      </c>
      <c r="E43" t="s">
        <v>13</v>
      </c>
      <c r="F43" s="5">
        <v>39906</v>
      </c>
      <c r="G43" t="str">
        <f t="shared" si="0"/>
        <v>OK</v>
      </c>
      <c r="I43">
        <v>56</v>
      </c>
      <c r="J43" s="6" t="str">
        <f t="shared" si="1"/>
        <v>null</v>
      </c>
      <c r="K43" s="6" t="str">
        <f t="shared" si="2"/>
        <v>null</v>
      </c>
      <c r="L43" s="6" t="str">
        <f t="shared" si="3"/>
        <v>90</v>
      </c>
      <c r="O43" s="3" t="s">
        <v>80</v>
      </c>
      <c r="P43" s="4">
        <v>87</v>
      </c>
      <c r="R43" t="s">
        <v>114</v>
      </c>
      <c r="S43" t="str">
        <f t="shared" si="4"/>
        <v>2009-04-03</v>
      </c>
      <c r="T43" t="str">
        <f t="shared" si="5"/>
        <v>null</v>
      </c>
      <c r="AA43" t="str">
        <f t="shared" si="6"/>
        <v>(56,null,null,90,'2009-04-03',null),</v>
      </c>
    </row>
    <row r="44" spans="1:27" x14ac:dyDescent="0.25">
      <c r="A44" s="5">
        <v>39913</v>
      </c>
      <c r="B44" t="s">
        <v>65</v>
      </c>
      <c r="C44" t="s">
        <v>65</v>
      </c>
      <c r="D44" t="s">
        <v>65</v>
      </c>
      <c r="E44" t="s">
        <v>65</v>
      </c>
      <c r="F44" s="5">
        <v>39913</v>
      </c>
      <c r="G44" t="str">
        <f t="shared" si="0"/>
        <v>OK</v>
      </c>
      <c r="I44">
        <v>57</v>
      </c>
      <c r="J44" s="6" t="str">
        <f t="shared" si="1"/>
        <v>null</v>
      </c>
      <c r="K44" s="6" t="str">
        <f t="shared" si="2"/>
        <v>null</v>
      </c>
      <c r="L44" s="6" t="str">
        <f t="shared" si="3"/>
        <v>null</v>
      </c>
      <c r="O44" s="3" t="s">
        <v>23</v>
      </c>
      <c r="P44" s="4">
        <v>88</v>
      </c>
      <c r="R44" t="s">
        <v>114</v>
      </c>
      <c r="S44" t="str">
        <f t="shared" si="4"/>
        <v>2009-04-10</v>
      </c>
      <c r="T44" t="str">
        <f t="shared" si="5"/>
        <v>null</v>
      </c>
      <c r="AA44" t="str">
        <f t="shared" si="6"/>
        <v>(57,null,null,null,'2009-04-10',null),</v>
      </c>
    </row>
    <row r="45" spans="1:27" x14ac:dyDescent="0.25">
      <c r="A45" s="5">
        <v>39920</v>
      </c>
      <c r="B45" t="s">
        <v>10</v>
      </c>
      <c r="C45" t="s">
        <v>8</v>
      </c>
      <c r="D45" t="s">
        <v>65</v>
      </c>
      <c r="E45" t="s">
        <v>8</v>
      </c>
      <c r="F45" s="5">
        <v>39920</v>
      </c>
      <c r="G45" t="str">
        <f t="shared" si="0"/>
        <v>OK</v>
      </c>
      <c r="I45">
        <v>58</v>
      </c>
      <c r="J45" s="6" t="str">
        <f t="shared" si="1"/>
        <v>101</v>
      </c>
      <c r="K45" s="6">
        <f t="shared" si="2"/>
        <v>53</v>
      </c>
      <c r="L45" s="6">
        <f t="shared" si="3"/>
        <v>53</v>
      </c>
      <c r="O45" s="3" t="s">
        <v>65</v>
      </c>
      <c r="P45" s="4" t="s">
        <v>65</v>
      </c>
      <c r="R45" t="s">
        <v>114</v>
      </c>
      <c r="S45" t="str">
        <f t="shared" si="4"/>
        <v>2009-04-17</v>
      </c>
      <c r="T45" t="str">
        <f t="shared" si="5"/>
        <v>null</v>
      </c>
      <c r="AA45" t="str">
        <f t="shared" si="6"/>
        <v>(58,101,53,53,'2009-04-17',null),</v>
      </c>
    </row>
    <row r="46" spans="1:27" x14ac:dyDescent="0.25">
      <c r="A46" s="5">
        <v>39927</v>
      </c>
      <c r="B46" t="s">
        <v>3</v>
      </c>
      <c r="C46" t="s">
        <v>65</v>
      </c>
      <c r="D46" t="s">
        <v>65</v>
      </c>
      <c r="E46" t="s">
        <v>3</v>
      </c>
      <c r="F46" s="5">
        <v>39927</v>
      </c>
      <c r="G46" t="str">
        <f t="shared" si="0"/>
        <v>OK</v>
      </c>
      <c r="I46">
        <v>59</v>
      </c>
      <c r="J46" s="6" t="str">
        <f t="shared" si="1"/>
        <v>92</v>
      </c>
      <c r="K46" s="6" t="str">
        <f t="shared" si="2"/>
        <v>null</v>
      </c>
      <c r="L46" s="6" t="str">
        <f t="shared" si="3"/>
        <v>92</v>
      </c>
      <c r="O46" s="3" t="s">
        <v>63</v>
      </c>
      <c r="P46" s="3" t="s">
        <v>83</v>
      </c>
      <c r="R46" t="s">
        <v>114</v>
      </c>
      <c r="S46" t="str">
        <f t="shared" si="4"/>
        <v>2009-04-24</v>
      </c>
      <c r="T46" t="str">
        <f t="shared" si="5"/>
        <v>null</v>
      </c>
      <c r="AA46" t="str">
        <f t="shared" si="6"/>
        <v>(59,92,null,92,'2009-04-24',null),</v>
      </c>
    </row>
    <row r="47" spans="1:27" x14ac:dyDescent="0.25">
      <c r="A47" s="5">
        <v>39934</v>
      </c>
      <c r="B47" t="s">
        <v>8</v>
      </c>
      <c r="C47" t="s">
        <v>65</v>
      </c>
      <c r="D47" t="s">
        <v>65</v>
      </c>
      <c r="E47" t="s">
        <v>8</v>
      </c>
      <c r="F47" s="5">
        <v>39934</v>
      </c>
      <c r="G47" t="str">
        <f t="shared" si="0"/>
        <v>OK</v>
      </c>
      <c r="I47">
        <v>60</v>
      </c>
      <c r="J47" s="6">
        <f t="shared" si="1"/>
        <v>53</v>
      </c>
      <c r="K47" s="6" t="str">
        <f t="shared" si="2"/>
        <v>null</v>
      </c>
      <c r="L47" s="6">
        <f t="shared" si="3"/>
        <v>53</v>
      </c>
      <c r="O47" s="3" t="s">
        <v>13</v>
      </c>
      <c r="P47" s="3" t="s">
        <v>84</v>
      </c>
      <c r="R47" t="s">
        <v>114</v>
      </c>
      <c r="S47" t="str">
        <f t="shared" si="4"/>
        <v>2009-05-01</v>
      </c>
      <c r="T47" t="str">
        <f t="shared" si="5"/>
        <v>null</v>
      </c>
      <c r="AA47" t="str">
        <f t="shared" si="6"/>
        <v>(60,53,null,53,'2009-05-01',null),</v>
      </c>
    </row>
    <row r="48" spans="1:27" x14ac:dyDescent="0.25">
      <c r="A48" s="5">
        <v>39941</v>
      </c>
      <c r="B48" t="s">
        <v>1</v>
      </c>
      <c r="C48" t="s">
        <v>65</v>
      </c>
      <c r="D48" t="s">
        <v>65</v>
      </c>
      <c r="E48" t="s">
        <v>18</v>
      </c>
      <c r="F48" s="5">
        <v>39941</v>
      </c>
      <c r="G48" t="str">
        <f t="shared" si="0"/>
        <v>OK</v>
      </c>
      <c r="I48">
        <v>61</v>
      </c>
      <c r="J48" s="6">
        <f t="shared" si="1"/>
        <v>50</v>
      </c>
      <c r="K48" s="6" t="str">
        <f t="shared" si="2"/>
        <v>null</v>
      </c>
      <c r="L48" s="6">
        <f t="shared" si="3"/>
        <v>57</v>
      </c>
      <c r="O48" s="3" t="s">
        <v>64</v>
      </c>
      <c r="P48" s="3" t="s">
        <v>85</v>
      </c>
      <c r="R48" t="s">
        <v>114</v>
      </c>
      <c r="S48" t="str">
        <f t="shared" si="4"/>
        <v>2009-05-08</v>
      </c>
      <c r="T48" t="str">
        <f t="shared" si="5"/>
        <v>null</v>
      </c>
      <c r="AA48" t="str">
        <f t="shared" si="6"/>
        <v>(61,50,null,57,'2009-05-08',null),</v>
      </c>
    </row>
    <row r="49" spans="1:27" x14ac:dyDescent="0.25">
      <c r="A49" s="5">
        <v>39948</v>
      </c>
      <c r="B49" t="s">
        <v>13</v>
      </c>
      <c r="C49" t="s">
        <v>65</v>
      </c>
      <c r="D49" t="s">
        <v>65</v>
      </c>
      <c r="E49" t="s">
        <v>13</v>
      </c>
      <c r="F49" s="5">
        <v>39948</v>
      </c>
      <c r="G49" t="str">
        <f t="shared" si="0"/>
        <v>OK</v>
      </c>
      <c r="I49">
        <v>62</v>
      </c>
      <c r="J49" s="6" t="str">
        <f t="shared" si="1"/>
        <v>90</v>
      </c>
      <c r="K49" s="6" t="str">
        <f t="shared" si="2"/>
        <v>null</v>
      </c>
      <c r="L49" s="6" t="str">
        <f t="shared" si="3"/>
        <v>90</v>
      </c>
      <c r="O49" s="3" t="s">
        <v>3</v>
      </c>
      <c r="P49" s="3" t="s">
        <v>86</v>
      </c>
      <c r="R49" t="s">
        <v>114</v>
      </c>
      <c r="S49" t="str">
        <f t="shared" si="4"/>
        <v>2009-05-15</v>
      </c>
      <c r="T49" t="str">
        <f t="shared" si="5"/>
        <v>null</v>
      </c>
      <c r="AA49" t="str">
        <f t="shared" si="6"/>
        <v>(62,90,null,90,'2009-05-15',null),</v>
      </c>
    </row>
    <row r="50" spans="1:27" x14ac:dyDescent="0.25">
      <c r="A50" s="5">
        <v>39955</v>
      </c>
      <c r="B50" t="s">
        <v>8</v>
      </c>
      <c r="C50" t="s">
        <v>65</v>
      </c>
      <c r="D50" t="s">
        <v>65</v>
      </c>
      <c r="E50" t="s">
        <v>65</v>
      </c>
      <c r="F50" s="5">
        <v>39955</v>
      </c>
      <c r="G50" t="str">
        <f t="shared" si="0"/>
        <v>OK</v>
      </c>
      <c r="I50">
        <v>63</v>
      </c>
      <c r="J50" s="6">
        <f t="shared" si="1"/>
        <v>53</v>
      </c>
      <c r="K50" s="6" t="str">
        <f t="shared" si="2"/>
        <v>null</v>
      </c>
      <c r="L50" s="6" t="str">
        <f t="shared" si="3"/>
        <v>null</v>
      </c>
      <c r="O50" s="3" t="s">
        <v>0</v>
      </c>
      <c r="P50" s="3" t="s">
        <v>87</v>
      </c>
      <c r="R50" t="s">
        <v>114</v>
      </c>
      <c r="S50" t="str">
        <f t="shared" si="4"/>
        <v>2009-05-22</v>
      </c>
      <c r="T50" t="str">
        <f t="shared" si="5"/>
        <v>null</v>
      </c>
      <c r="AA50" t="str">
        <f t="shared" si="6"/>
        <v>(63,53,null,null,'2009-05-22',null),</v>
      </c>
    </row>
    <row r="51" spans="1:27" x14ac:dyDescent="0.25">
      <c r="A51" s="5">
        <v>39962</v>
      </c>
      <c r="B51" t="s">
        <v>65</v>
      </c>
      <c r="C51" t="s">
        <v>5</v>
      </c>
      <c r="D51" t="s">
        <v>65</v>
      </c>
      <c r="E51" t="s">
        <v>5</v>
      </c>
      <c r="F51" s="5">
        <v>39962</v>
      </c>
      <c r="G51" t="str">
        <f t="shared" si="0"/>
        <v>OK</v>
      </c>
      <c r="I51">
        <v>64</v>
      </c>
      <c r="J51" s="6" t="str">
        <f t="shared" si="1"/>
        <v>null</v>
      </c>
      <c r="K51" s="6" t="str">
        <f t="shared" si="2"/>
        <v>96</v>
      </c>
      <c r="L51" s="6" t="str">
        <f t="shared" si="3"/>
        <v>96</v>
      </c>
      <c r="O51" s="3" t="s">
        <v>4</v>
      </c>
      <c r="P51" s="3" t="s">
        <v>88</v>
      </c>
      <c r="R51" t="s">
        <v>114</v>
      </c>
      <c r="S51" t="str">
        <f t="shared" si="4"/>
        <v>2009-05-29</v>
      </c>
      <c r="T51" t="str">
        <f t="shared" si="5"/>
        <v>null</v>
      </c>
      <c r="AA51" t="str">
        <f t="shared" si="6"/>
        <v>(64,null,96,96,'2009-05-29',null),</v>
      </c>
    </row>
    <row r="52" spans="1:27" x14ac:dyDescent="0.25">
      <c r="A52" s="5">
        <v>39969</v>
      </c>
      <c r="B52" t="s">
        <v>12</v>
      </c>
      <c r="C52" t="s">
        <v>65</v>
      </c>
      <c r="D52" t="s">
        <v>65</v>
      </c>
      <c r="E52" t="s">
        <v>12</v>
      </c>
      <c r="F52" s="5">
        <v>39969</v>
      </c>
      <c r="G52" t="str">
        <f t="shared" si="0"/>
        <v>OK</v>
      </c>
      <c r="I52">
        <v>65</v>
      </c>
      <c r="J52" s="6">
        <f t="shared" si="1"/>
        <v>56</v>
      </c>
      <c r="K52" s="6" t="str">
        <f t="shared" si="2"/>
        <v>null</v>
      </c>
      <c r="L52" s="6">
        <f t="shared" si="3"/>
        <v>56</v>
      </c>
      <c r="O52" s="3" t="s">
        <v>14</v>
      </c>
      <c r="P52" s="3" t="s">
        <v>89</v>
      </c>
      <c r="R52" t="s">
        <v>114</v>
      </c>
      <c r="S52" t="str">
        <f t="shared" si="4"/>
        <v>2009-06-05</v>
      </c>
      <c r="T52" t="str">
        <f t="shared" si="5"/>
        <v>null</v>
      </c>
      <c r="AA52" t="str">
        <f t="shared" si="6"/>
        <v>(65,56,null,56,'2009-06-05',null),</v>
      </c>
    </row>
    <row r="53" spans="1:27" x14ac:dyDescent="0.25">
      <c r="A53" s="5">
        <v>39976</v>
      </c>
      <c r="B53" t="s">
        <v>1</v>
      </c>
      <c r="C53" t="s">
        <v>65</v>
      </c>
      <c r="D53" t="s">
        <v>65</v>
      </c>
      <c r="E53" t="s">
        <v>68</v>
      </c>
      <c r="F53" s="5">
        <v>39976</v>
      </c>
      <c r="G53" t="str">
        <f t="shared" si="0"/>
        <v>OK</v>
      </c>
      <c r="I53">
        <v>66</v>
      </c>
      <c r="J53" s="6">
        <f t="shared" si="1"/>
        <v>50</v>
      </c>
      <c r="K53" s="6" t="str">
        <f t="shared" si="2"/>
        <v>null</v>
      </c>
      <c r="L53" s="6" t="str">
        <f t="shared" si="3"/>
        <v>102</v>
      </c>
      <c r="O53" s="3" t="s">
        <v>66</v>
      </c>
      <c r="P53" s="3" t="s">
        <v>90</v>
      </c>
      <c r="R53" t="s">
        <v>114</v>
      </c>
      <c r="S53" t="str">
        <f t="shared" si="4"/>
        <v>2009-06-12</v>
      </c>
      <c r="T53" t="str">
        <f t="shared" si="5"/>
        <v>null</v>
      </c>
      <c r="AA53" t="str">
        <f t="shared" si="6"/>
        <v>(66,50,null,102,'2009-06-12',null),</v>
      </c>
    </row>
    <row r="54" spans="1:27" x14ac:dyDescent="0.25">
      <c r="A54" s="5">
        <v>39983</v>
      </c>
      <c r="B54" t="s">
        <v>14</v>
      </c>
      <c r="C54" t="s">
        <v>65</v>
      </c>
      <c r="D54" t="s">
        <v>65</v>
      </c>
      <c r="E54" t="s">
        <v>14</v>
      </c>
      <c r="F54" s="5">
        <v>39983</v>
      </c>
      <c r="G54" t="str">
        <f t="shared" si="0"/>
        <v>OK</v>
      </c>
      <c r="I54">
        <v>67</v>
      </c>
      <c r="J54" s="6" t="str">
        <f t="shared" si="1"/>
        <v>95</v>
      </c>
      <c r="K54" s="6" t="str">
        <f t="shared" si="2"/>
        <v>null</v>
      </c>
      <c r="L54" s="6" t="str">
        <f t="shared" si="3"/>
        <v>95</v>
      </c>
      <c r="O54" s="3" t="s">
        <v>49</v>
      </c>
      <c r="P54" s="3" t="s">
        <v>91</v>
      </c>
      <c r="R54" t="s">
        <v>114</v>
      </c>
      <c r="S54" t="str">
        <f t="shared" si="4"/>
        <v>2009-06-19</v>
      </c>
      <c r="T54" t="str">
        <f t="shared" si="5"/>
        <v>null</v>
      </c>
      <c r="AA54" t="str">
        <f t="shared" si="6"/>
        <v>(67,95,null,95,'2009-06-19',null),</v>
      </c>
    </row>
    <row r="55" spans="1:27" x14ac:dyDescent="0.25">
      <c r="A55" s="5">
        <v>39990</v>
      </c>
      <c r="B55" t="s">
        <v>3</v>
      </c>
      <c r="C55" t="s">
        <v>65</v>
      </c>
      <c r="D55" t="s">
        <v>65</v>
      </c>
      <c r="E55" t="s">
        <v>3</v>
      </c>
      <c r="F55" s="5">
        <v>39990</v>
      </c>
      <c r="G55" t="str">
        <f t="shared" si="0"/>
        <v>OK</v>
      </c>
      <c r="I55">
        <v>68</v>
      </c>
      <c r="J55" s="6" t="str">
        <f t="shared" si="1"/>
        <v>92</v>
      </c>
      <c r="K55" s="6" t="str">
        <f t="shared" si="2"/>
        <v>null</v>
      </c>
      <c r="L55" s="6" t="str">
        <f t="shared" si="3"/>
        <v>92</v>
      </c>
      <c r="O55" s="3" t="s">
        <v>41</v>
      </c>
      <c r="P55" s="3" t="s">
        <v>92</v>
      </c>
      <c r="R55" t="s">
        <v>114</v>
      </c>
      <c r="S55" t="str">
        <f t="shared" si="4"/>
        <v>2009-06-26</v>
      </c>
      <c r="T55" t="str">
        <f t="shared" si="5"/>
        <v>null</v>
      </c>
      <c r="AA55" t="str">
        <f t="shared" si="6"/>
        <v>(68,92,null,92,'2009-06-26',null),</v>
      </c>
    </row>
    <row r="56" spans="1:27" x14ac:dyDescent="0.25">
      <c r="A56" s="5">
        <v>39997</v>
      </c>
      <c r="B56" t="s">
        <v>15</v>
      </c>
      <c r="C56" t="s">
        <v>65</v>
      </c>
      <c r="D56" t="s">
        <v>65</v>
      </c>
      <c r="E56" t="s">
        <v>15</v>
      </c>
      <c r="F56" s="5">
        <v>39997</v>
      </c>
      <c r="G56" t="str">
        <f t="shared" si="0"/>
        <v>OK</v>
      </c>
      <c r="I56">
        <v>69</v>
      </c>
      <c r="J56" s="6" t="str">
        <f t="shared" si="1"/>
        <v>103</v>
      </c>
      <c r="K56" s="6" t="str">
        <f t="shared" si="2"/>
        <v>null</v>
      </c>
      <c r="L56" s="6" t="str">
        <f t="shared" si="3"/>
        <v>103</v>
      </c>
      <c r="O56" s="3" t="s">
        <v>35</v>
      </c>
      <c r="P56" s="3" t="s">
        <v>93</v>
      </c>
      <c r="R56" t="s">
        <v>114</v>
      </c>
      <c r="S56" t="str">
        <f t="shared" si="4"/>
        <v>2009-07-03</v>
      </c>
      <c r="T56" t="str">
        <f t="shared" si="5"/>
        <v>null</v>
      </c>
      <c r="AA56" t="str">
        <f t="shared" si="6"/>
        <v>(69,103,null,103,'2009-07-03',null),</v>
      </c>
    </row>
    <row r="57" spans="1:27" x14ac:dyDescent="0.25">
      <c r="A57" s="5">
        <v>40004</v>
      </c>
      <c r="B57" t="s">
        <v>16</v>
      </c>
      <c r="C57" t="s">
        <v>65</v>
      </c>
      <c r="D57" t="s">
        <v>65</v>
      </c>
      <c r="E57" t="s">
        <v>16</v>
      </c>
      <c r="F57" s="5">
        <v>40004</v>
      </c>
      <c r="G57" t="str">
        <f t="shared" si="0"/>
        <v>OK</v>
      </c>
      <c r="I57">
        <v>70</v>
      </c>
      <c r="J57" s="6">
        <f t="shared" si="1"/>
        <v>55</v>
      </c>
      <c r="K57" s="6" t="str">
        <f t="shared" si="2"/>
        <v>null</v>
      </c>
      <c r="L57" s="6">
        <f t="shared" si="3"/>
        <v>55</v>
      </c>
      <c r="O57" s="3" t="s">
        <v>2</v>
      </c>
      <c r="P57" s="3" t="s">
        <v>94</v>
      </c>
      <c r="R57" t="s">
        <v>114</v>
      </c>
      <c r="S57" t="str">
        <f t="shared" si="4"/>
        <v>2009-07-10</v>
      </c>
      <c r="T57" t="str">
        <f t="shared" si="5"/>
        <v>null</v>
      </c>
      <c r="AA57" t="str">
        <f t="shared" si="6"/>
        <v>(70,55,null,55,'2009-07-10',null),</v>
      </c>
    </row>
    <row r="58" spans="1:27" x14ac:dyDescent="0.25">
      <c r="A58" s="5">
        <v>40011</v>
      </c>
      <c r="B58" t="s">
        <v>12</v>
      </c>
      <c r="C58" t="s">
        <v>65</v>
      </c>
      <c r="D58" t="s">
        <v>65</v>
      </c>
      <c r="E58" t="s">
        <v>12</v>
      </c>
      <c r="F58" s="5">
        <v>40011</v>
      </c>
      <c r="G58" t="str">
        <f t="shared" si="0"/>
        <v>OK</v>
      </c>
      <c r="I58">
        <v>71</v>
      </c>
      <c r="J58" s="6">
        <f t="shared" si="1"/>
        <v>56</v>
      </c>
      <c r="K58" s="6" t="str">
        <f t="shared" si="2"/>
        <v>null</v>
      </c>
      <c r="L58" s="6">
        <f t="shared" si="3"/>
        <v>56</v>
      </c>
      <c r="O58" s="3" t="s">
        <v>10</v>
      </c>
      <c r="P58" s="3" t="s">
        <v>95</v>
      </c>
      <c r="R58" t="s">
        <v>114</v>
      </c>
      <c r="S58" t="str">
        <f t="shared" si="4"/>
        <v>2009-07-17</v>
      </c>
      <c r="T58" t="str">
        <f t="shared" si="5"/>
        <v>null</v>
      </c>
      <c r="AA58" t="str">
        <f t="shared" si="6"/>
        <v>(71,56,null,56,'2009-07-17',null),</v>
      </c>
    </row>
    <row r="59" spans="1:27" x14ac:dyDescent="0.25">
      <c r="A59" s="5">
        <v>40018</v>
      </c>
      <c r="B59" t="s">
        <v>65</v>
      </c>
      <c r="C59" t="s">
        <v>65</v>
      </c>
      <c r="D59" t="s">
        <v>65</v>
      </c>
      <c r="E59" t="s">
        <v>65</v>
      </c>
      <c r="F59" s="5">
        <v>40018</v>
      </c>
      <c r="G59" t="str">
        <f t="shared" si="0"/>
        <v>OK</v>
      </c>
      <c r="I59">
        <v>72</v>
      </c>
      <c r="J59" s="6" t="str">
        <f t="shared" si="1"/>
        <v>null</v>
      </c>
      <c r="K59" s="6" t="str">
        <f t="shared" si="2"/>
        <v>null</v>
      </c>
      <c r="L59" s="6" t="str">
        <f t="shared" si="3"/>
        <v>null</v>
      </c>
      <c r="O59" s="3" t="s">
        <v>68</v>
      </c>
      <c r="P59" s="3" t="s">
        <v>96</v>
      </c>
      <c r="R59" t="s">
        <v>114</v>
      </c>
      <c r="S59" t="str">
        <f t="shared" si="4"/>
        <v>2009-07-24</v>
      </c>
      <c r="T59" t="str">
        <f t="shared" si="5"/>
        <v>null</v>
      </c>
      <c r="AA59" t="str">
        <f t="shared" si="6"/>
        <v>(72,null,null,null,'2009-07-24',null),</v>
      </c>
    </row>
    <row r="60" spans="1:27" x14ac:dyDescent="0.25">
      <c r="A60" s="5">
        <v>40025</v>
      </c>
      <c r="B60" t="s">
        <v>9</v>
      </c>
      <c r="C60" t="s">
        <v>65</v>
      </c>
      <c r="D60" t="s">
        <v>65</v>
      </c>
      <c r="E60" t="s">
        <v>9</v>
      </c>
      <c r="F60" s="5">
        <v>40025</v>
      </c>
      <c r="G60" t="str">
        <f t="shared" si="0"/>
        <v>OK</v>
      </c>
      <c r="I60">
        <v>73</v>
      </c>
      <c r="J60" s="6">
        <f t="shared" si="1"/>
        <v>54</v>
      </c>
      <c r="K60" s="6" t="str">
        <f t="shared" si="2"/>
        <v>null</v>
      </c>
      <c r="L60" s="6">
        <f t="shared" si="3"/>
        <v>54</v>
      </c>
      <c r="O60" s="3" t="s">
        <v>15</v>
      </c>
      <c r="P60" s="3" t="s">
        <v>97</v>
      </c>
      <c r="R60" t="s">
        <v>114</v>
      </c>
      <c r="S60" t="str">
        <f t="shared" si="4"/>
        <v>2009-07-31</v>
      </c>
      <c r="T60" t="str">
        <f t="shared" si="5"/>
        <v>null</v>
      </c>
      <c r="AA60" t="str">
        <f t="shared" si="6"/>
        <v>(73,54,null,54,'2009-07-31',null),</v>
      </c>
    </row>
    <row r="61" spans="1:27" x14ac:dyDescent="0.25">
      <c r="A61" s="5">
        <v>40032</v>
      </c>
      <c r="B61" t="s">
        <v>1</v>
      </c>
      <c r="C61" t="s">
        <v>65</v>
      </c>
      <c r="D61" t="s">
        <v>65</v>
      </c>
      <c r="E61" t="s">
        <v>69</v>
      </c>
      <c r="F61" s="5">
        <v>40032</v>
      </c>
      <c r="G61" t="str">
        <f t="shared" si="0"/>
        <v>OK</v>
      </c>
      <c r="I61">
        <v>74</v>
      </c>
      <c r="J61" s="6">
        <f t="shared" si="1"/>
        <v>50</v>
      </c>
      <c r="K61" s="6" t="str">
        <f t="shared" si="2"/>
        <v>null</v>
      </c>
      <c r="L61" s="6" t="str">
        <f t="shared" si="3"/>
        <v>107</v>
      </c>
      <c r="O61" s="3" t="s">
        <v>17</v>
      </c>
      <c r="P61" s="3" t="s">
        <v>98</v>
      </c>
      <c r="R61" t="s">
        <v>114</v>
      </c>
      <c r="S61" t="str">
        <f t="shared" si="4"/>
        <v>2009-08-07</v>
      </c>
      <c r="T61" t="str">
        <f t="shared" si="5"/>
        <v>null</v>
      </c>
      <c r="AA61" t="str">
        <f t="shared" si="6"/>
        <v>(74,50,null,107,'2009-08-07',null),</v>
      </c>
    </row>
    <row r="62" spans="1:27" x14ac:dyDescent="0.25">
      <c r="A62" s="5">
        <v>40039</v>
      </c>
      <c r="B62" t="s">
        <v>14</v>
      </c>
      <c r="C62" t="s">
        <v>65</v>
      </c>
      <c r="D62" t="s">
        <v>65</v>
      </c>
      <c r="E62" t="s">
        <v>14</v>
      </c>
      <c r="F62" s="5">
        <v>40039</v>
      </c>
      <c r="G62" t="str">
        <f t="shared" si="0"/>
        <v>OK</v>
      </c>
      <c r="I62">
        <v>75</v>
      </c>
      <c r="J62" s="6" t="str">
        <f t="shared" si="1"/>
        <v>95</v>
      </c>
      <c r="K62" s="6" t="str">
        <f t="shared" si="2"/>
        <v>null</v>
      </c>
      <c r="L62" s="6" t="str">
        <f t="shared" si="3"/>
        <v>95</v>
      </c>
      <c r="O62" s="3" t="s">
        <v>26</v>
      </c>
      <c r="P62" s="3" t="s">
        <v>99</v>
      </c>
      <c r="R62" t="s">
        <v>114</v>
      </c>
      <c r="S62" t="str">
        <f t="shared" si="4"/>
        <v>2009-08-14</v>
      </c>
      <c r="T62" t="str">
        <f t="shared" si="5"/>
        <v>null</v>
      </c>
      <c r="AA62" t="str">
        <f t="shared" si="6"/>
        <v>(75,95,null,95,'2009-08-14',null),</v>
      </c>
    </row>
    <row r="63" spans="1:27" x14ac:dyDescent="0.25">
      <c r="A63" s="5">
        <v>40046</v>
      </c>
      <c r="B63" t="s">
        <v>17</v>
      </c>
      <c r="C63" t="s">
        <v>65</v>
      </c>
      <c r="D63" t="s">
        <v>65</v>
      </c>
      <c r="E63" t="s">
        <v>17</v>
      </c>
      <c r="F63" s="5">
        <v>40046</v>
      </c>
      <c r="G63" t="str">
        <f t="shared" si="0"/>
        <v>OK</v>
      </c>
      <c r="I63">
        <v>76</v>
      </c>
      <c r="J63" s="6" t="str">
        <f t="shared" si="1"/>
        <v>104</v>
      </c>
      <c r="K63" s="6" t="str">
        <f t="shared" si="2"/>
        <v>null</v>
      </c>
      <c r="L63" s="6" t="str">
        <f t="shared" si="3"/>
        <v>104</v>
      </c>
      <c r="O63" s="3" t="s">
        <v>19</v>
      </c>
      <c r="P63" s="3" t="s">
        <v>100</v>
      </c>
      <c r="R63" t="s">
        <v>114</v>
      </c>
      <c r="S63" t="str">
        <f t="shared" si="4"/>
        <v>2009-08-21</v>
      </c>
      <c r="T63" t="str">
        <f t="shared" si="5"/>
        <v>null</v>
      </c>
      <c r="AA63" t="str">
        <f t="shared" si="6"/>
        <v>(76,104,null,104,'2009-08-21',null),</v>
      </c>
    </row>
    <row r="64" spans="1:27" x14ac:dyDescent="0.25">
      <c r="A64" s="5">
        <v>40053</v>
      </c>
      <c r="B64" t="s">
        <v>18</v>
      </c>
      <c r="C64" t="s">
        <v>65</v>
      </c>
      <c r="D64" t="s">
        <v>65</v>
      </c>
      <c r="E64" t="s">
        <v>18</v>
      </c>
      <c r="F64" s="5">
        <v>40053</v>
      </c>
      <c r="G64" t="str">
        <f t="shared" si="0"/>
        <v>OK</v>
      </c>
      <c r="I64">
        <v>77</v>
      </c>
      <c r="J64" s="6">
        <f t="shared" si="1"/>
        <v>57</v>
      </c>
      <c r="K64" s="6" t="str">
        <f t="shared" si="2"/>
        <v>null</v>
      </c>
      <c r="L64" s="6">
        <f t="shared" si="3"/>
        <v>57</v>
      </c>
      <c r="O64" s="3" t="s">
        <v>69</v>
      </c>
      <c r="P64" s="3" t="s">
        <v>101</v>
      </c>
      <c r="R64" t="s">
        <v>114</v>
      </c>
      <c r="S64" t="str">
        <f t="shared" si="4"/>
        <v>2009-08-28</v>
      </c>
      <c r="T64" t="str">
        <f t="shared" si="5"/>
        <v>null</v>
      </c>
      <c r="AA64" t="str">
        <f t="shared" si="6"/>
        <v>(77,57,null,57,'2009-08-28',null),</v>
      </c>
    </row>
    <row r="65" spans="1:27" x14ac:dyDescent="0.25">
      <c r="A65" s="5">
        <v>40060</v>
      </c>
      <c r="B65" t="s">
        <v>7</v>
      </c>
      <c r="C65" t="s">
        <v>65</v>
      </c>
      <c r="D65" t="s">
        <v>65</v>
      </c>
      <c r="E65" t="s">
        <v>7</v>
      </c>
      <c r="F65" s="5">
        <v>40060</v>
      </c>
      <c r="G65" t="str">
        <f t="shared" si="0"/>
        <v>OK</v>
      </c>
      <c r="I65">
        <v>78</v>
      </c>
      <c r="J65" s="6">
        <f t="shared" si="1"/>
        <v>52</v>
      </c>
      <c r="K65" s="6" t="str">
        <f t="shared" si="2"/>
        <v>null</v>
      </c>
      <c r="L65" s="6">
        <f t="shared" si="3"/>
        <v>52</v>
      </c>
      <c r="O65" s="3" t="s">
        <v>20</v>
      </c>
      <c r="P65" s="3" t="s">
        <v>102</v>
      </c>
      <c r="R65" t="s">
        <v>114</v>
      </c>
      <c r="S65" t="str">
        <f t="shared" si="4"/>
        <v>2009-09-04</v>
      </c>
      <c r="T65" t="str">
        <f t="shared" si="5"/>
        <v>null</v>
      </c>
      <c r="AA65" t="str">
        <f t="shared" si="6"/>
        <v>(78,52,null,52,'2009-09-04',null),</v>
      </c>
    </row>
    <row r="66" spans="1:27" x14ac:dyDescent="0.25">
      <c r="A66" s="5">
        <v>40067</v>
      </c>
      <c r="B66" t="s">
        <v>8</v>
      </c>
      <c r="C66" t="s">
        <v>65</v>
      </c>
      <c r="D66" t="s">
        <v>65</v>
      </c>
      <c r="E66" t="s">
        <v>8</v>
      </c>
      <c r="F66" s="5">
        <v>40067</v>
      </c>
      <c r="G66" t="str">
        <f t="shared" ref="G66:G129" si="7">IF(A66=F66,"OK",FALSE)</f>
        <v>OK</v>
      </c>
      <c r="I66">
        <v>79</v>
      </c>
      <c r="J66" s="6">
        <f t="shared" ref="J66:J129" si="8">VLOOKUP(B66,$O$1:$P$100,2,FALSE)</f>
        <v>53</v>
      </c>
      <c r="K66" s="6" t="str">
        <f t="shared" ref="K66:K129" si="9">VLOOKUP(C66,$O$1:$P$100,2,FALSE)</f>
        <v>null</v>
      </c>
      <c r="L66" s="6">
        <f t="shared" ref="L66:L129" si="10">VLOOKUP(E66,$O$1:$P$100,2,FALSE)</f>
        <v>53</v>
      </c>
      <c r="O66" s="3" t="s">
        <v>22</v>
      </c>
      <c r="P66" s="3" t="s">
        <v>103</v>
      </c>
      <c r="R66" t="s">
        <v>114</v>
      </c>
      <c r="S66" t="str">
        <f t="shared" ref="S66:S129" si="11">TEXT(F66,"aaaa-mm-jj")</f>
        <v>2009-09-11</v>
      </c>
      <c r="T66" t="str">
        <f t="shared" ref="T66:T129" si="12">IF(D66="null","null",CONCATENATE("'",D66,"'"))</f>
        <v>null</v>
      </c>
      <c r="AA66" t="str">
        <f t="shared" ref="AA66:AA129" si="13">CONCATENATE(R66,I66,",",J66,",",K66,",",L66,",'",S66,"',",T66,"),")</f>
        <v>(79,53,null,53,'2009-09-11',null),</v>
      </c>
    </row>
    <row r="67" spans="1:27" x14ac:dyDescent="0.25">
      <c r="A67" s="5">
        <v>40074</v>
      </c>
      <c r="B67" t="s">
        <v>15</v>
      </c>
      <c r="C67" t="s">
        <v>3</v>
      </c>
      <c r="D67" t="s">
        <v>65</v>
      </c>
      <c r="E67" t="s">
        <v>15</v>
      </c>
      <c r="F67" s="5">
        <v>40074</v>
      </c>
      <c r="G67" t="str">
        <f t="shared" si="7"/>
        <v>OK</v>
      </c>
      <c r="I67">
        <v>80</v>
      </c>
      <c r="J67" s="6" t="str">
        <f t="shared" si="8"/>
        <v>103</v>
      </c>
      <c r="K67" s="6" t="str">
        <f t="shared" si="9"/>
        <v>92</v>
      </c>
      <c r="L67" s="6" t="str">
        <f t="shared" si="10"/>
        <v>103</v>
      </c>
      <c r="O67" s="3" t="s">
        <v>25</v>
      </c>
      <c r="P67" s="3" t="s">
        <v>104</v>
      </c>
      <c r="R67" t="s">
        <v>114</v>
      </c>
      <c r="S67" t="str">
        <f t="shared" si="11"/>
        <v>2009-09-18</v>
      </c>
      <c r="T67" t="str">
        <f t="shared" si="12"/>
        <v>null</v>
      </c>
      <c r="AA67" t="str">
        <f t="shared" si="13"/>
        <v>(80,103,92,103,'2009-09-18',null),</v>
      </c>
    </row>
    <row r="68" spans="1:27" x14ac:dyDescent="0.25">
      <c r="A68" s="5">
        <v>40081</v>
      </c>
      <c r="B68" t="s">
        <v>3</v>
      </c>
      <c r="C68" t="s">
        <v>65</v>
      </c>
      <c r="D68" t="s">
        <v>62</v>
      </c>
      <c r="E68" t="s">
        <v>3</v>
      </c>
      <c r="F68" s="5">
        <v>40081</v>
      </c>
      <c r="G68" t="str">
        <f t="shared" si="7"/>
        <v>OK</v>
      </c>
      <c r="I68">
        <v>81</v>
      </c>
      <c r="J68" s="6" t="str">
        <f t="shared" si="8"/>
        <v>92</v>
      </c>
      <c r="K68" s="6" t="str">
        <f t="shared" si="9"/>
        <v>null</v>
      </c>
      <c r="L68" s="6" t="str">
        <f t="shared" si="10"/>
        <v>92</v>
      </c>
      <c r="O68" s="3" t="s">
        <v>28</v>
      </c>
      <c r="P68" s="3" t="s">
        <v>105</v>
      </c>
      <c r="R68" t="s">
        <v>114</v>
      </c>
      <c r="S68" t="str">
        <f t="shared" si="11"/>
        <v>2009-09-25</v>
      </c>
      <c r="T68" t="str">
        <f t="shared" si="12"/>
        <v>' A été un rapiat !'</v>
      </c>
      <c r="AA68" t="str">
        <f t="shared" si="13"/>
        <v>(81,92,null,92,'2009-09-25',' A été un rapiat !'),</v>
      </c>
    </row>
    <row r="69" spans="1:27" x14ac:dyDescent="0.25">
      <c r="A69" s="5">
        <v>40088</v>
      </c>
      <c r="B69" t="s">
        <v>8</v>
      </c>
      <c r="C69" t="s">
        <v>65</v>
      </c>
      <c r="D69" t="s">
        <v>65</v>
      </c>
      <c r="E69" t="s">
        <v>8</v>
      </c>
      <c r="F69" s="5">
        <v>40088</v>
      </c>
      <c r="G69" t="str">
        <f t="shared" si="7"/>
        <v>OK</v>
      </c>
      <c r="I69">
        <v>82</v>
      </c>
      <c r="J69" s="6">
        <f t="shared" si="8"/>
        <v>53</v>
      </c>
      <c r="K69" s="6" t="str">
        <f t="shared" si="9"/>
        <v>null</v>
      </c>
      <c r="L69" s="6">
        <f t="shared" si="10"/>
        <v>53</v>
      </c>
      <c r="O69" s="3" t="s">
        <v>70</v>
      </c>
      <c r="P69" s="3" t="s">
        <v>106</v>
      </c>
      <c r="R69" t="s">
        <v>114</v>
      </c>
      <c r="S69" t="str">
        <f t="shared" si="11"/>
        <v>2009-10-02</v>
      </c>
      <c r="T69" t="str">
        <f t="shared" si="12"/>
        <v>null</v>
      </c>
      <c r="AA69" t="str">
        <f t="shared" si="13"/>
        <v>(82,53,null,53,'2009-10-02',null),</v>
      </c>
    </row>
    <row r="70" spans="1:27" x14ac:dyDescent="0.25">
      <c r="A70" s="5">
        <v>40095</v>
      </c>
      <c r="B70" t="s">
        <v>11</v>
      </c>
      <c r="C70" t="s">
        <v>65</v>
      </c>
      <c r="D70" t="s">
        <v>65</v>
      </c>
      <c r="E70" t="s">
        <v>11</v>
      </c>
      <c r="F70" s="5">
        <v>40095</v>
      </c>
      <c r="G70" t="str">
        <f t="shared" si="7"/>
        <v>OK</v>
      </c>
      <c r="I70">
        <v>83</v>
      </c>
      <c r="J70" s="6">
        <f t="shared" si="8"/>
        <v>48</v>
      </c>
      <c r="K70" s="6" t="str">
        <f t="shared" si="9"/>
        <v>null</v>
      </c>
      <c r="L70" s="6">
        <f t="shared" si="10"/>
        <v>48</v>
      </c>
      <c r="O70" s="3" t="s">
        <v>33</v>
      </c>
      <c r="P70" s="3" t="s">
        <v>107</v>
      </c>
      <c r="R70" t="s">
        <v>114</v>
      </c>
      <c r="S70" t="str">
        <f t="shared" si="11"/>
        <v>2009-10-09</v>
      </c>
      <c r="T70" t="str">
        <f t="shared" si="12"/>
        <v>null</v>
      </c>
      <c r="AA70" t="str">
        <f t="shared" si="13"/>
        <v>(83,48,null,48,'2009-10-09',null),</v>
      </c>
    </row>
    <row r="71" spans="1:27" x14ac:dyDescent="0.25">
      <c r="A71" s="5">
        <v>40102</v>
      </c>
      <c r="B71" t="s">
        <v>15</v>
      </c>
      <c r="C71" t="s">
        <v>65</v>
      </c>
      <c r="D71" t="s">
        <v>65</v>
      </c>
      <c r="E71" t="s">
        <v>13</v>
      </c>
      <c r="F71" s="5">
        <v>40102</v>
      </c>
      <c r="G71" t="str">
        <f t="shared" si="7"/>
        <v>OK</v>
      </c>
      <c r="I71">
        <v>84</v>
      </c>
      <c r="J71" s="6" t="str">
        <f t="shared" si="8"/>
        <v>103</v>
      </c>
      <c r="K71" s="6" t="str">
        <f t="shared" si="9"/>
        <v>null</v>
      </c>
      <c r="L71" s="6" t="str">
        <f t="shared" si="10"/>
        <v>90</v>
      </c>
      <c r="O71" s="3" t="s">
        <v>34</v>
      </c>
      <c r="P71" s="3" t="s">
        <v>108</v>
      </c>
      <c r="R71" t="s">
        <v>114</v>
      </c>
      <c r="S71" t="str">
        <f t="shared" si="11"/>
        <v>2009-10-16</v>
      </c>
      <c r="T71" t="str">
        <f t="shared" si="12"/>
        <v>null</v>
      </c>
      <c r="AA71" t="str">
        <f t="shared" si="13"/>
        <v>(84,103,null,90,'2009-10-16',null),</v>
      </c>
    </row>
    <row r="72" spans="1:27" x14ac:dyDescent="0.25">
      <c r="A72" s="5">
        <v>40109</v>
      </c>
      <c r="B72" t="s">
        <v>4</v>
      </c>
      <c r="C72" t="s">
        <v>65</v>
      </c>
      <c r="D72" t="s">
        <v>65</v>
      </c>
      <c r="E72" t="s">
        <v>4</v>
      </c>
      <c r="F72" s="5">
        <v>40109</v>
      </c>
      <c r="G72" t="str">
        <f t="shared" si="7"/>
        <v>OK</v>
      </c>
      <c r="I72">
        <v>85</v>
      </c>
      <c r="J72" s="6" t="str">
        <f t="shared" si="8"/>
        <v>94</v>
      </c>
      <c r="K72" s="6" t="str">
        <f t="shared" si="9"/>
        <v>null</v>
      </c>
      <c r="L72" s="6" t="str">
        <f t="shared" si="10"/>
        <v>94</v>
      </c>
      <c r="O72" s="3" t="s">
        <v>36</v>
      </c>
      <c r="P72" s="3" t="s">
        <v>109</v>
      </c>
      <c r="R72" t="s">
        <v>114</v>
      </c>
      <c r="S72" t="str">
        <f t="shared" si="11"/>
        <v>2009-10-23</v>
      </c>
      <c r="T72" t="str">
        <f t="shared" si="12"/>
        <v>null</v>
      </c>
      <c r="AA72" t="str">
        <f t="shared" si="13"/>
        <v>(85,94,null,94,'2009-10-23',null),</v>
      </c>
    </row>
    <row r="73" spans="1:27" x14ac:dyDescent="0.25">
      <c r="A73" s="5">
        <v>40116</v>
      </c>
      <c r="B73" t="s">
        <v>18</v>
      </c>
      <c r="C73" t="s">
        <v>65</v>
      </c>
      <c r="D73" t="s">
        <v>65</v>
      </c>
      <c r="E73" t="s">
        <v>68</v>
      </c>
      <c r="F73" s="5">
        <v>40116</v>
      </c>
      <c r="G73" t="str">
        <f t="shared" si="7"/>
        <v>OK</v>
      </c>
      <c r="I73">
        <v>86</v>
      </c>
      <c r="J73" s="6">
        <f t="shared" si="8"/>
        <v>57</v>
      </c>
      <c r="K73" s="6" t="str">
        <f t="shared" si="9"/>
        <v>null</v>
      </c>
      <c r="L73" s="6" t="str">
        <f t="shared" si="10"/>
        <v>102</v>
      </c>
      <c r="O73" s="3" t="s">
        <v>37</v>
      </c>
      <c r="P73" s="3" t="s">
        <v>110</v>
      </c>
      <c r="R73" t="s">
        <v>114</v>
      </c>
      <c r="S73" t="str">
        <f t="shared" si="11"/>
        <v>2009-10-30</v>
      </c>
      <c r="T73" t="str">
        <f t="shared" si="12"/>
        <v>null</v>
      </c>
      <c r="AA73" t="str">
        <f t="shared" si="13"/>
        <v>(86,57,null,102,'2009-10-30',null),</v>
      </c>
    </row>
    <row r="74" spans="1:27" x14ac:dyDescent="0.25">
      <c r="A74" s="5">
        <v>40123</v>
      </c>
      <c r="B74" t="s">
        <v>3</v>
      </c>
      <c r="C74" t="s">
        <v>65</v>
      </c>
      <c r="D74" t="s">
        <v>65</v>
      </c>
      <c r="E74" t="s">
        <v>3</v>
      </c>
      <c r="F74" s="5">
        <v>40123</v>
      </c>
      <c r="G74" t="str">
        <f t="shared" si="7"/>
        <v>OK</v>
      </c>
      <c r="I74">
        <v>87</v>
      </c>
      <c r="J74" s="6" t="str">
        <f t="shared" si="8"/>
        <v>92</v>
      </c>
      <c r="K74" s="6" t="str">
        <f t="shared" si="9"/>
        <v>null</v>
      </c>
      <c r="L74" s="6" t="str">
        <f t="shared" si="10"/>
        <v>92</v>
      </c>
      <c r="O74" s="3" t="s">
        <v>38</v>
      </c>
      <c r="P74" s="3" t="s">
        <v>111</v>
      </c>
      <c r="R74" t="s">
        <v>114</v>
      </c>
      <c r="S74" t="str">
        <f t="shared" si="11"/>
        <v>2009-11-06</v>
      </c>
      <c r="T74" t="str">
        <f t="shared" si="12"/>
        <v>null</v>
      </c>
      <c r="AA74" t="str">
        <f t="shared" si="13"/>
        <v>(87,92,null,92,'2009-11-06',null),</v>
      </c>
    </row>
    <row r="75" spans="1:27" x14ac:dyDescent="0.25">
      <c r="A75" s="5">
        <v>40130</v>
      </c>
      <c r="B75" t="s">
        <v>19</v>
      </c>
      <c r="C75" t="s">
        <v>65</v>
      </c>
      <c r="D75" t="s">
        <v>65</v>
      </c>
      <c r="E75" t="s">
        <v>19</v>
      </c>
      <c r="F75" s="5">
        <v>40130</v>
      </c>
      <c r="G75" t="str">
        <f t="shared" si="7"/>
        <v>OK</v>
      </c>
      <c r="I75">
        <v>88</v>
      </c>
      <c r="J75" s="6" t="str">
        <f t="shared" si="8"/>
        <v>106</v>
      </c>
      <c r="K75" s="6" t="str">
        <f t="shared" si="9"/>
        <v>null</v>
      </c>
      <c r="L75" s="6" t="str">
        <f t="shared" si="10"/>
        <v>106</v>
      </c>
      <c r="O75" s="3" t="s">
        <v>39</v>
      </c>
      <c r="P75" s="3" t="s">
        <v>112</v>
      </c>
      <c r="R75" t="s">
        <v>114</v>
      </c>
      <c r="S75" t="str">
        <f t="shared" si="11"/>
        <v>2009-11-13</v>
      </c>
      <c r="T75" t="str">
        <f t="shared" si="12"/>
        <v>null</v>
      </c>
      <c r="AA75" t="str">
        <f t="shared" si="13"/>
        <v>(88,106,null,106,'2009-11-13',null),</v>
      </c>
    </row>
    <row r="76" spans="1:27" x14ac:dyDescent="0.25">
      <c r="A76" s="5">
        <v>40137</v>
      </c>
      <c r="B76" t="s">
        <v>16</v>
      </c>
      <c r="C76" t="s">
        <v>65</v>
      </c>
      <c r="D76" t="s">
        <v>65</v>
      </c>
      <c r="E76" t="s">
        <v>16</v>
      </c>
      <c r="F76" s="5">
        <v>40137</v>
      </c>
      <c r="G76" t="str">
        <f t="shared" si="7"/>
        <v>OK</v>
      </c>
      <c r="I76">
        <v>89</v>
      </c>
      <c r="J76" s="6">
        <f t="shared" si="8"/>
        <v>55</v>
      </c>
      <c r="K76" s="6" t="str">
        <f t="shared" si="9"/>
        <v>null</v>
      </c>
      <c r="L76" s="6">
        <f t="shared" si="10"/>
        <v>55</v>
      </c>
      <c r="O76" s="3" t="s">
        <v>40</v>
      </c>
      <c r="P76" s="3" t="s">
        <v>113</v>
      </c>
      <c r="R76" t="s">
        <v>114</v>
      </c>
      <c r="S76" t="str">
        <f t="shared" si="11"/>
        <v>2009-11-20</v>
      </c>
      <c r="T76" t="str">
        <f t="shared" si="12"/>
        <v>null</v>
      </c>
      <c r="AA76" t="str">
        <f t="shared" si="13"/>
        <v>(89,55,null,55,'2009-11-20',null),</v>
      </c>
    </row>
    <row r="77" spans="1:27" x14ac:dyDescent="0.25">
      <c r="A77" s="5">
        <v>40144</v>
      </c>
      <c r="B77" t="s">
        <v>15</v>
      </c>
      <c r="C77" t="s">
        <v>65</v>
      </c>
      <c r="D77" t="s">
        <v>65</v>
      </c>
      <c r="E77" t="s">
        <v>15</v>
      </c>
      <c r="F77" s="5">
        <v>40144</v>
      </c>
      <c r="G77" t="str">
        <f t="shared" si="7"/>
        <v>OK</v>
      </c>
      <c r="I77">
        <v>90</v>
      </c>
      <c r="J77" s="6" t="str">
        <f t="shared" si="8"/>
        <v>103</v>
      </c>
      <c r="K77" s="6" t="str">
        <f t="shared" si="9"/>
        <v>null</v>
      </c>
      <c r="L77" s="6" t="str">
        <f t="shared" si="10"/>
        <v>103</v>
      </c>
      <c r="R77" t="s">
        <v>114</v>
      </c>
      <c r="S77" t="str">
        <f t="shared" si="11"/>
        <v>2009-11-27</v>
      </c>
      <c r="T77" t="str">
        <f t="shared" si="12"/>
        <v>null</v>
      </c>
      <c r="AA77" t="str">
        <f t="shared" si="13"/>
        <v>(90,103,null,103,'2009-11-27',null),</v>
      </c>
    </row>
    <row r="78" spans="1:27" x14ac:dyDescent="0.25">
      <c r="A78" s="5">
        <v>40151</v>
      </c>
      <c r="B78" t="s">
        <v>2</v>
      </c>
      <c r="C78" t="s">
        <v>65</v>
      </c>
      <c r="D78" t="s">
        <v>65</v>
      </c>
      <c r="E78" t="s">
        <v>2</v>
      </c>
      <c r="F78" s="5">
        <v>40151</v>
      </c>
      <c r="G78" t="str">
        <f t="shared" si="7"/>
        <v>OK</v>
      </c>
      <c r="I78">
        <v>91</v>
      </c>
      <c r="J78" s="6" t="str">
        <f t="shared" si="8"/>
        <v>100</v>
      </c>
      <c r="K78" s="6" t="str">
        <f t="shared" si="9"/>
        <v>null</v>
      </c>
      <c r="L78" s="6" t="str">
        <f t="shared" si="10"/>
        <v>100</v>
      </c>
      <c r="R78" t="s">
        <v>114</v>
      </c>
      <c r="S78" t="str">
        <f t="shared" si="11"/>
        <v>2009-12-04</v>
      </c>
      <c r="T78" t="str">
        <f t="shared" si="12"/>
        <v>null</v>
      </c>
      <c r="AA78" t="str">
        <f t="shared" si="13"/>
        <v>(91,100,null,100,'2009-12-04',null),</v>
      </c>
    </row>
    <row r="79" spans="1:27" x14ac:dyDescent="0.25">
      <c r="A79" s="5">
        <v>40158</v>
      </c>
      <c r="B79" t="s">
        <v>9</v>
      </c>
      <c r="C79" t="s">
        <v>65</v>
      </c>
      <c r="D79" t="s">
        <v>65</v>
      </c>
      <c r="E79" t="s">
        <v>9</v>
      </c>
      <c r="F79" s="5">
        <v>40158</v>
      </c>
      <c r="G79" t="str">
        <f t="shared" si="7"/>
        <v>OK</v>
      </c>
      <c r="I79">
        <v>92</v>
      </c>
      <c r="J79" s="6">
        <f t="shared" si="8"/>
        <v>54</v>
      </c>
      <c r="K79" s="6" t="str">
        <f t="shared" si="9"/>
        <v>null</v>
      </c>
      <c r="L79" s="6">
        <f t="shared" si="10"/>
        <v>54</v>
      </c>
      <c r="R79" t="s">
        <v>114</v>
      </c>
      <c r="S79" t="str">
        <f t="shared" si="11"/>
        <v>2009-12-11</v>
      </c>
      <c r="T79" t="str">
        <f t="shared" si="12"/>
        <v>null</v>
      </c>
      <c r="AA79" t="str">
        <f t="shared" si="13"/>
        <v>(92,54,null,54,'2009-12-11',null),</v>
      </c>
    </row>
    <row r="80" spans="1:27" x14ac:dyDescent="0.25">
      <c r="A80" s="5">
        <v>40165</v>
      </c>
      <c r="B80" t="s">
        <v>20</v>
      </c>
      <c r="C80" t="s">
        <v>65</v>
      </c>
      <c r="D80" t="s">
        <v>65</v>
      </c>
      <c r="E80" t="s">
        <v>20</v>
      </c>
      <c r="F80" s="5">
        <v>40165</v>
      </c>
      <c r="G80" t="str">
        <f t="shared" si="7"/>
        <v>OK</v>
      </c>
      <c r="I80">
        <v>93</v>
      </c>
      <c r="J80" s="6" t="str">
        <f t="shared" si="8"/>
        <v>108</v>
      </c>
      <c r="K80" s="6" t="str">
        <f t="shared" si="9"/>
        <v>null</v>
      </c>
      <c r="L80" s="6" t="str">
        <f t="shared" si="10"/>
        <v>108</v>
      </c>
      <c r="R80" t="s">
        <v>114</v>
      </c>
      <c r="S80" t="str">
        <f t="shared" si="11"/>
        <v>2009-12-18</v>
      </c>
      <c r="T80" t="str">
        <f t="shared" si="12"/>
        <v>null</v>
      </c>
      <c r="AA80" t="str">
        <f t="shared" si="13"/>
        <v>(93,108,null,108,'2009-12-18',null),</v>
      </c>
    </row>
    <row r="81" spans="1:27" x14ac:dyDescent="0.25">
      <c r="A81" s="5">
        <v>40172</v>
      </c>
      <c r="B81" t="s">
        <v>8</v>
      </c>
      <c r="C81" t="s">
        <v>65</v>
      </c>
      <c r="D81" t="s">
        <v>65</v>
      </c>
      <c r="E81" t="s">
        <v>8</v>
      </c>
      <c r="F81" s="5">
        <v>40172</v>
      </c>
      <c r="G81" t="str">
        <f t="shared" si="7"/>
        <v>OK</v>
      </c>
      <c r="I81">
        <v>94</v>
      </c>
      <c r="J81" s="6">
        <f t="shared" si="8"/>
        <v>53</v>
      </c>
      <c r="K81" s="6" t="str">
        <f t="shared" si="9"/>
        <v>null</v>
      </c>
      <c r="L81" s="6">
        <f t="shared" si="10"/>
        <v>53</v>
      </c>
      <c r="R81" t="s">
        <v>114</v>
      </c>
      <c r="S81" t="str">
        <f t="shared" si="11"/>
        <v>2009-12-25</v>
      </c>
      <c r="T81" t="str">
        <f t="shared" si="12"/>
        <v>null</v>
      </c>
      <c r="AA81" t="str">
        <f t="shared" si="13"/>
        <v>(94,53,null,53,'2009-12-25',null),</v>
      </c>
    </row>
    <row r="82" spans="1:27" x14ac:dyDescent="0.25">
      <c r="A82" s="5">
        <v>40179</v>
      </c>
      <c r="B82" t="s">
        <v>65</v>
      </c>
      <c r="C82" t="s">
        <v>65</v>
      </c>
      <c r="D82" t="s">
        <v>65</v>
      </c>
      <c r="E82" t="s">
        <v>65</v>
      </c>
      <c r="F82" s="5">
        <v>40179</v>
      </c>
      <c r="G82" t="str">
        <f t="shared" si="7"/>
        <v>OK</v>
      </c>
      <c r="I82">
        <v>95</v>
      </c>
      <c r="J82" s="6" t="str">
        <f t="shared" si="8"/>
        <v>null</v>
      </c>
      <c r="K82" s="6" t="str">
        <f t="shared" si="9"/>
        <v>null</v>
      </c>
      <c r="L82" s="6" t="str">
        <f t="shared" si="10"/>
        <v>null</v>
      </c>
      <c r="R82" t="s">
        <v>114</v>
      </c>
      <c r="S82" t="str">
        <f t="shared" si="11"/>
        <v>2010-01-01</v>
      </c>
      <c r="T82" t="str">
        <f t="shared" si="12"/>
        <v>null</v>
      </c>
      <c r="AA82" t="str">
        <f t="shared" si="13"/>
        <v>(95,null,null,null,'2010-01-01',null),</v>
      </c>
    </row>
    <row r="83" spans="1:27" x14ac:dyDescent="0.25">
      <c r="A83" s="5">
        <v>40186</v>
      </c>
      <c r="B83" t="s">
        <v>17</v>
      </c>
      <c r="C83" t="s">
        <v>65</v>
      </c>
      <c r="D83" t="s">
        <v>65</v>
      </c>
      <c r="E83" t="s">
        <v>17</v>
      </c>
      <c r="F83" s="5">
        <v>40186</v>
      </c>
      <c r="G83" t="str">
        <f t="shared" si="7"/>
        <v>OK</v>
      </c>
      <c r="I83">
        <v>96</v>
      </c>
      <c r="J83" s="6" t="str">
        <f t="shared" si="8"/>
        <v>104</v>
      </c>
      <c r="K83" s="6" t="str">
        <f t="shared" si="9"/>
        <v>null</v>
      </c>
      <c r="L83" s="6" t="str">
        <f t="shared" si="10"/>
        <v>104</v>
      </c>
      <c r="R83" t="s">
        <v>114</v>
      </c>
      <c r="S83" t="str">
        <f t="shared" si="11"/>
        <v>2010-01-08</v>
      </c>
      <c r="T83" t="str">
        <f t="shared" si="12"/>
        <v>null</v>
      </c>
      <c r="AA83" t="str">
        <f t="shared" si="13"/>
        <v>(96,104,null,104,'2010-01-08',null),</v>
      </c>
    </row>
    <row r="84" spans="1:27" x14ac:dyDescent="0.25">
      <c r="A84" s="5">
        <v>40193</v>
      </c>
      <c r="B84" t="s">
        <v>18</v>
      </c>
      <c r="C84" t="s">
        <v>65</v>
      </c>
      <c r="D84" t="s">
        <v>65</v>
      </c>
      <c r="E84" t="s">
        <v>18</v>
      </c>
      <c r="F84" s="5">
        <v>40193</v>
      </c>
      <c r="G84" t="str">
        <f t="shared" si="7"/>
        <v>OK</v>
      </c>
      <c r="I84">
        <v>97</v>
      </c>
      <c r="J84" s="6">
        <f t="shared" si="8"/>
        <v>57</v>
      </c>
      <c r="K84" s="6" t="str">
        <f t="shared" si="9"/>
        <v>null</v>
      </c>
      <c r="L84" s="6">
        <f t="shared" si="10"/>
        <v>57</v>
      </c>
      <c r="R84" t="s">
        <v>114</v>
      </c>
      <c r="S84" t="str">
        <f t="shared" si="11"/>
        <v>2010-01-15</v>
      </c>
      <c r="T84" t="str">
        <f t="shared" si="12"/>
        <v>null</v>
      </c>
      <c r="AA84" t="str">
        <f t="shared" si="13"/>
        <v>(97,57,null,57,'2010-01-15',null),</v>
      </c>
    </row>
    <row r="85" spans="1:27" x14ac:dyDescent="0.25">
      <c r="A85" s="5">
        <v>40200</v>
      </c>
      <c r="B85" t="s">
        <v>21</v>
      </c>
      <c r="C85" t="s">
        <v>65</v>
      </c>
      <c r="D85" t="s">
        <v>65</v>
      </c>
      <c r="E85" t="s">
        <v>21</v>
      </c>
      <c r="F85" s="5">
        <v>40200</v>
      </c>
      <c r="G85" t="str">
        <f t="shared" si="7"/>
        <v>OK</v>
      </c>
      <c r="I85">
        <v>98</v>
      </c>
      <c r="J85" s="6">
        <f t="shared" si="8"/>
        <v>46</v>
      </c>
      <c r="K85" s="6" t="str">
        <f t="shared" si="9"/>
        <v>null</v>
      </c>
      <c r="L85" s="6">
        <f t="shared" si="10"/>
        <v>46</v>
      </c>
      <c r="R85" t="s">
        <v>114</v>
      </c>
      <c r="S85" t="str">
        <f t="shared" si="11"/>
        <v>2010-01-22</v>
      </c>
      <c r="T85" t="str">
        <f t="shared" si="12"/>
        <v>null</v>
      </c>
      <c r="AA85" t="str">
        <f t="shared" si="13"/>
        <v>(98,46,null,46,'2010-01-22',null),</v>
      </c>
    </row>
    <row r="86" spans="1:27" x14ac:dyDescent="0.25">
      <c r="A86" s="5">
        <v>40207</v>
      </c>
      <c r="B86" t="s">
        <v>22</v>
      </c>
      <c r="C86" t="s">
        <v>65</v>
      </c>
      <c r="D86" t="s">
        <v>65</v>
      </c>
      <c r="E86" t="s">
        <v>22</v>
      </c>
      <c r="F86" s="5">
        <v>40207</v>
      </c>
      <c r="G86" t="str">
        <f t="shared" si="7"/>
        <v>OK</v>
      </c>
      <c r="I86">
        <v>99</v>
      </c>
      <c r="J86" s="6" t="str">
        <f t="shared" si="8"/>
        <v>109</v>
      </c>
      <c r="K86" s="6" t="str">
        <f t="shared" si="9"/>
        <v>null</v>
      </c>
      <c r="L86" s="6" t="str">
        <f t="shared" si="10"/>
        <v>109</v>
      </c>
      <c r="R86" t="s">
        <v>114</v>
      </c>
      <c r="S86" t="str">
        <f t="shared" si="11"/>
        <v>2010-01-29</v>
      </c>
      <c r="T86" t="str">
        <f t="shared" si="12"/>
        <v>null</v>
      </c>
      <c r="AA86" t="str">
        <f t="shared" si="13"/>
        <v>(99,109,null,109,'2010-01-29',null),</v>
      </c>
    </row>
    <row r="87" spans="1:27" x14ac:dyDescent="0.25">
      <c r="A87" s="5">
        <v>40214</v>
      </c>
      <c r="B87" t="s">
        <v>7</v>
      </c>
      <c r="C87" t="s">
        <v>65</v>
      </c>
      <c r="D87" t="s">
        <v>65</v>
      </c>
      <c r="E87" t="s">
        <v>7</v>
      </c>
      <c r="F87" s="5">
        <v>40214</v>
      </c>
      <c r="G87" t="str">
        <f t="shared" si="7"/>
        <v>OK</v>
      </c>
      <c r="I87">
        <v>100</v>
      </c>
      <c r="J87" s="6">
        <f t="shared" si="8"/>
        <v>52</v>
      </c>
      <c r="K87" s="6" t="str">
        <f t="shared" si="9"/>
        <v>null</v>
      </c>
      <c r="L87" s="6">
        <f t="shared" si="10"/>
        <v>52</v>
      </c>
      <c r="R87" t="s">
        <v>114</v>
      </c>
      <c r="S87" t="str">
        <f t="shared" si="11"/>
        <v>2010-02-05</v>
      </c>
      <c r="T87" t="str">
        <f t="shared" si="12"/>
        <v>null</v>
      </c>
      <c r="AA87" t="str">
        <f t="shared" si="13"/>
        <v>(100,52,null,52,'2010-02-05',null),</v>
      </c>
    </row>
    <row r="88" spans="1:27" x14ac:dyDescent="0.25">
      <c r="A88" s="5">
        <v>40221</v>
      </c>
      <c r="B88" t="s">
        <v>23</v>
      </c>
      <c r="C88" t="s">
        <v>65</v>
      </c>
      <c r="D88" t="s">
        <v>65</v>
      </c>
      <c r="E88" t="s">
        <v>23</v>
      </c>
      <c r="F88" s="5">
        <v>40221</v>
      </c>
      <c r="G88" t="str">
        <f t="shared" si="7"/>
        <v>OK</v>
      </c>
      <c r="I88">
        <v>101</v>
      </c>
      <c r="J88" s="6">
        <f t="shared" si="8"/>
        <v>88</v>
      </c>
      <c r="K88" s="6" t="str">
        <f t="shared" si="9"/>
        <v>null</v>
      </c>
      <c r="L88" s="6">
        <f t="shared" si="10"/>
        <v>88</v>
      </c>
      <c r="R88" t="s">
        <v>114</v>
      </c>
      <c r="S88" t="str">
        <f t="shared" si="11"/>
        <v>2010-02-12</v>
      </c>
      <c r="T88" t="str">
        <f t="shared" si="12"/>
        <v>null</v>
      </c>
      <c r="AA88" t="str">
        <f t="shared" si="13"/>
        <v>(101,88,null,88,'2010-02-12',null),</v>
      </c>
    </row>
    <row r="89" spans="1:27" x14ac:dyDescent="0.25">
      <c r="A89" s="5">
        <v>40228</v>
      </c>
      <c r="B89" t="s">
        <v>19</v>
      </c>
      <c r="C89" t="s">
        <v>65</v>
      </c>
      <c r="D89" t="s">
        <v>65</v>
      </c>
      <c r="E89" t="s">
        <v>19</v>
      </c>
      <c r="F89" s="5">
        <v>40228</v>
      </c>
      <c r="G89" t="str">
        <f t="shared" si="7"/>
        <v>OK</v>
      </c>
      <c r="I89">
        <v>102</v>
      </c>
      <c r="J89" s="6" t="str">
        <f t="shared" si="8"/>
        <v>106</v>
      </c>
      <c r="K89" s="6" t="str">
        <f t="shared" si="9"/>
        <v>null</v>
      </c>
      <c r="L89" s="6" t="str">
        <f t="shared" si="10"/>
        <v>106</v>
      </c>
      <c r="R89" t="s">
        <v>114</v>
      </c>
      <c r="S89" t="str">
        <f t="shared" si="11"/>
        <v>2010-02-19</v>
      </c>
      <c r="T89" t="str">
        <f t="shared" si="12"/>
        <v>null</v>
      </c>
      <c r="AA89" t="str">
        <f t="shared" si="13"/>
        <v>(102,106,null,106,'2010-02-19',null),</v>
      </c>
    </row>
    <row r="90" spans="1:27" x14ac:dyDescent="0.25">
      <c r="A90" s="5">
        <v>40235</v>
      </c>
      <c r="B90" t="s">
        <v>16</v>
      </c>
      <c r="C90" t="s">
        <v>65</v>
      </c>
      <c r="D90" t="s">
        <v>65</v>
      </c>
      <c r="E90" t="s">
        <v>16</v>
      </c>
      <c r="F90" s="5">
        <v>40235</v>
      </c>
      <c r="G90" t="str">
        <f t="shared" si="7"/>
        <v>OK</v>
      </c>
      <c r="I90">
        <v>103</v>
      </c>
      <c r="J90" s="6">
        <f t="shared" si="8"/>
        <v>55</v>
      </c>
      <c r="K90" s="6" t="str">
        <f t="shared" si="9"/>
        <v>null</v>
      </c>
      <c r="L90" s="6">
        <f t="shared" si="10"/>
        <v>55</v>
      </c>
      <c r="R90" t="s">
        <v>114</v>
      </c>
      <c r="S90" t="str">
        <f t="shared" si="11"/>
        <v>2010-02-26</v>
      </c>
      <c r="T90" t="str">
        <f t="shared" si="12"/>
        <v>null</v>
      </c>
      <c r="AA90" t="str">
        <f t="shared" si="13"/>
        <v>(103,55,null,55,'2010-02-26',null),</v>
      </c>
    </row>
    <row r="91" spans="1:27" x14ac:dyDescent="0.25">
      <c r="A91" s="5">
        <v>40242</v>
      </c>
      <c r="B91" t="s">
        <v>15</v>
      </c>
      <c r="C91" t="s">
        <v>65</v>
      </c>
      <c r="D91" t="s">
        <v>65</v>
      </c>
      <c r="E91" t="s">
        <v>15</v>
      </c>
      <c r="F91" s="5">
        <v>40242</v>
      </c>
      <c r="G91" t="str">
        <f t="shared" si="7"/>
        <v>OK</v>
      </c>
      <c r="I91">
        <v>104</v>
      </c>
      <c r="J91" s="6" t="str">
        <f t="shared" si="8"/>
        <v>103</v>
      </c>
      <c r="K91" s="6" t="str">
        <f t="shared" si="9"/>
        <v>null</v>
      </c>
      <c r="L91" s="6" t="str">
        <f t="shared" si="10"/>
        <v>103</v>
      </c>
      <c r="R91" t="s">
        <v>114</v>
      </c>
      <c r="S91" t="str">
        <f t="shared" si="11"/>
        <v>2010-03-05</v>
      </c>
      <c r="T91" t="str">
        <f t="shared" si="12"/>
        <v>null</v>
      </c>
      <c r="AA91" t="str">
        <f t="shared" si="13"/>
        <v>(104,103,null,103,'2010-03-05',null),</v>
      </c>
    </row>
    <row r="92" spans="1:27" x14ac:dyDescent="0.25">
      <c r="A92" s="5">
        <v>40249</v>
      </c>
      <c r="B92" t="s">
        <v>9</v>
      </c>
      <c r="C92" t="s">
        <v>65</v>
      </c>
      <c r="D92" t="s">
        <v>65</v>
      </c>
      <c r="E92" t="s">
        <v>9</v>
      </c>
      <c r="F92" s="5">
        <v>40249</v>
      </c>
      <c r="G92" t="str">
        <f t="shared" si="7"/>
        <v>OK</v>
      </c>
      <c r="I92">
        <v>105</v>
      </c>
      <c r="J92" s="6">
        <f t="shared" si="8"/>
        <v>54</v>
      </c>
      <c r="K92" s="6" t="str">
        <f t="shared" si="9"/>
        <v>null</v>
      </c>
      <c r="L92" s="6">
        <f t="shared" si="10"/>
        <v>54</v>
      </c>
      <c r="R92" t="s">
        <v>114</v>
      </c>
      <c r="S92" t="str">
        <f t="shared" si="11"/>
        <v>2010-03-12</v>
      </c>
      <c r="T92" t="str">
        <f t="shared" si="12"/>
        <v>null</v>
      </c>
      <c r="AA92" t="str">
        <f t="shared" si="13"/>
        <v>(105,54,null,54,'2010-03-12',null),</v>
      </c>
    </row>
    <row r="93" spans="1:27" x14ac:dyDescent="0.25">
      <c r="A93" s="5">
        <v>40256</v>
      </c>
      <c r="B93" t="s">
        <v>24</v>
      </c>
      <c r="C93" t="s">
        <v>65</v>
      </c>
      <c r="D93" t="s">
        <v>65</v>
      </c>
      <c r="E93" t="s">
        <v>24</v>
      </c>
      <c r="F93" s="5">
        <v>40256</v>
      </c>
      <c r="G93" t="str">
        <f t="shared" si="7"/>
        <v>OK</v>
      </c>
      <c r="I93">
        <v>106</v>
      </c>
      <c r="J93" s="6">
        <f t="shared" si="8"/>
        <v>58</v>
      </c>
      <c r="K93" s="6" t="str">
        <f t="shared" si="9"/>
        <v>null</v>
      </c>
      <c r="L93" s="6">
        <f t="shared" si="10"/>
        <v>58</v>
      </c>
      <c r="R93" t="s">
        <v>114</v>
      </c>
      <c r="S93" t="str">
        <f t="shared" si="11"/>
        <v>2010-03-19</v>
      </c>
      <c r="T93" t="str">
        <f t="shared" si="12"/>
        <v>null</v>
      </c>
      <c r="AA93" t="str">
        <f t="shared" si="13"/>
        <v>(106,58,null,58,'2010-03-19',null),</v>
      </c>
    </row>
    <row r="94" spans="1:27" x14ac:dyDescent="0.25">
      <c r="A94" s="5">
        <v>40263</v>
      </c>
      <c r="B94" t="s">
        <v>65</v>
      </c>
      <c r="C94" t="s">
        <v>65</v>
      </c>
      <c r="D94" t="s">
        <v>65</v>
      </c>
      <c r="E94" t="s">
        <v>66</v>
      </c>
      <c r="F94" s="5">
        <v>40263</v>
      </c>
      <c r="G94" t="str">
        <f t="shared" si="7"/>
        <v>OK</v>
      </c>
      <c r="I94">
        <v>107</v>
      </c>
      <c r="J94" s="6" t="str">
        <f t="shared" si="8"/>
        <v>null</v>
      </c>
      <c r="K94" s="6" t="str">
        <f t="shared" si="9"/>
        <v>null</v>
      </c>
      <c r="L94" s="6" t="str">
        <f t="shared" si="10"/>
        <v>96</v>
      </c>
      <c r="R94" t="s">
        <v>114</v>
      </c>
      <c r="S94" t="str">
        <f t="shared" si="11"/>
        <v>2010-03-26</v>
      </c>
      <c r="T94" t="str">
        <f t="shared" si="12"/>
        <v>null</v>
      </c>
      <c r="AA94" t="str">
        <f t="shared" si="13"/>
        <v>(107,null,null,96,'2010-03-26',null),</v>
      </c>
    </row>
    <row r="95" spans="1:27" x14ac:dyDescent="0.25">
      <c r="A95" s="5">
        <v>40277</v>
      </c>
      <c r="B95" t="s">
        <v>17</v>
      </c>
      <c r="C95" t="s">
        <v>65</v>
      </c>
      <c r="D95" t="s">
        <v>65</v>
      </c>
      <c r="E95" t="s">
        <v>17</v>
      </c>
      <c r="F95" s="5">
        <v>40277</v>
      </c>
      <c r="G95" t="str">
        <f t="shared" si="7"/>
        <v>OK</v>
      </c>
      <c r="I95">
        <v>108</v>
      </c>
      <c r="J95" s="6" t="str">
        <f t="shared" si="8"/>
        <v>104</v>
      </c>
      <c r="K95" s="6" t="str">
        <f t="shared" si="9"/>
        <v>null</v>
      </c>
      <c r="L95" s="6" t="str">
        <f t="shared" si="10"/>
        <v>104</v>
      </c>
      <c r="R95" t="s">
        <v>114</v>
      </c>
      <c r="S95" t="str">
        <f t="shared" si="11"/>
        <v>2010-04-09</v>
      </c>
      <c r="T95" t="str">
        <f t="shared" si="12"/>
        <v>null</v>
      </c>
      <c r="AA95" t="str">
        <f t="shared" si="13"/>
        <v>(108,104,null,104,'2010-04-09',null),</v>
      </c>
    </row>
    <row r="96" spans="1:27" x14ac:dyDescent="0.25">
      <c r="A96" s="5">
        <v>40284</v>
      </c>
      <c r="B96" t="s">
        <v>18</v>
      </c>
      <c r="C96" t="s">
        <v>65</v>
      </c>
      <c r="D96" t="s">
        <v>65</v>
      </c>
      <c r="E96" t="s">
        <v>68</v>
      </c>
      <c r="F96" s="5">
        <v>40284</v>
      </c>
      <c r="G96" t="str">
        <f t="shared" si="7"/>
        <v>OK</v>
      </c>
      <c r="I96">
        <v>109</v>
      </c>
      <c r="J96" s="6">
        <f t="shared" si="8"/>
        <v>57</v>
      </c>
      <c r="K96" s="6" t="str">
        <f t="shared" si="9"/>
        <v>null</v>
      </c>
      <c r="L96" s="6" t="str">
        <f t="shared" si="10"/>
        <v>102</v>
      </c>
      <c r="R96" t="s">
        <v>114</v>
      </c>
      <c r="S96" t="str">
        <f t="shared" si="11"/>
        <v>2010-04-16</v>
      </c>
      <c r="T96" t="str">
        <f t="shared" si="12"/>
        <v>null</v>
      </c>
      <c r="AA96" t="str">
        <f t="shared" si="13"/>
        <v>(109,57,null,102,'2010-04-16',null),</v>
      </c>
    </row>
    <row r="97" spans="1:27" x14ac:dyDescent="0.25">
      <c r="A97" s="5">
        <v>40291</v>
      </c>
      <c r="B97" t="s">
        <v>19</v>
      </c>
      <c r="C97" t="s">
        <v>65</v>
      </c>
      <c r="D97" t="s">
        <v>65</v>
      </c>
      <c r="E97" t="s">
        <v>19</v>
      </c>
      <c r="F97" s="5">
        <v>40291</v>
      </c>
      <c r="G97" t="str">
        <f t="shared" si="7"/>
        <v>OK</v>
      </c>
      <c r="I97">
        <v>110</v>
      </c>
      <c r="J97" s="6" t="str">
        <f t="shared" si="8"/>
        <v>106</v>
      </c>
      <c r="K97" s="6" t="str">
        <f t="shared" si="9"/>
        <v>null</v>
      </c>
      <c r="L97" s="6" t="str">
        <f t="shared" si="10"/>
        <v>106</v>
      </c>
      <c r="R97" t="s">
        <v>114</v>
      </c>
      <c r="S97" t="str">
        <f t="shared" si="11"/>
        <v>2010-04-23</v>
      </c>
      <c r="T97" t="str">
        <f t="shared" si="12"/>
        <v>null</v>
      </c>
      <c r="AA97" t="str">
        <f t="shared" si="13"/>
        <v>(110,106,null,106,'2010-04-23',null),</v>
      </c>
    </row>
    <row r="98" spans="1:27" x14ac:dyDescent="0.25">
      <c r="A98" s="5">
        <v>40298</v>
      </c>
      <c r="B98" t="s">
        <v>18</v>
      </c>
      <c r="C98" t="s">
        <v>65</v>
      </c>
      <c r="D98" t="s">
        <v>65</v>
      </c>
      <c r="E98" t="s">
        <v>18</v>
      </c>
      <c r="F98" s="5">
        <v>40298</v>
      </c>
      <c r="G98" t="str">
        <f t="shared" si="7"/>
        <v>OK</v>
      </c>
      <c r="I98">
        <v>111</v>
      </c>
      <c r="J98" s="6">
        <f t="shared" si="8"/>
        <v>57</v>
      </c>
      <c r="K98" s="6" t="str">
        <f t="shared" si="9"/>
        <v>null</v>
      </c>
      <c r="L98" s="6">
        <f t="shared" si="10"/>
        <v>57</v>
      </c>
      <c r="R98" t="s">
        <v>114</v>
      </c>
      <c r="S98" t="str">
        <f t="shared" si="11"/>
        <v>2010-04-30</v>
      </c>
      <c r="T98" t="str">
        <f t="shared" si="12"/>
        <v>null</v>
      </c>
      <c r="AA98" t="str">
        <f t="shared" si="13"/>
        <v>(111,57,null,57,'2010-04-30',null),</v>
      </c>
    </row>
    <row r="99" spans="1:27" x14ac:dyDescent="0.25">
      <c r="A99" s="5">
        <v>40305</v>
      </c>
      <c r="B99" t="s">
        <v>3</v>
      </c>
      <c r="C99" t="s">
        <v>65</v>
      </c>
      <c r="D99" t="s">
        <v>65</v>
      </c>
      <c r="E99" t="s">
        <v>12</v>
      </c>
      <c r="F99" s="5">
        <v>40305</v>
      </c>
      <c r="G99" t="str">
        <f t="shared" si="7"/>
        <v>OK</v>
      </c>
      <c r="I99">
        <v>112</v>
      </c>
      <c r="J99" s="6" t="str">
        <f t="shared" si="8"/>
        <v>92</v>
      </c>
      <c r="K99" s="6" t="str">
        <f t="shared" si="9"/>
        <v>null</v>
      </c>
      <c r="L99" s="6">
        <f t="shared" si="10"/>
        <v>56</v>
      </c>
      <c r="R99" t="s">
        <v>114</v>
      </c>
      <c r="S99" t="str">
        <f t="shared" si="11"/>
        <v>2010-05-07</v>
      </c>
      <c r="T99" t="str">
        <f t="shared" si="12"/>
        <v>null</v>
      </c>
      <c r="AA99" t="str">
        <f t="shared" si="13"/>
        <v>(112,92,null,56,'2010-05-07',null),</v>
      </c>
    </row>
    <row r="100" spans="1:27" x14ac:dyDescent="0.25">
      <c r="A100" s="5">
        <v>40312</v>
      </c>
      <c r="B100" t="s">
        <v>21</v>
      </c>
      <c r="C100" t="s">
        <v>65</v>
      </c>
      <c r="D100" t="s">
        <v>65</v>
      </c>
      <c r="E100" t="s">
        <v>21</v>
      </c>
      <c r="F100" s="5">
        <v>40312</v>
      </c>
      <c r="G100" t="str">
        <f t="shared" si="7"/>
        <v>OK</v>
      </c>
      <c r="I100">
        <v>113</v>
      </c>
      <c r="J100" s="6">
        <f t="shared" si="8"/>
        <v>46</v>
      </c>
      <c r="K100" s="6" t="str">
        <f t="shared" si="9"/>
        <v>null</v>
      </c>
      <c r="L100" s="6">
        <f t="shared" si="10"/>
        <v>46</v>
      </c>
      <c r="R100" t="s">
        <v>114</v>
      </c>
      <c r="S100" t="str">
        <f t="shared" si="11"/>
        <v>2010-05-14</v>
      </c>
      <c r="T100" t="str">
        <f t="shared" si="12"/>
        <v>null</v>
      </c>
      <c r="AA100" t="str">
        <f t="shared" si="13"/>
        <v>(113,46,null,46,'2010-05-14',null),</v>
      </c>
    </row>
    <row r="101" spans="1:27" x14ac:dyDescent="0.25">
      <c r="A101" s="5">
        <v>40319</v>
      </c>
      <c r="B101" t="s">
        <v>14</v>
      </c>
      <c r="C101" t="s">
        <v>65</v>
      </c>
      <c r="D101" t="s">
        <v>65</v>
      </c>
      <c r="E101" t="s">
        <v>14</v>
      </c>
      <c r="F101" s="5">
        <v>40319</v>
      </c>
      <c r="G101" t="str">
        <f t="shared" si="7"/>
        <v>OK</v>
      </c>
      <c r="I101">
        <v>114</v>
      </c>
      <c r="J101" s="6" t="str">
        <f t="shared" si="8"/>
        <v>95</v>
      </c>
      <c r="K101" s="6" t="str">
        <f t="shared" si="9"/>
        <v>null</v>
      </c>
      <c r="L101" s="6" t="str">
        <f t="shared" si="10"/>
        <v>95</v>
      </c>
      <c r="R101" t="s">
        <v>114</v>
      </c>
      <c r="S101" t="str">
        <f t="shared" si="11"/>
        <v>2010-05-21</v>
      </c>
      <c r="T101" t="str">
        <f t="shared" si="12"/>
        <v>null</v>
      </c>
      <c r="AA101" t="str">
        <f t="shared" si="13"/>
        <v>(114,95,null,95,'2010-05-21',null),</v>
      </c>
    </row>
    <row r="102" spans="1:27" x14ac:dyDescent="0.25">
      <c r="A102" s="5">
        <v>40326</v>
      </c>
      <c r="B102" t="s">
        <v>7</v>
      </c>
      <c r="C102" t="s">
        <v>65</v>
      </c>
      <c r="D102" t="s">
        <v>65</v>
      </c>
      <c r="E102" t="s">
        <v>7</v>
      </c>
      <c r="F102" s="5">
        <v>40326</v>
      </c>
      <c r="G102" t="str">
        <f t="shared" si="7"/>
        <v>OK</v>
      </c>
      <c r="I102">
        <v>115</v>
      </c>
      <c r="J102" s="6">
        <f t="shared" si="8"/>
        <v>52</v>
      </c>
      <c r="K102" s="6" t="str">
        <f t="shared" si="9"/>
        <v>null</v>
      </c>
      <c r="L102" s="6">
        <f t="shared" si="10"/>
        <v>52</v>
      </c>
      <c r="R102" t="s">
        <v>114</v>
      </c>
      <c r="S102" t="str">
        <f t="shared" si="11"/>
        <v>2010-05-28</v>
      </c>
      <c r="T102" t="str">
        <f t="shared" si="12"/>
        <v>null</v>
      </c>
      <c r="AA102" t="str">
        <f t="shared" si="13"/>
        <v>(115,52,null,52,'2010-05-28',null),</v>
      </c>
    </row>
    <row r="103" spans="1:27" x14ac:dyDescent="0.25">
      <c r="A103" s="5">
        <v>40333</v>
      </c>
      <c r="B103" t="s">
        <v>15</v>
      </c>
      <c r="C103" t="s">
        <v>65</v>
      </c>
      <c r="D103" t="s">
        <v>65</v>
      </c>
      <c r="E103" t="s">
        <v>15</v>
      </c>
      <c r="F103" s="5">
        <v>40333</v>
      </c>
      <c r="G103" t="str">
        <f t="shared" si="7"/>
        <v>OK</v>
      </c>
      <c r="I103">
        <v>116</v>
      </c>
      <c r="J103" s="6" t="str">
        <f t="shared" si="8"/>
        <v>103</v>
      </c>
      <c r="K103" s="6" t="str">
        <f t="shared" si="9"/>
        <v>null</v>
      </c>
      <c r="L103" s="6" t="str">
        <f t="shared" si="10"/>
        <v>103</v>
      </c>
      <c r="R103" t="s">
        <v>114</v>
      </c>
      <c r="S103" t="str">
        <f t="shared" si="11"/>
        <v>2010-06-04</v>
      </c>
      <c r="T103" t="str">
        <f t="shared" si="12"/>
        <v>null</v>
      </c>
      <c r="AA103" t="str">
        <f t="shared" si="13"/>
        <v>(116,103,null,103,'2010-06-04',null),</v>
      </c>
    </row>
    <row r="104" spans="1:27" x14ac:dyDescent="0.25">
      <c r="A104" s="5">
        <v>40340</v>
      </c>
      <c r="B104" t="s">
        <v>25</v>
      </c>
      <c r="C104" t="s">
        <v>3</v>
      </c>
      <c r="D104" t="s">
        <v>65</v>
      </c>
      <c r="E104" t="s">
        <v>25</v>
      </c>
      <c r="F104" s="5">
        <v>40340</v>
      </c>
      <c r="G104" t="str">
        <f t="shared" si="7"/>
        <v>OK</v>
      </c>
      <c r="I104">
        <v>117</v>
      </c>
      <c r="J104" s="6" t="str">
        <f t="shared" si="8"/>
        <v>110</v>
      </c>
      <c r="K104" s="6" t="str">
        <f t="shared" si="9"/>
        <v>92</v>
      </c>
      <c r="L104" s="6" t="str">
        <f t="shared" si="10"/>
        <v>110</v>
      </c>
      <c r="R104" t="s">
        <v>114</v>
      </c>
      <c r="S104" t="str">
        <f t="shared" si="11"/>
        <v>2010-06-11</v>
      </c>
      <c r="T104" t="str">
        <f t="shared" si="12"/>
        <v>null</v>
      </c>
      <c r="AA104" t="str">
        <f t="shared" si="13"/>
        <v>(117,110,92,110,'2010-06-11',null),</v>
      </c>
    </row>
    <row r="105" spans="1:27" x14ac:dyDescent="0.25">
      <c r="A105" s="5">
        <v>40347</v>
      </c>
      <c r="B105" t="s">
        <v>17</v>
      </c>
      <c r="C105" t="s">
        <v>65</v>
      </c>
      <c r="D105" t="s">
        <v>65</v>
      </c>
      <c r="E105" t="s">
        <v>17</v>
      </c>
      <c r="F105" s="5">
        <v>40347</v>
      </c>
      <c r="G105" t="str">
        <f t="shared" si="7"/>
        <v>OK</v>
      </c>
      <c r="I105">
        <v>118</v>
      </c>
      <c r="J105" s="6" t="str">
        <f t="shared" si="8"/>
        <v>104</v>
      </c>
      <c r="K105" s="6" t="str">
        <f t="shared" si="9"/>
        <v>null</v>
      </c>
      <c r="L105" s="6" t="str">
        <f t="shared" si="10"/>
        <v>104</v>
      </c>
      <c r="R105" t="s">
        <v>114</v>
      </c>
      <c r="S105" t="str">
        <f t="shared" si="11"/>
        <v>2010-06-18</v>
      </c>
      <c r="T105" t="str">
        <f t="shared" si="12"/>
        <v>null</v>
      </c>
      <c r="AA105" t="str">
        <f t="shared" si="13"/>
        <v>(118,104,null,104,'2010-06-18',null),</v>
      </c>
    </row>
    <row r="106" spans="1:27" x14ac:dyDescent="0.25">
      <c r="A106" s="5">
        <v>40354</v>
      </c>
      <c r="B106" t="s">
        <v>9</v>
      </c>
      <c r="C106" t="s">
        <v>3</v>
      </c>
      <c r="D106" t="s">
        <v>65</v>
      </c>
      <c r="E106" t="s">
        <v>3</v>
      </c>
      <c r="F106" s="5">
        <v>40354</v>
      </c>
      <c r="G106" t="str">
        <f t="shared" si="7"/>
        <v>OK</v>
      </c>
      <c r="I106">
        <v>119</v>
      </c>
      <c r="J106" s="6">
        <f t="shared" si="8"/>
        <v>54</v>
      </c>
      <c r="K106" s="6" t="str">
        <f t="shared" si="9"/>
        <v>92</v>
      </c>
      <c r="L106" s="6" t="str">
        <f t="shared" si="10"/>
        <v>92</v>
      </c>
      <c r="R106" t="s">
        <v>114</v>
      </c>
      <c r="S106" t="str">
        <f t="shared" si="11"/>
        <v>2010-06-25</v>
      </c>
      <c r="T106" t="str">
        <f t="shared" si="12"/>
        <v>null</v>
      </c>
      <c r="AA106" t="str">
        <f t="shared" si="13"/>
        <v>(119,54,92,92,'2010-06-25',null),</v>
      </c>
    </row>
    <row r="107" spans="1:27" x14ac:dyDescent="0.25">
      <c r="A107" s="5">
        <v>40361</v>
      </c>
      <c r="B107" t="s">
        <v>16</v>
      </c>
      <c r="C107" t="s">
        <v>65</v>
      </c>
      <c r="D107" t="s">
        <v>65</v>
      </c>
      <c r="E107" t="s">
        <v>16</v>
      </c>
      <c r="F107" s="5">
        <v>40361</v>
      </c>
      <c r="G107" t="str">
        <f t="shared" si="7"/>
        <v>OK</v>
      </c>
      <c r="I107">
        <v>120</v>
      </c>
      <c r="J107" s="6">
        <f t="shared" si="8"/>
        <v>55</v>
      </c>
      <c r="K107" s="6" t="str">
        <f t="shared" si="9"/>
        <v>null</v>
      </c>
      <c r="L107" s="6">
        <f t="shared" si="10"/>
        <v>55</v>
      </c>
      <c r="R107" t="s">
        <v>114</v>
      </c>
      <c r="S107" t="str">
        <f t="shared" si="11"/>
        <v>2010-07-02</v>
      </c>
      <c r="T107" t="str">
        <f t="shared" si="12"/>
        <v>null</v>
      </c>
      <c r="AA107" t="str">
        <f t="shared" si="13"/>
        <v>(120,55,null,55,'2010-07-02',null),</v>
      </c>
    </row>
    <row r="108" spans="1:27" x14ac:dyDescent="0.25">
      <c r="A108" s="5">
        <v>40368</v>
      </c>
      <c r="B108" t="s">
        <v>9</v>
      </c>
      <c r="C108" t="s">
        <v>65</v>
      </c>
      <c r="D108" t="s">
        <v>65</v>
      </c>
      <c r="E108" t="s">
        <v>9</v>
      </c>
      <c r="F108" s="5">
        <v>40368</v>
      </c>
      <c r="G108" t="str">
        <f t="shared" si="7"/>
        <v>OK</v>
      </c>
      <c r="I108">
        <v>121</v>
      </c>
      <c r="J108" s="6">
        <f t="shared" si="8"/>
        <v>54</v>
      </c>
      <c r="K108" s="6" t="str">
        <f t="shared" si="9"/>
        <v>null</v>
      </c>
      <c r="L108" s="6">
        <f t="shared" si="10"/>
        <v>54</v>
      </c>
      <c r="R108" t="s">
        <v>114</v>
      </c>
      <c r="S108" t="str">
        <f t="shared" si="11"/>
        <v>2010-07-09</v>
      </c>
      <c r="T108" t="str">
        <f t="shared" si="12"/>
        <v>null</v>
      </c>
      <c r="AA108" t="str">
        <f t="shared" si="13"/>
        <v>(121,54,null,54,'2010-07-09',null),</v>
      </c>
    </row>
    <row r="109" spans="1:27" x14ac:dyDescent="0.25">
      <c r="A109" s="5">
        <v>40375</v>
      </c>
      <c r="B109" t="s">
        <v>21</v>
      </c>
      <c r="C109" t="s">
        <v>65</v>
      </c>
      <c r="D109" t="s">
        <v>65</v>
      </c>
      <c r="E109" t="s">
        <v>21</v>
      </c>
      <c r="F109" s="5">
        <v>40375</v>
      </c>
      <c r="G109" t="str">
        <f t="shared" si="7"/>
        <v>OK</v>
      </c>
      <c r="I109">
        <v>122</v>
      </c>
      <c r="J109" s="6">
        <f t="shared" si="8"/>
        <v>46</v>
      </c>
      <c r="K109" s="6" t="str">
        <f t="shared" si="9"/>
        <v>null</v>
      </c>
      <c r="L109" s="6">
        <f t="shared" si="10"/>
        <v>46</v>
      </c>
      <c r="R109" t="s">
        <v>114</v>
      </c>
      <c r="S109" t="str">
        <f t="shared" si="11"/>
        <v>2010-07-16</v>
      </c>
      <c r="T109" t="str">
        <f t="shared" si="12"/>
        <v>null</v>
      </c>
      <c r="AA109" t="str">
        <f t="shared" si="13"/>
        <v>(122,46,null,46,'2010-07-16',null),</v>
      </c>
    </row>
    <row r="110" spans="1:27" x14ac:dyDescent="0.25">
      <c r="A110" s="5">
        <v>40382</v>
      </c>
      <c r="B110" t="s">
        <v>19</v>
      </c>
      <c r="C110" t="s">
        <v>65</v>
      </c>
      <c r="D110" t="s">
        <v>65</v>
      </c>
      <c r="E110" t="s">
        <v>19</v>
      </c>
      <c r="F110" s="5">
        <v>40382</v>
      </c>
      <c r="G110" t="str">
        <f t="shared" si="7"/>
        <v>OK</v>
      </c>
      <c r="I110">
        <v>123</v>
      </c>
      <c r="J110" s="6" t="str">
        <f t="shared" si="8"/>
        <v>106</v>
      </c>
      <c r="K110" s="6" t="str">
        <f t="shared" si="9"/>
        <v>null</v>
      </c>
      <c r="L110" s="6" t="str">
        <f t="shared" si="10"/>
        <v>106</v>
      </c>
      <c r="R110" t="s">
        <v>114</v>
      </c>
      <c r="S110" t="str">
        <f t="shared" si="11"/>
        <v>2010-07-23</v>
      </c>
      <c r="T110" t="str">
        <f t="shared" si="12"/>
        <v>null</v>
      </c>
      <c r="AA110" t="str">
        <f t="shared" si="13"/>
        <v>(123,106,null,106,'2010-07-23',null),</v>
      </c>
    </row>
    <row r="111" spans="1:27" x14ac:dyDescent="0.25">
      <c r="A111" s="5">
        <v>40389</v>
      </c>
      <c r="B111" t="s">
        <v>18</v>
      </c>
      <c r="C111" t="s">
        <v>65</v>
      </c>
      <c r="D111" t="s">
        <v>65</v>
      </c>
      <c r="E111" t="s">
        <v>18</v>
      </c>
      <c r="F111" s="5">
        <v>40389</v>
      </c>
      <c r="G111" t="str">
        <f t="shared" si="7"/>
        <v>OK</v>
      </c>
      <c r="I111">
        <v>124</v>
      </c>
      <c r="J111" s="6">
        <f t="shared" si="8"/>
        <v>57</v>
      </c>
      <c r="K111" s="6" t="str">
        <f t="shared" si="9"/>
        <v>null</v>
      </c>
      <c r="L111" s="6">
        <f t="shared" si="10"/>
        <v>57</v>
      </c>
      <c r="R111" t="s">
        <v>114</v>
      </c>
      <c r="S111" t="str">
        <f t="shared" si="11"/>
        <v>2010-07-30</v>
      </c>
      <c r="T111" t="str">
        <f t="shared" si="12"/>
        <v>null</v>
      </c>
      <c r="AA111" t="str">
        <f t="shared" si="13"/>
        <v>(124,57,null,57,'2010-07-30',null),</v>
      </c>
    </row>
    <row r="112" spans="1:27" x14ac:dyDescent="0.25">
      <c r="A112" s="5">
        <v>40396</v>
      </c>
      <c r="B112" t="s">
        <v>8</v>
      </c>
      <c r="C112" t="s">
        <v>65</v>
      </c>
      <c r="D112" t="s">
        <v>65</v>
      </c>
      <c r="E112" t="s">
        <v>8</v>
      </c>
      <c r="F112" s="5">
        <v>40396</v>
      </c>
      <c r="G112" t="str">
        <f t="shared" si="7"/>
        <v>OK</v>
      </c>
      <c r="I112">
        <v>125</v>
      </c>
      <c r="J112" s="6">
        <f t="shared" si="8"/>
        <v>53</v>
      </c>
      <c r="K112" s="6" t="str">
        <f t="shared" si="9"/>
        <v>null</v>
      </c>
      <c r="L112" s="6">
        <f t="shared" si="10"/>
        <v>53</v>
      </c>
      <c r="R112" t="s">
        <v>114</v>
      </c>
      <c r="S112" t="str">
        <f t="shared" si="11"/>
        <v>2010-08-06</v>
      </c>
      <c r="T112" t="str">
        <f t="shared" si="12"/>
        <v>null</v>
      </c>
      <c r="AA112" t="str">
        <f t="shared" si="13"/>
        <v>(125,53,null,53,'2010-08-06',null),</v>
      </c>
    </row>
    <row r="113" spans="1:27" x14ac:dyDescent="0.25">
      <c r="A113" s="5">
        <v>40403</v>
      </c>
      <c r="B113" t="s">
        <v>26</v>
      </c>
      <c r="C113" t="s">
        <v>65</v>
      </c>
      <c r="D113" t="s">
        <v>65</v>
      </c>
      <c r="E113" t="s">
        <v>26</v>
      </c>
      <c r="F113" s="5">
        <v>40403</v>
      </c>
      <c r="G113" t="str">
        <f t="shared" si="7"/>
        <v>OK</v>
      </c>
      <c r="I113">
        <v>126</v>
      </c>
      <c r="J113" s="6" t="str">
        <f t="shared" si="8"/>
        <v>105</v>
      </c>
      <c r="K113" s="6" t="str">
        <f t="shared" si="9"/>
        <v>null</v>
      </c>
      <c r="L113" s="6" t="str">
        <f t="shared" si="10"/>
        <v>105</v>
      </c>
      <c r="R113" t="s">
        <v>114</v>
      </c>
      <c r="S113" t="str">
        <f t="shared" si="11"/>
        <v>2010-08-13</v>
      </c>
      <c r="T113" t="str">
        <f t="shared" si="12"/>
        <v>null</v>
      </c>
      <c r="AA113" t="str">
        <f t="shared" si="13"/>
        <v>(126,105,null,105,'2010-08-13',null),</v>
      </c>
    </row>
    <row r="114" spans="1:27" x14ac:dyDescent="0.25">
      <c r="A114" s="5">
        <v>40410</v>
      </c>
      <c r="B114" t="s">
        <v>27</v>
      </c>
      <c r="C114" t="s">
        <v>65</v>
      </c>
      <c r="D114" t="s">
        <v>65</v>
      </c>
      <c r="E114" t="s">
        <v>27</v>
      </c>
      <c r="F114" s="5">
        <v>40410</v>
      </c>
      <c r="G114" t="str">
        <f t="shared" si="7"/>
        <v>OK</v>
      </c>
      <c r="I114">
        <v>127</v>
      </c>
      <c r="J114" s="6">
        <f t="shared" si="8"/>
        <v>59</v>
      </c>
      <c r="K114" s="6" t="str">
        <f t="shared" si="9"/>
        <v>null</v>
      </c>
      <c r="L114" s="6">
        <f t="shared" si="10"/>
        <v>59</v>
      </c>
      <c r="R114" t="s">
        <v>114</v>
      </c>
      <c r="S114" t="str">
        <f t="shared" si="11"/>
        <v>2010-08-20</v>
      </c>
      <c r="T114" t="str">
        <f t="shared" si="12"/>
        <v>null</v>
      </c>
      <c r="AA114" t="str">
        <f t="shared" si="13"/>
        <v>(127,59,null,59,'2010-08-20',null),</v>
      </c>
    </row>
    <row r="115" spans="1:27" x14ac:dyDescent="0.25">
      <c r="A115" s="5">
        <v>40417</v>
      </c>
      <c r="B115" t="s">
        <v>23</v>
      </c>
      <c r="C115" t="s">
        <v>65</v>
      </c>
      <c r="D115" t="s">
        <v>65</v>
      </c>
      <c r="E115" t="s">
        <v>23</v>
      </c>
      <c r="F115" s="5">
        <v>40417</v>
      </c>
      <c r="G115" t="str">
        <f t="shared" si="7"/>
        <v>OK</v>
      </c>
      <c r="I115">
        <v>128</v>
      </c>
      <c r="J115" s="6">
        <f t="shared" si="8"/>
        <v>88</v>
      </c>
      <c r="K115" s="6" t="str">
        <f t="shared" si="9"/>
        <v>null</v>
      </c>
      <c r="L115" s="6">
        <f t="shared" si="10"/>
        <v>88</v>
      </c>
      <c r="R115" t="s">
        <v>114</v>
      </c>
      <c r="S115" t="str">
        <f t="shared" si="11"/>
        <v>2010-08-27</v>
      </c>
      <c r="T115" t="str">
        <f t="shared" si="12"/>
        <v>null</v>
      </c>
      <c r="AA115" t="str">
        <f t="shared" si="13"/>
        <v>(128,88,null,88,'2010-08-27',null),</v>
      </c>
    </row>
    <row r="116" spans="1:27" x14ac:dyDescent="0.25">
      <c r="A116" s="5">
        <v>40424</v>
      </c>
      <c r="B116" t="s">
        <v>21</v>
      </c>
      <c r="C116" t="s">
        <v>65</v>
      </c>
      <c r="D116" t="s">
        <v>65</v>
      </c>
      <c r="E116" t="s">
        <v>21</v>
      </c>
      <c r="F116" s="5">
        <v>40424</v>
      </c>
      <c r="G116" t="str">
        <f t="shared" si="7"/>
        <v>OK</v>
      </c>
      <c r="I116">
        <v>129</v>
      </c>
      <c r="J116" s="6">
        <f t="shared" si="8"/>
        <v>46</v>
      </c>
      <c r="K116" s="6" t="str">
        <f t="shared" si="9"/>
        <v>null</v>
      </c>
      <c r="L116" s="6">
        <f t="shared" si="10"/>
        <v>46</v>
      </c>
      <c r="R116" t="s">
        <v>114</v>
      </c>
      <c r="S116" t="str">
        <f t="shared" si="11"/>
        <v>2010-09-03</v>
      </c>
      <c r="T116" t="str">
        <f t="shared" si="12"/>
        <v>null</v>
      </c>
      <c r="AA116" t="str">
        <f t="shared" si="13"/>
        <v>(129,46,null,46,'2010-09-03',null),</v>
      </c>
    </row>
    <row r="117" spans="1:27" x14ac:dyDescent="0.25">
      <c r="A117" s="5">
        <v>40431</v>
      </c>
      <c r="B117" t="s">
        <v>24</v>
      </c>
      <c r="C117" t="s">
        <v>65</v>
      </c>
      <c r="D117" t="s">
        <v>65</v>
      </c>
      <c r="E117" t="s">
        <v>24</v>
      </c>
      <c r="F117" s="5">
        <v>40431</v>
      </c>
      <c r="G117" t="str">
        <f t="shared" si="7"/>
        <v>OK</v>
      </c>
      <c r="I117">
        <v>130</v>
      </c>
      <c r="J117" s="6">
        <f t="shared" si="8"/>
        <v>58</v>
      </c>
      <c r="K117" s="6" t="str">
        <f t="shared" si="9"/>
        <v>null</v>
      </c>
      <c r="L117" s="6">
        <f t="shared" si="10"/>
        <v>58</v>
      </c>
      <c r="R117" t="s">
        <v>114</v>
      </c>
      <c r="S117" t="str">
        <f t="shared" si="11"/>
        <v>2010-09-10</v>
      </c>
      <c r="T117" t="str">
        <f t="shared" si="12"/>
        <v>null</v>
      </c>
      <c r="AA117" t="str">
        <f t="shared" si="13"/>
        <v>(130,58,null,58,'2010-09-10',null),</v>
      </c>
    </row>
    <row r="118" spans="1:27" x14ac:dyDescent="0.25">
      <c r="A118" s="5">
        <v>40438</v>
      </c>
      <c r="B118" t="s">
        <v>15</v>
      </c>
      <c r="C118" t="s">
        <v>65</v>
      </c>
      <c r="D118" t="s">
        <v>65</v>
      </c>
      <c r="E118" t="s">
        <v>15</v>
      </c>
      <c r="F118" s="5">
        <v>40438</v>
      </c>
      <c r="G118" t="str">
        <f t="shared" si="7"/>
        <v>OK</v>
      </c>
      <c r="I118">
        <v>131</v>
      </c>
      <c r="J118" s="6" t="str">
        <f t="shared" si="8"/>
        <v>103</v>
      </c>
      <c r="K118" s="6" t="str">
        <f t="shared" si="9"/>
        <v>null</v>
      </c>
      <c r="L118" s="6" t="str">
        <f t="shared" si="10"/>
        <v>103</v>
      </c>
      <c r="R118" t="s">
        <v>114</v>
      </c>
      <c r="S118" t="str">
        <f t="shared" si="11"/>
        <v>2010-09-17</v>
      </c>
      <c r="T118" t="str">
        <f t="shared" si="12"/>
        <v>null</v>
      </c>
      <c r="AA118" t="str">
        <f t="shared" si="13"/>
        <v>(131,103,null,103,'2010-09-17',null),</v>
      </c>
    </row>
    <row r="119" spans="1:27" x14ac:dyDescent="0.25">
      <c r="A119" s="5">
        <v>40445</v>
      </c>
      <c r="B119" t="s">
        <v>26</v>
      </c>
      <c r="C119" t="s">
        <v>65</v>
      </c>
      <c r="D119" t="s">
        <v>65</v>
      </c>
      <c r="E119" t="s">
        <v>26</v>
      </c>
      <c r="F119" s="5">
        <v>40445</v>
      </c>
      <c r="G119" t="str">
        <f t="shared" si="7"/>
        <v>OK</v>
      </c>
      <c r="I119">
        <v>132</v>
      </c>
      <c r="J119" s="6" t="str">
        <f t="shared" si="8"/>
        <v>105</v>
      </c>
      <c r="K119" s="6" t="str">
        <f t="shared" si="9"/>
        <v>null</v>
      </c>
      <c r="L119" s="6" t="str">
        <f t="shared" si="10"/>
        <v>105</v>
      </c>
      <c r="R119" t="s">
        <v>114</v>
      </c>
      <c r="S119" t="str">
        <f t="shared" si="11"/>
        <v>2010-09-24</v>
      </c>
      <c r="T119" t="str">
        <f t="shared" si="12"/>
        <v>null</v>
      </c>
      <c r="AA119" t="str">
        <f t="shared" si="13"/>
        <v>(132,105,null,105,'2010-09-24',null),</v>
      </c>
    </row>
    <row r="120" spans="1:27" x14ac:dyDescent="0.25">
      <c r="A120" s="5">
        <v>40452</v>
      </c>
      <c r="B120" t="s">
        <v>16</v>
      </c>
      <c r="C120" t="s">
        <v>65</v>
      </c>
      <c r="D120" t="s">
        <v>65</v>
      </c>
      <c r="E120" t="s">
        <v>16</v>
      </c>
      <c r="F120" s="5">
        <v>40452</v>
      </c>
      <c r="G120" t="str">
        <f t="shared" si="7"/>
        <v>OK</v>
      </c>
      <c r="I120">
        <v>133</v>
      </c>
      <c r="J120" s="6">
        <f t="shared" si="8"/>
        <v>55</v>
      </c>
      <c r="K120" s="6" t="str">
        <f t="shared" si="9"/>
        <v>null</v>
      </c>
      <c r="L120" s="6">
        <f t="shared" si="10"/>
        <v>55</v>
      </c>
      <c r="R120" t="s">
        <v>114</v>
      </c>
      <c r="S120" t="str">
        <f t="shared" si="11"/>
        <v>2010-10-01</v>
      </c>
      <c r="T120" t="str">
        <f t="shared" si="12"/>
        <v>null</v>
      </c>
      <c r="AA120" t="str">
        <f t="shared" si="13"/>
        <v>(133,55,null,55,'2010-10-01',null),</v>
      </c>
    </row>
    <row r="121" spans="1:27" x14ac:dyDescent="0.25">
      <c r="A121" s="5">
        <v>40459</v>
      </c>
      <c r="B121" t="s">
        <v>28</v>
      </c>
      <c r="C121" t="s">
        <v>65</v>
      </c>
      <c r="D121" t="s">
        <v>65</v>
      </c>
      <c r="E121" t="s">
        <v>28</v>
      </c>
      <c r="F121" s="5">
        <v>40459</v>
      </c>
      <c r="G121" t="str">
        <f t="shared" si="7"/>
        <v>OK</v>
      </c>
      <c r="I121">
        <v>134</v>
      </c>
      <c r="J121" s="6" t="str">
        <f t="shared" si="8"/>
        <v>111</v>
      </c>
      <c r="K121" s="6" t="str">
        <f t="shared" si="9"/>
        <v>null</v>
      </c>
      <c r="L121" s="6" t="str">
        <f t="shared" si="10"/>
        <v>111</v>
      </c>
      <c r="R121" t="s">
        <v>114</v>
      </c>
      <c r="S121" t="str">
        <f t="shared" si="11"/>
        <v>2010-10-08</v>
      </c>
      <c r="T121" t="str">
        <f t="shared" si="12"/>
        <v>null</v>
      </c>
      <c r="AA121" t="str">
        <f t="shared" si="13"/>
        <v>(134,111,null,111,'2010-10-08',null),</v>
      </c>
    </row>
    <row r="122" spans="1:27" x14ac:dyDescent="0.25">
      <c r="A122" s="5">
        <v>40466</v>
      </c>
      <c r="B122" t="s">
        <v>9</v>
      </c>
      <c r="C122" t="s">
        <v>65</v>
      </c>
      <c r="D122" t="s">
        <v>65</v>
      </c>
      <c r="E122" t="s">
        <v>9</v>
      </c>
      <c r="F122" s="5">
        <v>40466</v>
      </c>
      <c r="G122" t="str">
        <f t="shared" si="7"/>
        <v>OK</v>
      </c>
      <c r="I122">
        <v>135</v>
      </c>
      <c r="J122" s="6">
        <f t="shared" si="8"/>
        <v>54</v>
      </c>
      <c r="K122" s="6" t="str">
        <f t="shared" si="9"/>
        <v>null</v>
      </c>
      <c r="L122" s="6">
        <f t="shared" si="10"/>
        <v>54</v>
      </c>
      <c r="R122" t="s">
        <v>114</v>
      </c>
      <c r="S122" t="str">
        <f t="shared" si="11"/>
        <v>2010-10-15</v>
      </c>
      <c r="T122" t="str">
        <f t="shared" si="12"/>
        <v>null</v>
      </c>
      <c r="AA122" t="str">
        <f t="shared" si="13"/>
        <v>(135,54,null,54,'2010-10-15',null),</v>
      </c>
    </row>
    <row r="123" spans="1:27" x14ac:dyDescent="0.25">
      <c r="A123" s="5">
        <v>40473</v>
      </c>
      <c r="B123" t="s">
        <v>14</v>
      </c>
      <c r="C123" t="s">
        <v>65</v>
      </c>
      <c r="D123" t="s">
        <v>65</v>
      </c>
      <c r="E123" t="s">
        <v>70</v>
      </c>
      <c r="F123" s="5">
        <v>40473</v>
      </c>
      <c r="G123" t="str">
        <f t="shared" si="7"/>
        <v>OK</v>
      </c>
      <c r="I123">
        <v>136</v>
      </c>
      <c r="J123" s="6" t="str">
        <f t="shared" si="8"/>
        <v>95</v>
      </c>
      <c r="K123" s="6" t="str">
        <f t="shared" si="9"/>
        <v>null</v>
      </c>
      <c r="L123" s="6" t="str">
        <f t="shared" si="10"/>
        <v>112</v>
      </c>
      <c r="R123" t="s">
        <v>114</v>
      </c>
      <c r="S123" t="str">
        <f t="shared" si="11"/>
        <v>2010-10-22</v>
      </c>
      <c r="T123" t="str">
        <f t="shared" si="12"/>
        <v>null</v>
      </c>
      <c r="AA123" t="str">
        <f t="shared" si="13"/>
        <v>(136,95,null,112,'2010-10-22',null),</v>
      </c>
    </row>
    <row r="124" spans="1:27" x14ac:dyDescent="0.25">
      <c r="A124" s="5">
        <v>40480</v>
      </c>
      <c r="B124" t="s">
        <v>29</v>
      </c>
      <c r="C124" t="s">
        <v>65</v>
      </c>
      <c r="D124" t="s">
        <v>65</v>
      </c>
      <c r="E124" t="s">
        <v>29</v>
      </c>
      <c r="F124" s="5">
        <v>40480</v>
      </c>
      <c r="G124" t="str">
        <f t="shared" si="7"/>
        <v>OK</v>
      </c>
      <c r="I124">
        <v>137</v>
      </c>
      <c r="J124" s="6">
        <f t="shared" si="8"/>
        <v>49</v>
      </c>
      <c r="K124" s="6" t="str">
        <f t="shared" si="9"/>
        <v>null</v>
      </c>
      <c r="L124" s="6">
        <f t="shared" si="10"/>
        <v>49</v>
      </c>
      <c r="R124" t="s">
        <v>114</v>
      </c>
      <c r="S124" t="str">
        <f t="shared" si="11"/>
        <v>2010-10-29</v>
      </c>
      <c r="T124" t="str">
        <f t="shared" si="12"/>
        <v>null</v>
      </c>
      <c r="AA124" t="str">
        <f t="shared" si="13"/>
        <v>(137,49,null,49,'2010-10-29',null),</v>
      </c>
    </row>
    <row r="125" spans="1:27" x14ac:dyDescent="0.25">
      <c r="A125" s="5">
        <v>40487</v>
      </c>
      <c r="B125" t="s">
        <v>30</v>
      </c>
      <c r="C125" t="s">
        <v>65</v>
      </c>
      <c r="D125" t="s">
        <v>65</v>
      </c>
      <c r="E125" t="s">
        <v>30</v>
      </c>
      <c r="F125" s="5">
        <v>40487</v>
      </c>
      <c r="G125" t="str">
        <f t="shared" si="7"/>
        <v>OK</v>
      </c>
      <c r="I125">
        <v>138</v>
      </c>
      <c r="J125" s="6">
        <f t="shared" si="8"/>
        <v>60</v>
      </c>
      <c r="K125" s="6" t="str">
        <f t="shared" si="9"/>
        <v>null</v>
      </c>
      <c r="L125" s="6">
        <f t="shared" si="10"/>
        <v>60</v>
      </c>
      <c r="R125" t="s">
        <v>114</v>
      </c>
      <c r="S125" t="str">
        <f t="shared" si="11"/>
        <v>2010-11-05</v>
      </c>
      <c r="T125" t="str">
        <f t="shared" si="12"/>
        <v>null</v>
      </c>
      <c r="AA125" t="str">
        <f t="shared" si="13"/>
        <v>(138,60,null,60,'2010-11-05',null),</v>
      </c>
    </row>
    <row r="126" spans="1:27" x14ac:dyDescent="0.25">
      <c r="A126" s="5">
        <v>40494</v>
      </c>
      <c r="B126" t="s">
        <v>27</v>
      </c>
      <c r="C126" t="s">
        <v>65</v>
      </c>
      <c r="D126" t="s">
        <v>65</v>
      </c>
      <c r="E126" t="s">
        <v>27</v>
      </c>
      <c r="F126" s="5">
        <v>40494</v>
      </c>
      <c r="G126" t="str">
        <f t="shared" si="7"/>
        <v>OK</v>
      </c>
      <c r="I126">
        <v>139</v>
      </c>
      <c r="J126" s="6">
        <f t="shared" si="8"/>
        <v>59</v>
      </c>
      <c r="K126" s="6" t="str">
        <f t="shared" si="9"/>
        <v>null</v>
      </c>
      <c r="L126" s="6">
        <f t="shared" si="10"/>
        <v>59</v>
      </c>
      <c r="R126" t="s">
        <v>114</v>
      </c>
      <c r="S126" t="str">
        <f t="shared" si="11"/>
        <v>2010-11-12</v>
      </c>
      <c r="T126" t="str">
        <f t="shared" si="12"/>
        <v>null</v>
      </c>
      <c r="AA126" t="str">
        <f t="shared" si="13"/>
        <v>(139,59,null,59,'2010-11-12',null),</v>
      </c>
    </row>
    <row r="127" spans="1:27" x14ac:dyDescent="0.25">
      <c r="A127" s="5">
        <v>40501</v>
      </c>
      <c r="B127" t="s">
        <v>21</v>
      </c>
      <c r="C127" t="s">
        <v>65</v>
      </c>
      <c r="D127" t="s">
        <v>65</v>
      </c>
      <c r="E127" t="s">
        <v>21</v>
      </c>
      <c r="F127" s="5">
        <v>40501</v>
      </c>
      <c r="G127" t="str">
        <f t="shared" si="7"/>
        <v>OK</v>
      </c>
      <c r="I127">
        <v>140</v>
      </c>
      <c r="J127" s="6">
        <f t="shared" si="8"/>
        <v>46</v>
      </c>
      <c r="K127" s="6" t="str">
        <f t="shared" si="9"/>
        <v>null</v>
      </c>
      <c r="L127" s="6">
        <f t="shared" si="10"/>
        <v>46</v>
      </c>
      <c r="R127" t="s">
        <v>114</v>
      </c>
      <c r="S127" t="str">
        <f t="shared" si="11"/>
        <v>2010-11-19</v>
      </c>
      <c r="T127" t="str">
        <f t="shared" si="12"/>
        <v>null</v>
      </c>
      <c r="AA127" t="str">
        <f t="shared" si="13"/>
        <v>(140,46,null,46,'2010-11-19',null),</v>
      </c>
    </row>
    <row r="128" spans="1:27" x14ac:dyDescent="0.25">
      <c r="A128" s="5">
        <v>40508</v>
      </c>
      <c r="B128" t="s">
        <v>7</v>
      </c>
      <c r="C128" t="s">
        <v>65</v>
      </c>
      <c r="D128" t="s">
        <v>65</v>
      </c>
      <c r="E128" t="s">
        <v>7</v>
      </c>
      <c r="F128" s="5">
        <v>40508</v>
      </c>
      <c r="G128" t="str">
        <f t="shared" si="7"/>
        <v>OK</v>
      </c>
      <c r="I128">
        <v>141</v>
      </c>
      <c r="J128" s="6">
        <f t="shared" si="8"/>
        <v>52</v>
      </c>
      <c r="K128" s="6" t="str">
        <f t="shared" si="9"/>
        <v>null</v>
      </c>
      <c r="L128" s="6">
        <f t="shared" si="10"/>
        <v>52</v>
      </c>
      <c r="R128" t="s">
        <v>114</v>
      </c>
      <c r="S128" t="str">
        <f t="shared" si="11"/>
        <v>2010-11-26</v>
      </c>
      <c r="T128" t="str">
        <f t="shared" si="12"/>
        <v>null</v>
      </c>
      <c r="AA128" t="str">
        <f t="shared" si="13"/>
        <v>(141,52,null,52,'2010-11-26',null),</v>
      </c>
    </row>
    <row r="129" spans="1:27" x14ac:dyDescent="0.25">
      <c r="A129" s="5">
        <v>40515</v>
      </c>
      <c r="B129" t="s">
        <v>12</v>
      </c>
      <c r="C129" t="s">
        <v>65</v>
      </c>
      <c r="D129" t="s">
        <v>65</v>
      </c>
      <c r="E129" t="s">
        <v>12</v>
      </c>
      <c r="F129" s="5">
        <v>40515</v>
      </c>
      <c r="G129" t="str">
        <f t="shared" si="7"/>
        <v>OK</v>
      </c>
      <c r="I129">
        <v>142</v>
      </c>
      <c r="J129" s="6">
        <f t="shared" si="8"/>
        <v>56</v>
      </c>
      <c r="K129" s="6" t="str">
        <f t="shared" si="9"/>
        <v>null</v>
      </c>
      <c r="L129" s="6">
        <f t="shared" si="10"/>
        <v>56</v>
      </c>
      <c r="R129" t="s">
        <v>114</v>
      </c>
      <c r="S129" t="str">
        <f t="shared" si="11"/>
        <v>2010-12-03</v>
      </c>
      <c r="T129" t="str">
        <f t="shared" si="12"/>
        <v>null</v>
      </c>
      <c r="AA129" t="str">
        <f t="shared" si="13"/>
        <v>(142,56,null,56,'2010-12-03',null),</v>
      </c>
    </row>
    <row r="130" spans="1:27" x14ac:dyDescent="0.25">
      <c r="A130" s="5">
        <v>40522</v>
      </c>
      <c r="B130" t="s">
        <v>31</v>
      </c>
      <c r="C130" t="s">
        <v>65</v>
      </c>
      <c r="D130" t="s">
        <v>65</v>
      </c>
      <c r="E130" t="s">
        <v>31</v>
      </c>
      <c r="F130" s="5">
        <v>40522</v>
      </c>
      <c r="G130" t="str">
        <f t="shared" ref="G130:G193" si="14">IF(A130=F130,"OK",FALSE)</f>
        <v>OK</v>
      </c>
      <c r="I130">
        <v>143</v>
      </c>
      <c r="J130" s="6">
        <f t="shared" ref="J130:J193" si="15">VLOOKUP(B130,$O$1:$P$100,2,FALSE)</f>
        <v>51</v>
      </c>
      <c r="K130" s="6" t="str">
        <f t="shared" ref="K130:K193" si="16">VLOOKUP(C130,$O$1:$P$100,2,FALSE)</f>
        <v>null</v>
      </c>
      <c r="L130" s="6">
        <f t="shared" ref="L130:L193" si="17">VLOOKUP(E130,$O$1:$P$100,2,FALSE)</f>
        <v>51</v>
      </c>
      <c r="R130" t="s">
        <v>114</v>
      </c>
      <c r="S130" t="str">
        <f t="shared" ref="S130:S193" si="18">TEXT(F130,"aaaa-mm-jj")</f>
        <v>2010-12-10</v>
      </c>
      <c r="T130" t="str">
        <f t="shared" ref="T130:T193" si="19">IF(D130="null","null",CONCATENATE("'",D130,"'"))</f>
        <v>null</v>
      </c>
      <c r="AA130" t="str">
        <f t="shared" ref="AA130:AA193" si="20">CONCATENATE(R130,I130,",",J130,",",K130,",",L130,",'",S130,"',",T130,"),")</f>
        <v>(143,51,null,51,'2010-12-10',null),</v>
      </c>
    </row>
    <row r="131" spans="1:27" x14ac:dyDescent="0.25">
      <c r="A131" s="5">
        <v>40529</v>
      </c>
      <c r="B131" t="s">
        <v>32</v>
      </c>
      <c r="C131" t="s">
        <v>65</v>
      </c>
      <c r="D131" t="s">
        <v>65</v>
      </c>
      <c r="E131" t="s">
        <v>32</v>
      </c>
      <c r="F131" s="5">
        <v>40529</v>
      </c>
      <c r="G131" t="str">
        <f t="shared" si="14"/>
        <v>OK</v>
      </c>
      <c r="I131">
        <v>144</v>
      </c>
      <c r="J131" s="6">
        <f t="shared" si="15"/>
        <v>62</v>
      </c>
      <c r="K131" s="6" t="str">
        <f t="shared" si="16"/>
        <v>null</v>
      </c>
      <c r="L131" s="6">
        <f t="shared" si="17"/>
        <v>62</v>
      </c>
      <c r="R131" t="s">
        <v>114</v>
      </c>
      <c r="S131" t="str">
        <f t="shared" si="18"/>
        <v>2010-12-17</v>
      </c>
      <c r="T131" t="str">
        <f t="shared" si="19"/>
        <v>null</v>
      </c>
      <c r="AA131" t="str">
        <f t="shared" si="20"/>
        <v>(144,62,null,62,'2010-12-17',null),</v>
      </c>
    </row>
    <row r="132" spans="1:27" x14ac:dyDescent="0.25">
      <c r="A132" s="5">
        <v>40536</v>
      </c>
      <c r="B132" t="s">
        <v>8</v>
      </c>
      <c r="C132" t="s">
        <v>65</v>
      </c>
      <c r="D132" t="s">
        <v>65</v>
      </c>
      <c r="E132" t="s">
        <v>8</v>
      </c>
      <c r="F132" s="5">
        <v>40536</v>
      </c>
      <c r="G132" t="str">
        <f t="shared" si="14"/>
        <v>OK</v>
      </c>
      <c r="I132">
        <v>145</v>
      </c>
      <c r="J132" s="6">
        <f t="shared" si="15"/>
        <v>53</v>
      </c>
      <c r="K132" s="6" t="str">
        <f t="shared" si="16"/>
        <v>null</v>
      </c>
      <c r="L132" s="6">
        <f t="shared" si="17"/>
        <v>53</v>
      </c>
      <c r="R132" t="s">
        <v>114</v>
      </c>
      <c r="S132" t="str">
        <f t="shared" si="18"/>
        <v>2010-12-24</v>
      </c>
      <c r="T132" t="str">
        <f t="shared" si="19"/>
        <v>null</v>
      </c>
      <c r="AA132" t="str">
        <f t="shared" si="20"/>
        <v>(145,53,null,53,'2010-12-24',null),</v>
      </c>
    </row>
    <row r="133" spans="1:27" x14ac:dyDescent="0.25">
      <c r="A133" s="5">
        <v>40543</v>
      </c>
      <c r="B133" t="s">
        <v>65</v>
      </c>
      <c r="C133" t="s">
        <v>65</v>
      </c>
      <c r="D133" t="s">
        <v>65</v>
      </c>
      <c r="E133" t="s">
        <v>65</v>
      </c>
      <c r="F133" s="5">
        <v>40543</v>
      </c>
      <c r="G133" t="str">
        <f t="shared" si="14"/>
        <v>OK</v>
      </c>
      <c r="I133">
        <v>146</v>
      </c>
      <c r="J133" s="6" t="str">
        <f t="shared" si="15"/>
        <v>null</v>
      </c>
      <c r="K133" s="6" t="str">
        <f t="shared" si="16"/>
        <v>null</v>
      </c>
      <c r="L133" s="6" t="str">
        <f t="shared" si="17"/>
        <v>null</v>
      </c>
      <c r="R133" t="s">
        <v>114</v>
      </c>
      <c r="S133" t="str">
        <f t="shared" si="18"/>
        <v>2010-12-31</v>
      </c>
      <c r="T133" t="str">
        <f t="shared" si="19"/>
        <v>null</v>
      </c>
      <c r="AA133" t="str">
        <f t="shared" si="20"/>
        <v>(146,null,null,null,'2010-12-31',null),</v>
      </c>
    </row>
    <row r="134" spans="1:27" x14ac:dyDescent="0.25">
      <c r="A134" s="5">
        <v>40550</v>
      </c>
      <c r="B134" t="s">
        <v>8</v>
      </c>
      <c r="C134" t="s">
        <v>65</v>
      </c>
      <c r="D134" t="s">
        <v>65</v>
      </c>
      <c r="E134" t="s">
        <v>8</v>
      </c>
      <c r="F134" s="5">
        <v>40550</v>
      </c>
      <c r="G134" t="str">
        <f t="shared" si="14"/>
        <v>OK</v>
      </c>
      <c r="I134">
        <v>147</v>
      </c>
      <c r="J134" s="6">
        <f t="shared" si="15"/>
        <v>53</v>
      </c>
      <c r="K134" s="6" t="str">
        <f t="shared" si="16"/>
        <v>null</v>
      </c>
      <c r="L134" s="6">
        <f t="shared" si="17"/>
        <v>53</v>
      </c>
      <c r="R134" t="s">
        <v>114</v>
      </c>
      <c r="S134" t="str">
        <f t="shared" si="18"/>
        <v>2011-01-07</v>
      </c>
      <c r="T134" t="str">
        <f t="shared" si="19"/>
        <v>null</v>
      </c>
      <c r="AA134" t="str">
        <f t="shared" si="20"/>
        <v>(147,53,null,53,'2011-01-07',null),</v>
      </c>
    </row>
    <row r="135" spans="1:27" x14ac:dyDescent="0.25">
      <c r="A135" s="5">
        <v>40557</v>
      </c>
      <c r="B135" t="s">
        <v>33</v>
      </c>
      <c r="C135" t="s">
        <v>65</v>
      </c>
      <c r="D135" t="s">
        <v>65</v>
      </c>
      <c r="E135" t="s">
        <v>33</v>
      </c>
      <c r="F135" s="5">
        <v>40557</v>
      </c>
      <c r="G135" t="str">
        <f t="shared" si="14"/>
        <v>OK</v>
      </c>
      <c r="I135">
        <v>148</v>
      </c>
      <c r="J135" s="6" t="str">
        <f t="shared" si="15"/>
        <v>113</v>
      </c>
      <c r="K135" s="6" t="str">
        <f t="shared" si="16"/>
        <v>null</v>
      </c>
      <c r="L135" s="6" t="str">
        <f t="shared" si="17"/>
        <v>113</v>
      </c>
      <c r="R135" t="s">
        <v>114</v>
      </c>
      <c r="S135" t="str">
        <f t="shared" si="18"/>
        <v>2011-01-14</v>
      </c>
      <c r="T135" t="str">
        <f t="shared" si="19"/>
        <v>null</v>
      </c>
      <c r="AA135" t="str">
        <f t="shared" si="20"/>
        <v>(148,113,null,113,'2011-01-14',null),</v>
      </c>
    </row>
    <row r="136" spans="1:27" x14ac:dyDescent="0.25">
      <c r="A136" s="5">
        <v>40564</v>
      </c>
      <c r="B136" t="s">
        <v>4</v>
      </c>
      <c r="C136" t="s">
        <v>65</v>
      </c>
      <c r="D136" t="s">
        <v>65</v>
      </c>
      <c r="E136" t="s">
        <v>4</v>
      </c>
      <c r="F136" s="5">
        <v>40564</v>
      </c>
      <c r="G136" t="str">
        <f t="shared" si="14"/>
        <v>OK</v>
      </c>
      <c r="I136">
        <v>149</v>
      </c>
      <c r="J136" s="6" t="str">
        <f t="shared" si="15"/>
        <v>94</v>
      </c>
      <c r="K136" s="6" t="str">
        <f t="shared" si="16"/>
        <v>null</v>
      </c>
      <c r="L136" s="6" t="str">
        <f t="shared" si="17"/>
        <v>94</v>
      </c>
      <c r="R136" t="s">
        <v>114</v>
      </c>
      <c r="S136" t="str">
        <f t="shared" si="18"/>
        <v>2011-01-21</v>
      </c>
      <c r="T136" t="str">
        <f t="shared" si="19"/>
        <v>null</v>
      </c>
      <c r="AA136" t="str">
        <f t="shared" si="20"/>
        <v>(149,94,null,94,'2011-01-21',null),</v>
      </c>
    </row>
    <row r="137" spans="1:27" x14ac:dyDescent="0.25">
      <c r="A137" s="5">
        <v>40571</v>
      </c>
      <c r="B137" t="s">
        <v>11</v>
      </c>
      <c r="C137" t="s">
        <v>65</v>
      </c>
      <c r="D137" t="s">
        <v>65</v>
      </c>
      <c r="E137" t="s">
        <v>11</v>
      </c>
      <c r="F137" s="5">
        <v>40571</v>
      </c>
      <c r="G137" t="str">
        <f t="shared" si="14"/>
        <v>OK</v>
      </c>
      <c r="I137">
        <v>150</v>
      </c>
      <c r="J137" s="6">
        <f t="shared" si="15"/>
        <v>48</v>
      </c>
      <c r="K137" s="6" t="str">
        <f t="shared" si="16"/>
        <v>null</v>
      </c>
      <c r="L137" s="6">
        <f t="shared" si="17"/>
        <v>48</v>
      </c>
      <c r="R137" t="s">
        <v>114</v>
      </c>
      <c r="S137" t="str">
        <f t="shared" si="18"/>
        <v>2011-01-28</v>
      </c>
      <c r="T137" t="str">
        <f t="shared" si="19"/>
        <v>null</v>
      </c>
      <c r="AA137" t="str">
        <f t="shared" si="20"/>
        <v>(150,48,null,48,'2011-01-28',null),</v>
      </c>
    </row>
    <row r="138" spans="1:27" x14ac:dyDescent="0.25">
      <c r="A138" s="5">
        <v>40578</v>
      </c>
      <c r="B138" t="s">
        <v>21</v>
      </c>
      <c r="C138" t="s">
        <v>65</v>
      </c>
      <c r="D138" t="s">
        <v>65</v>
      </c>
      <c r="E138" t="s">
        <v>35</v>
      </c>
      <c r="F138" s="5">
        <v>40578</v>
      </c>
      <c r="G138" t="str">
        <f t="shared" si="14"/>
        <v>OK</v>
      </c>
      <c r="I138">
        <v>151</v>
      </c>
      <c r="J138" s="6">
        <f t="shared" si="15"/>
        <v>46</v>
      </c>
      <c r="K138" s="6" t="str">
        <f t="shared" si="16"/>
        <v>null</v>
      </c>
      <c r="L138" s="6" t="str">
        <f t="shared" si="17"/>
        <v>99</v>
      </c>
      <c r="R138" t="s">
        <v>114</v>
      </c>
      <c r="S138" t="str">
        <f t="shared" si="18"/>
        <v>2011-02-04</v>
      </c>
      <c r="T138" t="str">
        <f t="shared" si="19"/>
        <v>null</v>
      </c>
      <c r="AA138" t="str">
        <f t="shared" si="20"/>
        <v>(151,46,null,99,'2011-02-04',null),</v>
      </c>
    </row>
    <row r="139" spans="1:27" x14ac:dyDescent="0.25">
      <c r="A139" s="5">
        <v>40585</v>
      </c>
      <c r="B139" t="s">
        <v>24</v>
      </c>
      <c r="C139" t="s">
        <v>65</v>
      </c>
      <c r="D139" t="s">
        <v>65</v>
      </c>
      <c r="E139" t="s">
        <v>29</v>
      </c>
      <c r="F139" s="5">
        <v>40585</v>
      </c>
      <c r="G139" t="str">
        <f t="shared" si="14"/>
        <v>OK</v>
      </c>
      <c r="I139">
        <v>152</v>
      </c>
      <c r="J139" s="6">
        <f t="shared" si="15"/>
        <v>58</v>
      </c>
      <c r="K139" s="6" t="str">
        <f t="shared" si="16"/>
        <v>null</v>
      </c>
      <c r="L139" s="6">
        <f t="shared" si="17"/>
        <v>49</v>
      </c>
      <c r="R139" t="s">
        <v>114</v>
      </c>
      <c r="S139" t="str">
        <f t="shared" si="18"/>
        <v>2011-02-11</v>
      </c>
      <c r="T139" t="str">
        <f t="shared" si="19"/>
        <v>null</v>
      </c>
      <c r="AA139" t="str">
        <f t="shared" si="20"/>
        <v>(152,58,null,49,'2011-02-11',null),</v>
      </c>
    </row>
    <row r="140" spans="1:27" x14ac:dyDescent="0.25">
      <c r="A140" s="5">
        <v>40592</v>
      </c>
      <c r="B140" t="s">
        <v>9</v>
      </c>
      <c r="C140" t="s">
        <v>65</v>
      </c>
      <c r="D140" t="s">
        <v>65</v>
      </c>
      <c r="E140" t="s">
        <v>9</v>
      </c>
      <c r="F140" s="5">
        <v>40592</v>
      </c>
      <c r="G140" t="str">
        <f t="shared" si="14"/>
        <v>OK</v>
      </c>
      <c r="I140">
        <v>153</v>
      </c>
      <c r="J140" s="6">
        <f t="shared" si="15"/>
        <v>54</v>
      </c>
      <c r="K140" s="6" t="str">
        <f t="shared" si="16"/>
        <v>null</v>
      </c>
      <c r="L140" s="6">
        <f t="shared" si="17"/>
        <v>54</v>
      </c>
      <c r="R140" t="s">
        <v>114</v>
      </c>
      <c r="S140" t="str">
        <f t="shared" si="18"/>
        <v>2011-02-18</v>
      </c>
      <c r="T140" t="str">
        <f t="shared" si="19"/>
        <v>null</v>
      </c>
      <c r="AA140" t="str">
        <f t="shared" si="20"/>
        <v>(153,54,null,54,'2011-02-18',null),</v>
      </c>
    </row>
    <row r="141" spans="1:27" x14ac:dyDescent="0.25">
      <c r="A141" s="5">
        <v>40599</v>
      </c>
      <c r="B141" t="s">
        <v>15</v>
      </c>
      <c r="C141" t="s">
        <v>65</v>
      </c>
      <c r="D141" t="s">
        <v>65</v>
      </c>
      <c r="E141" t="s">
        <v>15</v>
      </c>
      <c r="F141" s="5">
        <v>40599</v>
      </c>
      <c r="G141" t="str">
        <f t="shared" si="14"/>
        <v>OK</v>
      </c>
      <c r="I141">
        <v>154</v>
      </c>
      <c r="J141" s="6" t="str">
        <f t="shared" si="15"/>
        <v>103</v>
      </c>
      <c r="K141" s="6" t="str">
        <f t="shared" si="16"/>
        <v>null</v>
      </c>
      <c r="L141" s="6" t="str">
        <f t="shared" si="17"/>
        <v>103</v>
      </c>
      <c r="R141" t="s">
        <v>114</v>
      </c>
      <c r="S141" t="str">
        <f t="shared" si="18"/>
        <v>2011-02-25</v>
      </c>
      <c r="T141" t="str">
        <f t="shared" si="19"/>
        <v>null</v>
      </c>
      <c r="AA141" t="str">
        <f t="shared" si="20"/>
        <v>(154,103,null,103,'2011-02-25',null),</v>
      </c>
    </row>
    <row r="142" spans="1:27" x14ac:dyDescent="0.25">
      <c r="A142" s="5">
        <v>40606</v>
      </c>
      <c r="B142" t="s">
        <v>34</v>
      </c>
      <c r="C142" t="s">
        <v>65</v>
      </c>
      <c r="D142" t="s">
        <v>65</v>
      </c>
      <c r="E142" t="s">
        <v>34</v>
      </c>
      <c r="F142" s="5">
        <v>40606</v>
      </c>
      <c r="G142" t="str">
        <f t="shared" si="14"/>
        <v>OK</v>
      </c>
      <c r="I142">
        <v>155</v>
      </c>
      <c r="J142" s="6" t="str">
        <f t="shared" si="15"/>
        <v>114</v>
      </c>
      <c r="K142" s="6" t="str">
        <f t="shared" si="16"/>
        <v>null</v>
      </c>
      <c r="L142" s="6" t="str">
        <f t="shared" si="17"/>
        <v>114</v>
      </c>
      <c r="R142" t="s">
        <v>114</v>
      </c>
      <c r="S142" t="str">
        <f t="shared" si="18"/>
        <v>2011-03-04</v>
      </c>
      <c r="T142" t="str">
        <f t="shared" si="19"/>
        <v>null</v>
      </c>
      <c r="AA142" t="str">
        <f t="shared" si="20"/>
        <v>(155,114,null,114,'2011-03-04',null),</v>
      </c>
    </row>
    <row r="143" spans="1:27" x14ac:dyDescent="0.25">
      <c r="A143" s="5">
        <v>40613</v>
      </c>
      <c r="B143" t="s">
        <v>35</v>
      </c>
      <c r="C143" t="s">
        <v>21</v>
      </c>
      <c r="D143" t="s">
        <v>65</v>
      </c>
      <c r="E143" t="s">
        <v>21</v>
      </c>
      <c r="F143" s="5">
        <v>40613</v>
      </c>
      <c r="G143" t="str">
        <f t="shared" si="14"/>
        <v>OK</v>
      </c>
      <c r="I143">
        <v>156</v>
      </c>
      <c r="J143" s="6" t="str">
        <f t="shared" si="15"/>
        <v>99</v>
      </c>
      <c r="K143" s="6">
        <f t="shared" si="16"/>
        <v>46</v>
      </c>
      <c r="L143" s="6">
        <f t="shared" si="17"/>
        <v>46</v>
      </c>
      <c r="R143" t="s">
        <v>114</v>
      </c>
      <c r="S143" t="str">
        <f t="shared" si="18"/>
        <v>2011-03-11</v>
      </c>
      <c r="T143" t="str">
        <f t="shared" si="19"/>
        <v>null</v>
      </c>
      <c r="AA143" t="str">
        <f t="shared" si="20"/>
        <v>(156,99,46,46,'2011-03-11',null),</v>
      </c>
    </row>
    <row r="144" spans="1:27" x14ac:dyDescent="0.25">
      <c r="A144" s="5">
        <v>40620</v>
      </c>
      <c r="B144" t="s">
        <v>16</v>
      </c>
      <c r="C144" t="s">
        <v>65</v>
      </c>
      <c r="D144" t="s">
        <v>65</v>
      </c>
      <c r="E144" t="s">
        <v>16</v>
      </c>
      <c r="F144" s="5">
        <v>40620</v>
      </c>
      <c r="G144" t="str">
        <f t="shared" si="14"/>
        <v>OK</v>
      </c>
      <c r="I144">
        <v>157</v>
      </c>
      <c r="J144" s="6">
        <f t="shared" si="15"/>
        <v>55</v>
      </c>
      <c r="K144" s="6" t="str">
        <f t="shared" si="16"/>
        <v>null</v>
      </c>
      <c r="L144" s="6">
        <f t="shared" si="17"/>
        <v>55</v>
      </c>
      <c r="R144" t="s">
        <v>114</v>
      </c>
      <c r="S144" t="str">
        <f t="shared" si="18"/>
        <v>2011-03-18</v>
      </c>
      <c r="T144" t="str">
        <f t="shared" si="19"/>
        <v>null</v>
      </c>
      <c r="AA144" t="str">
        <f t="shared" si="20"/>
        <v>(157,55,null,55,'2011-03-18',null),</v>
      </c>
    </row>
    <row r="145" spans="1:27" x14ac:dyDescent="0.25">
      <c r="A145" s="5">
        <v>40627</v>
      </c>
      <c r="B145" t="s">
        <v>27</v>
      </c>
      <c r="C145" t="s">
        <v>65</v>
      </c>
      <c r="D145" t="s">
        <v>65</v>
      </c>
      <c r="E145" t="s">
        <v>27</v>
      </c>
      <c r="F145" s="5">
        <v>40627</v>
      </c>
      <c r="G145" t="str">
        <f t="shared" si="14"/>
        <v>OK</v>
      </c>
      <c r="I145">
        <v>158</v>
      </c>
      <c r="J145" s="6">
        <f t="shared" si="15"/>
        <v>59</v>
      </c>
      <c r="K145" s="6" t="str">
        <f t="shared" si="16"/>
        <v>null</v>
      </c>
      <c r="L145" s="6">
        <f t="shared" si="17"/>
        <v>59</v>
      </c>
      <c r="R145" t="s">
        <v>114</v>
      </c>
      <c r="S145" t="str">
        <f t="shared" si="18"/>
        <v>2011-03-25</v>
      </c>
      <c r="T145" t="str">
        <f t="shared" si="19"/>
        <v>null</v>
      </c>
      <c r="AA145" t="str">
        <f t="shared" si="20"/>
        <v>(158,59,null,59,'2011-03-25',null),</v>
      </c>
    </row>
    <row r="146" spans="1:27" x14ac:dyDescent="0.25">
      <c r="A146" s="5">
        <v>40634</v>
      </c>
      <c r="B146" t="s">
        <v>33</v>
      </c>
      <c r="C146" t="s">
        <v>65</v>
      </c>
      <c r="D146" t="s">
        <v>65</v>
      </c>
      <c r="E146" t="s">
        <v>33</v>
      </c>
      <c r="F146" s="5">
        <v>40634</v>
      </c>
      <c r="G146" t="str">
        <f t="shared" si="14"/>
        <v>OK</v>
      </c>
      <c r="I146">
        <v>159</v>
      </c>
      <c r="J146" s="6" t="str">
        <f t="shared" si="15"/>
        <v>113</v>
      </c>
      <c r="K146" s="6" t="str">
        <f t="shared" si="16"/>
        <v>null</v>
      </c>
      <c r="L146" s="6" t="str">
        <f t="shared" si="17"/>
        <v>113</v>
      </c>
      <c r="R146" t="s">
        <v>114</v>
      </c>
      <c r="S146" t="str">
        <f t="shared" si="18"/>
        <v>2011-04-01</v>
      </c>
      <c r="T146" t="str">
        <f t="shared" si="19"/>
        <v>null</v>
      </c>
      <c r="AA146" t="str">
        <f t="shared" si="20"/>
        <v>(159,113,null,113,'2011-04-01',null),</v>
      </c>
    </row>
    <row r="147" spans="1:27" x14ac:dyDescent="0.25">
      <c r="A147" s="5">
        <v>40641</v>
      </c>
      <c r="B147" t="s">
        <v>35</v>
      </c>
      <c r="C147" t="s">
        <v>65</v>
      </c>
      <c r="D147" t="s">
        <v>65</v>
      </c>
      <c r="E147" t="s">
        <v>35</v>
      </c>
      <c r="F147" s="5">
        <v>40641</v>
      </c>
      <c r="G147" t="str">
        <f t="shared" si="14"/>
        <v>OK</v>
      </c>
      <c r="I147">
        <v>160</v>
      </c>
      <c r="J147" s="6" t="str">
        <f t="shared" si="15"/>
        <v>99</v>
      </c>
      <c r="K147" s="6" t="str">
        <f t="shared" si="16"/>
        <v>null</v>
      </c>
      <c r="L147" s="6" t="str">
        <f t="shared" si="17"/>
        <v>99</v>
      </c>
      <c r="R147" t="s">
        <v>114</v>
      </c>
      <c r="S147" t="str">
        <f t="shared" si="18"/>
        <v>2011-04-08</v>
      </c>
      <c r="T147" t="str">
        <f t="shared" si="19"/>
        <v>null</v>
      </c>
      <c r="AA147" t="str">
        <f t="shared" si="20"/>
        <v>(160,99,null,99,'2011-04-08',null),</v>
      </c>
    </row>
    <row r="148" spans="1:27" x14ac:dyDescent="0.25">
      <c r="A148" s="5">
        <v>40648</v>
      </c>
      <c r="B148" t="s">
        <v>36</v>
      </c>
      <c r="C148" t="s">
        <v>65</v>
      </c>
      <c r="D148" t="s">
        <v>65</v>
      </c>
      <c r="E148" t="s">
        <v>36</v>
      </c>
      <c r="F148" s="5">
        <v>40648</v>
      </c>
      <c r="G148" t="str">
        <f t="shared" si="14"/>
        <v>OK</v>
      </c>
      <c r="I148">
        <v>161</v>
      </c>
      <c r="J148" s="6" t="str">
        <f t="shared" si="15"/>
        <v>115</v>
      </c>
      <c r="K148" s="6" t="str">
        <f t="shared" si="16"/>
        <v>null</v>
      </c>
      <c r="L148" s="6" t="str">
        <f t="shared" si="17"/>
        <v>115</v>
      </c>
      <c r="R148" t="s">
        <v>114</v>
      </c>
      <c r="S148" t="str">
        <f t="shared" si="18"/>
        <v>2011-04-15</v>
      </c>
      <c r="T148" t="str">
        <f t="shared" si="19"/>
        <v>null</v>
      </c>
      <c r="AA148" t="str">
        <f t="shared" si="20"/>
        <v>(161,115,null,115,'2011-04-15',null),</v>
      </c>
    </row>
    <row r="149" spans="1:27" x14ac:dyDescent="0.25">
      <c r="A149" s="5">
        <v>40662</v>
      </c>
      <c r="B149" t="s">
        <v>32</v>
      </c>
      <c r="C149" t="s">
        <v>65</v>
      </c>
      <c r="D149" t="s">
        <v>65</v>
      </c>
      <c r="E149" t="s">
        <v>32</v>
      </c>
      <c r="F149" s="5">
        <v>40662</v>
      </c>
      <c r="G149" t="str">
        <f t="shared" si="14"/>
        <v>OK</v>
      </c>
      <c r="I149">
        <v>162</v>
      </c>
      <c r="J149" s="6">
        <f t="shared" si="15"/>
        <v>62</v>
      </c>
      <c r="K149" s="6" t="str">
        <f t="shared" si="16"/>
        <v>null</v>
      </c>
      <c r="L149" s="6">
        <f t="shared" si="17"/>
        <v>62</v>
      </c>
      <c r="R149" t="s">
        <v>114</v>
      </c>
      <c r="S149" t="str">
        <f t="shared" si="18"/>
        <v>2011-04-29</v>
      </c>
      <c r="T149" t="str">
        <f t="shared" si="19"/>
        <v>null</v>
      </c>
      <c r="AA149" t="str">
        <f t="shared" si="20"/>
        <v>(162,62,null,62,'2011-04-29',null),</v>
      </c>
    </row>
    <row r="150" spans="1:27" x14ac:dyDescent="0.25">
      <c r="A150" s="5">
        <v>40669</v>
      </c>
      <c r="B150" t="s">
        <v>4</v>
      </c>
      <c r="C150" t="s">
        <v>65</v>
      </c>
      <c r="D150" t="s">
        <v>65</v>
      </c>
      <c r="E150" t="s">
        <v>4</v>
      </c>
      <c r="F150" s="5">
        <v>40669</v>
      </c>
      <c r="G150" t="str">
        <f t="shared" si="14"/>
        <v>OK</v>
      </c>
      <c r="I150">
        <v>163</v>
      </c>
      <c r="J150" s="6" t="str">
        <f t="shared" si="15"/>
        <v>94</v>
      </c>
      <c r="K150" s="6" t="str">
        <f t="shared" si="16"/>
        <v>null</v>
      </c>
      <c r="L150" s="6" t="str">
        <f t="shared" si="17"/>
        <v>94</v>
      </c>
      <c r="R150" t="s">
        <v>114</v>
      </c>
      <c r="S150" t="str">
        <f t="shared" si="18"/>
        <v>2011-05-06</v>
      </c>
      <c r="T150" t="str">
        <f t="shared" si="19"/>
        <v>null</v>
      </c>
      <c r="AA150" t="str">
        <f t="shared" si="20"/>
        <v>(163,94,null,94,'2011-05-06',null),</v>
      </c>
    </row>
    <row r="151" spans="1:27" x14ac:dyDescent="0.25">
      <c r="A151" s="5">
        <v>40676</v>
      </c>
      <c r="B151" t="s">
        <v>21</v>
      </c>
      <c r="C151" t="s">
        <v>65</v>
      </c>
      <c r="D151" t="s">
        <v>65</v>
      </c>
      <c r="E151" t="s">
        <v>21</v>
      </c>
      <c r="F151" s="5">
        <v>40676</v>
      </c>
      <c r="G151" t="str">
        <f t="shared" si="14"/>
        <v>OK</v>
      </c>
      <c r="I151">
        <v>164</v>
      </c>
      <c r="J151" s="6">
        <f t="shared" si="15"/>
        <v>46</v>
      </c>
      <c r="K151" s="6" t="str">
        <f t="shared" si="16"/>
        <v>null</v>
      </c>
      <c r="L151" s="6">
        <f t="shared" si="17"/>
        <v>46</v>
      </c>
      <c r="R151" t="s">
        <v>114</v>
      </c>
      <c r="S151" t="str">
        <f t="shared" si="18"/>
        <v>2011-05-13</v>
      </c>
      <c r="T151" t="str">
        <f t="shared" si="19"/>
        <v>null</v>
      </c>
      <c r="AA151" t="str">
        <f t="shared" si="20"/>
        <v>(164,46,null,46,'2011-05-13',null),</v>
      </c>
    </row>
    <row r="152" spans="1:27" x14ac:dyDescent="0.25">
      <c r="A152" s="5">
        <v>40683</v>
      </c>
      <c r="B152" t="s">
        <v>31</v>
      </c>
      <c r="C152" t="s">
        <v>65</v>
      </c>
      <c r="D152" t="s">
        <v>65</v>
      </c>
      <c r="E152" t="s">
        <v>31</v>
      </c>
      <c r="F152" s="5">
        <v>40683</v>
      </c>
      <c r="G152" t="str">
        <f t="shared" si="14"/>
        <v>OK</v>
      </c>
      <c r="I152">
        <v>165</v>
      </c>
      <c r="J152" s="6">
        <f t="shared" si="15"/>
        <v>51</v>
      </c>
      <c r="K152" s="6" t="str">
        <f t="shared" si="16"/>
        <v>null</v>
      </c>
      <c r="L152" s="6">
        <f t="shared" si="17"/>
        <v>51</v>
      </c>
      <c r="R152" t="s">
        <v>114</v>
      </c>
      <c r="S152" t="str">
        <f t="shared" si="18"/>
        <v>2011-05-20</v>
      </c>
      <c r="T152" t="str">
        <f t="shared" si="19"/>
        <v>null</v>
      </c>
      <c r="AA152" t="str">
        <f t="shared" si="20"/>
        <v>(165,51,null,51,'2011-05-20',null),</v>
      </c>
    </row>
    <row r="153" spans="1:27" x14ac:dyDescent="0.25">
      <c r="A153" s="5">
        <v>40690</v>
      </c>
      <c r="B153" t="s">
        <v>7</v>
      </c>
      <c r="C153" t="s">
        <v>65</v>
      </c>
      <c r="D153" t="s">
        <v>65</v>
      </c>
      <c r="E153" t="s">
        <v>7</v>
      </c>
      <c r="F153" s="5">
        <v>40690</v>
      </c>
      <c r="G153" t="str">
        <f t="shared" si="14"/>
        <v>OK</v>
      </c>
      <c r="I153">
        <v>166</v>
      </c>
      <c r="J153" s="6">
        <f t="shared" si="15"/>
        <v>52</v>
      </c>
      <c r="K153" s="6" t="str">
        <f t="shared" si="16"/>
        <v>null</v>
      </c>
      <c r="L153" s="6">
        <f t="shared" si="17"/>
        <v>52</v>
      </c>
      <c r="R153" t="s">
        <v>114</v>
      </c>
      <c r="S153" t="str">
        <f t="shared" si="18"/>
        <v>2011-05-27</v>
      </c>
      <c r="T153" t="str">
        <f t="shared" si="19"/>
        <v>null</v>
      </c>
      <c r="AA153" t="str">
        <f t="shared" si="20"/>
        <v>(166,52,null,52,'2011-05-27',null),</v>
      </c>
    </row>
    <row r="154" spans="1:27" x14ac:dyDescent="0.25">
      <c r="A154" s="5">
        <v>40697</v>
      </c>
      <c r="B154" t="s">
        <v>38</v>
      </c>
      <c r="C154" t="s">
        <v>65</v>
      </c>
      <c r="D154" t="s">
        <v>65</v>
      </c>
      <c r="E154" t="s">
        <v>38</v>
      </c>
      <c r="F154" s="5">
        <v>40697</v>
      </c>
      <c r="G154" t="str">
        <f t="shared" si="14"/>
        <v>OK</v>
      </c>
      <c r="I154">
        <v>167</v>
      </c>
      <c r="J154" s="6" t="str">
        <f t="shared" si="15"/>
        <v>117</v>
      </c>
      <c r="K154" s="6" t="str">
        <f t="shared" si="16"/>
        <v>null</v>
      </c>
      <c r="L154" s="6" t="str">
        <f t="shared" si="17"/>
        <v>117</v>
      </c>
      <c r="R154" t="s">
        <v>114</v>
      </c>
      <c r="S154" t="str">
        <f t="shared" si="18"/>
        <v>2011-06-03</v>
      </c>
      <c r="T154" t="str">
        <f t="shared" si="19"/>
        <v>null</v>
      </c>
      <c r="AA154" t="str">
        <f t="shared" si="20"/>
        <v>(167,117,null,117,'2011-06-03',null),</v>
      </c>
    </row>
    <row r="155" spans="1:27" x14ac:dyDescent="0.25">
      <c r="A155" s="5">
        <v>40704</v>
      </c>
      <c r="B155" t="s">
        <v>37</v>
      </c>
      <c r="C155" t="s">
        <v>65</v>
      </c>
      <c r="D155" t="s">
        <v>65</v>
      </c>
      <c r="E155" t="s">
        <v>37</v>
      </c>
      <c r="F155" s="5">
        <v>40704</v>
      </c>
      <c r="G155" t="str">
        <f t="shared" si="14"/>
        <v>OK</v>
      </c>
      <c r="I155">
        <v>168</v>
      </c>
      <c r="J155" s="6" t="str">
        <f t="shared" si="15"/>
        <v>116</v>
      </c>
      <c r="K155" s="6" t="str">
        <f t="shared" si="16"/>
        <v>null</v>
      </c>
      <c r="L155" s="6" t="str">
        <f t="shared" si="17"/>
        <v>116</v>
      </c>
      <c r="R155" t="s">
        <v>114</v>
      </c>
      <c r="S155" t="str">
        <f t="shared" si="18"/>
        <v>2011-06-10</v>
      </c>
      <c r="T155" t="str">
        <f t="shared" si="19"/>
        <v>null</v>
      </c>
      <c r="AA155" t="str">
        <f t="shared" si="20"/>
        <v>(168,116,null,116,'2011-06-10',null),</v>
      </c>
    </row>
    <row r="156" spans="1:27" x14ac:dyDescent="0.25">
      <c r="A156" s="5">
        <v>40711</v>
      </c>
      <c r="B156" t="s">
        <v>9</v>
      </c>
      <c r="C156" t="s">
        <v>65</v>
      </c>
      <c r="D156" t="s">
        <v>65</v>
      </c>
      <c r="E156" t="s">
        <v>9</v>
      </c>
      <c r="F156" s="5">
        <v>40711</v>
      </c>
      <c r="G156" t="str">
        <f t="shared" si="14"/>
        <v>OK</v>
      </c>
      <c r="I156">
        <v>169</v>
      </c>
      <c r="J156" s="6">
        <f t="shared" si="15"/>
        <v>54</v>
      </c>
      <c r="K156" s="6" t="str">
        <f t="shared" si="16"/>
        <v>null</v>
      </c>
      <c r="L156" s="6">
        <f t="shared" si="17"/>
        <v>54</v>
      </c>
      <c r="R156" t="s">
        <v>114</v>
      </c>
      <c r="S156" t="str">
        <f t="shared" si="18"/>
        <v>2011-06-17</v>
      </c>
      <c r="T156" t="str">
        <f t="shared" si="19"/>
        <v>null</v>
      </c>
      <c r="AA156" t="str">
        <f t="shared" si="20"/>
        <v>(169,54,null,54,'2011-06-17',null),</v>
      </c>
    </row>
    <row r="157" spans="1:27" x14ac:dyDescent="0.25">
      <c r="A157" s="5">
        <v>40718</v>
      </c>
      <c r="B157" t="s">
        <v>34</v>
      </c>
      <c r="C157" t="s">
        <v>65</v>
      </c>
      <c r="D157" t="s">
        <v>65</v>
      </c>
      <c r="E157" t="s">
        <v>34</v>
      </c>
      <c r="F157" s="5">
        <v>40718</v>
      </c>
      <c r="G157" t="str">
        <f t="shared" si="14"/>
        <v>OK</v>
      </c>
      <c r="I157">
        <v>170</v>
      </c>
      <c r="J157" s="6" t="str">
        <f t="shared" si="15"/>
        <v>114</v>
      </c>
      <c r="K157" s="6" t="str">
        <f t="shared" si="16"/>
        <v>null</v>
      </c>
      <c r="L157" s="6" t="str">
        <f t="shared" si="17"/>
        <v>114</v>
      </c>
      <c r="R157" t="s">
        <v>114</v>
      </c>
      <c r="S157" t="str">
        <f t="shared" si="18"/>
        <v>2011-06-24</v>
      </c>
      <c r="T157" t="str">
        <f t="shared" si="19"/>
        <v>null</v>
      </c>
      <c r="AA157" t="str">
        <f t="shared" si="20"/>
        <v>(170,114,null,114,'2011-06-24',null),</v>
      </c>
    </row>
    <row r="158" spans="1:27" x14ac:dyDescent="0.25">
      <c r="A158" s="5">
        <v>40725</v>
      </c>
      <c r="B158" t="s">
        <v>16</v>
      </c>
      <c r="C158" t="s">
        <v>65</v>
      </c>
      <c r="D158" t="s">
        <v>65</v>
      </c>
      <c r="E158" t="s">
        <v>16</v>
      </c>
      <c r="F158" s="5">
        <v>40725</v>
      </c>
      <c r="G158" t="str">
        <f t="shared" si="14"/>
        <v>OK</v>
      </c>
      <c r="I158">
        <v>171</v>
      </c>
      <c r="J158" s="6">
        <f t="shared" si="15"/>
        <v>55</v>
      </c>
      <c r="K158" s="6" t="str">
        <f t="shared" si="16"/>
        <v>null</v>
      </c>
      <c r="L158" s="6">
        <f t="shared" si="17"/>
        <v>55</v>
      </c>
      <c r="R158" t="s">
        <v>114</v>
      </c>
      <c r="S158" t="str">
        <f t="shared" si="18"/>
        <v>2011-07-01</v>
      </c>
      <c r="T158" t="str">
        <f t="shared" si="19"/>
        <v>null</v>
      </c>
      <c r="AA158" t="str">
        <f t="shared" si="20"/>
        <v>(171,55,null,55,'2011-07-01',null),</v>
      </c>
    </row>
    <row r="159" spans="1:27" x14ac:dyDescent="0.25">
      <c r="A159" s="5">
        <v>40732</v>
      </c>
      <c r="B159" t="s">
        <v>3</v>
      </c>
      <c r="C159" t="s">
        <v>65</v>
      </c>
      <c r="D159" t="s">
        <v>65</v>
      </c>
      <c r="E159" t="s">
        <v>3</v>
      </c>
      <c r="F159" s="5">
        <v>40732</v>
      </c>
      <c r="G159" t="str">
        <f t="shared" si="14"/>
        <v>OK</v>
      </c>
      <c r="I159">
        <v>172</v>
      </c>
      <c r="J159" s="6" t="str">
        <f t="shared" si="15"/>
        <v>92</v>
      </c>
      <c r="K159" s="6" t="str">
        <f t="shared" si="16"/>
        <v>null</v>
      </c>
      <c r="L159" s="6" t="str">
        <f t="shared" si="17"/>
        <v>92</v>
      </c>
      <c r="R159" t="s">
        <v>114</v>
      </c>
      <c r="S159" t="str">
        <f t="shared" si="18"/>
        <v>2011-07-08</v>
      </c>
      <c r="T159" t="str">
        <f t="shared" si="19"/>
        <v>null</v>
      </c>
      <c r="AA159" t="str">
        <f t="shared" si="20"/>
        <v>(172,92,null,92,'2011-07-08',null),</v>
      </c>
    </row>
    <row r="160" spans="1:27" x14ac:dyDescent="0.25">
      <c r="A160" s="5">
        <v>40739</v>
      </c>
      <c r="B160" t="s">
        <v>35</v>
      </c>
      <c r="C160" t="s">
        <v>65</v>
      </c>
      <c r="D160" t="s">
        <v>65</v>
      </c>
      <c r="E160" t="s">
        <v>35</v>
      </c>
      <c r="F160" s="5">
        <v>40739</v>
      </c>
      <c r="G160" t="str">
        <f t="shared" si="14"/>
        <v>OK</v>
      </c>
      <c r="I160">
        <v>173</v>
      </c>
      <c r="J160" s="6" t="str">
        <f t="shared" si="15"/>
        <v>99</v>
      </c>
      <c r="K160" s="6" t="str">
        <f t="shared" si="16"/>
        <v>null</v>
      </c>
      <c r="L160" s="6" t="str">
        <f t="shared" si="17"/>
        <v>99</v>
      </c>
      <c r="R160" t="s">
        <v>114</v>
      </c>
      <c r="S160" t="str">
        <f t="shared" si="18"/>
        <v>2011-07-15</v>
      </c>
      <c r="T160" t="str">
        <f t="shared" si="19"/>
        <v>null</v>
      </c>
      <c r="AA160" t="str">
        <f t="shared" si="20"/>
        <v>(173,99,null,99,'2011-07-15',null),</v>
      </c>
    </row>
    <row r="161" spans="1:27" x14ac:dyDescent="0.25">
      <c r="A161" s="5">
        <v>40746</v>
      </c>
      <c r="B161" t="s">
        <v>21</v>
      </c>
      <c r="C161" t="s">
        <v>65</v>
      </c>
      <c r="D161" t="s">
        <v>65</v>
      </c>
      <c r="E161" t="s">
        <v>21</v>
      </c>
      <c r="F161" s="5">
        <v>40746</v>
      </c>
      <c r="G161" t="str">
        <f t="shared" si="14"/>
        <v>OK</v>
      </c>
      <c r="I161">
        <v>174</v>
      </c>
      <c r="J161" s="6">
        <f t="shared" si="15"/>
        <v>46</v>
      </c>
      <c r="K161" s="6" t="str">
        <f t="shared" si="16"/>
        <v>null</v>
      </c>
      <c r="L161" s="6">
        <f t="shared" si="17"/>
        <v>46</v>
      </c>
      <c r="R161" t="s">
        <v>114</v>
      </c>
      <c r="S161" t="str">
        <f t="shared" si="18"/>
        <v>2011-07-22</v>
      </c>
      <c r="T161" t="str">
        <f t="shared" si="19"/>
        <v>null</v>
      </c>
      <c r="AA161" t="str">
        <f t="shared" si="20"/>
        <v>(174,46,null,46,'2011-07-22',null),</v>
      </c>
    </row>
    <row r="162" spans="1:27" x14ac:dyDescent="0.25">
      <c r="A162" s="5">
        <v>40753</v>
      </c>
      <c r="B162" t="s">
        <v>29</v>
      </c>
      <c r="C162" t="s">
        <v>65</v>
      </c>
      <c r="D162" t="s">
        <v>65</v>
      </c>
      <c r="E162" t="s">
        <v>29</v>
      </c>
      <c r="F162" s="5">
        <v>40753</v>
      </c>
      <c r="G162" t="str">
        <f t="shared" si="14"/>
        <v>OK</v>
      </c>
      <c r="I162">
        <v>175</v>
      </c>
      <c r="J162" s="6">
        <f t="shared" si="15"/>
        <v>49</v>
      </c>
      <c r="K162" s="6" t="str">
        <f t="shared" si="16"/>
        <v>null</v>
      </c>
      <c r="L162" s="6">
        <f t="shared" si="17"/>
        <v>49</v>
      </c>
      <c r="R162" t="s">
        <v>114</v>
      </c>
      <c r="S162" t="str">
        <f t="shared" si="18"/>
        <v>2011-07-29</v>
      </c>
      <c r="T162" t="str">
        <f t="shared" si="19"/>
        <v>null</v>
      </c>
      <c r="AA162" t="str">
        <f t="shared" si="20"/>
        <v>(175,49,null,49,'2011-07-29',null),</v>
      </c>
    </row>
    <row r="163" spans="1:27" x14ac:dyDescent="0.25">
      <c r="A163" s="5">
        <v>40760</v>
      </c>
      <c r="B163" t="s">
        <v>4</v>
      </c>
      <c r="C163" t="s">
        <v>65</v>
      </c>
      <c r="D163" t="s">
        <v>65</v>
      </c>
      <c r="E163" t="s">
        <v>4</v>
      </c>
      <c r="F163" s="5">
        <v>40760</v>
      </c>
      <c r="G163" t="str">
        <f t="shared" si="14"/>
        <v>OK</v>
      </c>
      <c r="I163">
        <v>176</v>
      </c>
      <c r="J163" s="6" t="str">
        <f t="shared" si="15"/>
        <v>94</v>
      </c>
      <c r="K163" s="6" t="str">
        <f t="shared" si="16"/>
        <v>null</v>
      </c>
      <c r="L163" s="6" t="str">
        <f t="shared" si="17"/>
        <v>94</v>
      </c>
      <c r="R163" t="s">
        <v>114</v>
      </c>
      <c r="S163" t="str">
        <f t="shared" si="18"/>
        <v>2011-08-05</v>
      </c>
      <c r="T163" t="str">
        <f t="shared" si="19"/>
        <v>null</v>
      </c>
      <c r="AA163" t="str">
        <f t="shared" si="20"/>
        <v>(176,94,null,94,'2011-08-05',null),</v>
      </c>
    </row>
    <row r="164" spans="1:27" x14ac:dyDescent="0.25">
      <c r="A164" s="5">
        <v>40767</v>
      </c>
      <c r="B164" t="s">
        <v>12</v>
      </c>
      <c r="C164" t="s">
        <v>65</v>
      </c>
      <c r="D164" t="s">
        <v>65</v>
      </c>
      <c r="E164" t="s">
        <v>12</v>
      </c>
      <c r="F164" s="5">
        <v>40767</v>
      </c>
      <c r="G164" t="str">
        <f t="shared" si="14"/>
        <v>OK</v>
      </c>
      <c r="I164">
        <v>177</v>
      </c>
      <c r="J164" s="6">
        <f t="shared" si="15"/>
        <v>56</v>
      </c>
      <c r="K164" s="6" t="str">
        <f t="shared" si="16"/>
        <v>null</v>
      </c>
      <c r="L164" s="6">
        <f t="shared" si="17"/>
        <v>56</v>
      </c>
      <c r="R164" t="s">
        <v>114</v>
      </c>
      <c r="S164" t="str">
        <f t="shared" si="18"/>
        <v>2011-08-12</v>
      </c>
      <c r="T164" t="str">
        <f t="shared" si="19"/>
        <v>null</v>
      </c>
      <c r="AA164" t="str">
        <f t="shared" si="20"/>
        <v>(177,56,null,56,'2011-08-12',null),</v>
      </c>
    </row>
    <row r="165" spans="1:27" x14ac:dyDescent="0.25">
      <c r="A165" s="5">
        <v>40774</v>
      </c>
      <c r="B165" t="s">
        <v>37</v>
      </c>
      <c r="C165" t="s">
        <v>65</v>
      </c>
      <c r="D165" t="s">
        <v>65</v>
      </c>
      <c r="E165" t="s">
        <v>37</v>
      </c>
      <c r="F165" s="5">
        <v>40774</v>
      </c>
      <c r="G165" t="str">
        <f t="shared" si="14"/>
        <v>OK</v>
      </c>
      <c r="I165">
        <v>178</v>
      </c>
      <c r="J165" s="6" t="str">
        <f t="shared" si="15"/>
        <v>116</v>
      </c>
      <c r="K165" s="6" t="str">
        <f t="shared" si="16"/>
        <v>null</v>
      </c>
      <c r="L165" s="6" t="str">
        <f t="shared" si="17"/>
        <v>116</v>
      </c>
      <c r="R165" t="s">
        <v>114</v>
      </c>
      <c r="S165" t="str">
        <f t="shared" si="18"/>
        <v>2011-08-19</v>
      </c>
      <c r="T165" t="str">
        <f t="shared" si="19"/>
        <v>null</v>
      </c>
      <c r="AA165" t="str">
        <f t="shared" si="20"/>
        <v>(178,116,null,116,'2011-08-19',null),</v>
      </c>
    </row>
    <row r="166" spans="1:27" x14ac:dyDescent="0.25">
      <c r="A166" s="5">
        <v>40781</v>
      </c>
      <c r="B166" t="s">
        <v>30</v>
      </c>
      <c r="C166" t="s">
        <v>65</v>
      </c>
      <c r="D166" t="s">
        <v>65</v>
      </c>
      <c r="E166" t="s">
        <v>30</v>
      </c>
      <c r="F166" s="5">
        <v>40781</v>
      </c>
      <c r="G166" t="str">
        <f t="shared" si="14"/>
        <v>OK</v>
      </c>
      <c r="I166">
        <v>179</v>
      </c>
      <c r="J166" s="6">
        <f t="shared" si="15"/>
        <v>60</v>
      </c>
      <c r="K166" s="6" t="str">
        <f t="shared" si="16"/>
        <v>null</v>
      </c>
      <c r="L166" s="6">
        <f t="shared" si="17"/>
        <v>60</v>
      </c>
      <c r="R166" t="s">
        <v>114</v>
      </c>
      <c r="S166" t="str">
        <f t="shared" si="18"/>
        <v>2011-08-26</v>
      </c>
      <c r="T166" t="str">
        <f t="shared" si="19"/>
        <v>null</v>
      </c>
      <c r="AA166" t="str">
        <f t="shared" si="20"/>
        <v>(179,60,null,60,'2011-08-26',null),</v>
      </c>
    </row>
    <row r="167" spans="1:27" x14ac:dyDescent="0.25">
      <c r="A167" s="5">
        <v>40788</v>
      </c>
      <c r="B167" t="s">
        <v>34</v>
      </c>
      <c r="C167" t="s">
        <v>65</v>
      </c>
      <c r="D167" t="s">
        <v>65</v>
      </c>
      <c r="E167" t="s">
        <v>34</v>
      </c>
      <c r="F167" s="5">
        <v>40788</v>
      </c>
      <c r="G167" t="str">
        <f t="shared" si="14"/>
        <v>OK</v>
      </c>
      <c r="I167">
        <v>180</v>
      </c>
      <c r="J167" s="6" t="str">
        <f t="shared" si="15"/>
        <v>114</v>
      </c>
      <c r="K167" s="6" t="str">
        <f t="shared" si="16"/>
        <v>null</v>
      </c>
      <c r="L167" s="6" t="str">
        <f t="shared" si="17"/>
        <v>114</v>
      </c>
      <c r="R167" t="s">
        <v>114</v>
      </c>
      <c r="S167" t="str">
        <f t="shared" si="18"/>
        <v>2011-09-02</v>
      </c>
      <c r="T167" t="str">
        <f t="shared" si="19"/>
        <v>null</v>
      </c>
      <c r="AA167" t="str">
        <f t="shared" si="20"/>
        <v>(180,114,null,114,'2011-09-02',null),</v>
      </c>
    </row>
    <row r="168" spans="1:27" x14ac:dyDescent="0.25">
      <c r="A168" s="5">
        <v>40795</v>
      </c>
      <c r="B168" t="s">
        <v>39</v>
      </c>
      <c r="C168" t="s">
        <v>65</v>
      </c>
      <c r="D168" t="s">
        <v>65</v>
      </c>
      <c r="E168" t="s">
        <v>39</v>
      </c>
      <c r="F168" s="5">
        <v>40795</v>
      </c>
      <c r="G168" t="str">
        <f t="shared" si="14"/>
        <v>OK</v>
      </c>
      <c r="I168">
        <v>181</v>
      </c>
      <c r="J168" s="6" t="str">
        <f t="shared" si="15"/>
        <v>118</v>
      </c>
      <c r="K168" s="6" t="str">
        <f t="shared" si="16"/>
        <v>null</v>
      </c>
      <c r="L168" s="6" t="str">
        <f t="shared" si="17"/>
        <v>118</v>
      </c>
      <c r="R168" t="s">
        <v>114</v>
      </c>
      <c r="S168" t="str">
        <f t="shared" si="18"/>
        <v>2011-09-09</v>
      </c>
      <c r="T168" t="str">
        <f t="shared" si="19"/>
        <v>null</v>
      </c>
      <c r="AA168" t="str">
        <f t="shared" si="20"/>
        <v>(181,118,null,118,'2011-09-09',null),</v>
      </c>
    </row>
    <row r="169" spans="1:27" x14ac:dyDescent="0.25">
      <c r="A169" s="5">
        <v>40802</v>
      </c>
      <c r="B169" t="s">
        <v>21</v>
      </c>
      <c r="C169" t="s">
        <v>65</v>
      </c>
      <c r="D169" t="s">
        <v>65</v>
      </c>
      <c r="E169" t="s">
        <v>21</v>
      </c>
      <c r="F169" s="5">
        <v>40802</v>
      </c>
      <c r="G169" t="str">
        <f t="shared" si="14"/>
        <v>OK</v>
      </c>
      <c r="I169">
        <v>182</v>
      </c>
      <c r="J169" s="6">
        <f t="shared" si="15"/>
        <v>46</v>
      </c>
      <c r="K169" s="6" t="str">
        <f t="shared" si="16"/>
        <v>null</v>
      </c>
      <c r="L169" s="6">
        <f t="shared" si="17"/>
        <v>46</v>
      </c>
      <c r="R169" t="s">
        <v>114</v>
      </c>
      <c r="S169" t="str">
        <f t="shared" si="18"/>
        <v>2011-09-16</v>
      </c>
      <c r="T169" t="str">
        <f t="shared" si="19"/>
        <v>null</v>
      </c>
      <c r="AA169" t="str">
        <f t="shared" si="20"/>
        <v>(182,46,null,46,'2011-09-16',null),</v>
      </c>
    </row>
    <row r="170" spans="1:27" x14ac:dyDescent="0.25">
      <c r="A170" s="5">
        <v>40809</v>
      </c>
      <c r="B170" t="s">
        <v>8</v>
      </c>
      <c r="C170" t="s">
        <v>65</v>
      </c>
      <c r="D170" t="s">
        <v>65</v>
      </c>
      <c r="E170" t="s">
        <v>8</v>
      </c>
      <c r="F170" s="5">
        <v>40809</v>
      </c>
      <c r="G170" t="str">
        <f t="shared" si="14"/>
        <v>OK</v>
      </c>
      <c r="I170">
        <v>183</v>
      </c>
      <c r="J170" s="6">
        <f t="shared" si="15"/>
        <v>53</v>
      </c>
      <c r="K170" s="6" t="str">
        <f t="shared" si="16"/>
        <v>null</v>
      </c>
      <c r="L170" s="6">
        <f t="shared" si="17"/>
        <v>53</v>
      </c>
      <c r="R170" t="s">
        <v>114</v>
      </c>
      <c r="S170" t="str">
        <f t="shared" si="18"/>
        <v>2011-09-23</v>
      </c>
      <c r="T170" t="str">
        <f t="shared" si="19"/>
        <v>null</v>
      </c>
      <c r="AA170" t="str">
        <f t="shared" si="20"/>
        <v>(183,53,null,53,'2011-09-23',null),</v>
      </c>
    </row>
    <row r="171" spans="1:27" x14ac:dyDescent="0.25">
      <c r="A171" s="5">
        <v>40816</v>
      </c>
      <c r="B171" t="s">
        <v>29</v>
      </c>
      <c r="C171" t="s">
        <v>65</v>
      </c>
      <c r="D171" t="s">
        <v>65</v>
      </c>
      <c r="E171" t="s">
        <v>29</v>
      </c>
      <c r="F171" s="5">
        <v>40816</v>
      </c>
      <c r="G171" t="str">
        <f t="shared" si="14"/>
        <v>OK</v>
      </c>
      <c r="I171">
        <v>184</v>
      </c>
      <c r="J171" s="6">
        <f t="shared" si="15"/>
        <v>49</v>
      </c>
      <c r="K171" s="6" t="str">
        <f t="shared" si="16"/>
        <v>null</v>
      </c>
      <c r="L171" s="6">
        <f t="shared" si="17"/>
        <v>49</v>
      </c>
      <c r="R171" t="s">
        <v>114</v>
      </c>
      <c r="S171" t="str">
        <f t="shared" si="18"/>
        <v>2011-09-30</v>
      </c>
      <c r="T171" t="str">
        <f t="shared" si="19"/>
        <v>null</v>
      </c>
      <c r="AA171" t="str">
        <f t="shared" si="20"/>
        <v>(184,49,null,49,'2011-09-30',null),</v>
      </c>
    </row>
    <row r="172" spans="1:27" x14ac:dyDescent="0.25">
      <c r="A172" s="5">
        <v>40823</v>
      </c>
      <c r="B172" t="s">
        <v>16</v>
      </c>
      <c r="C172" t="s">
        <v>65</v>
      </c>
      <c r="D172" t="s">
        <v>65</v>
      </c>
      <c r="E172" t="s">
        <v>16</v>
      </c>
      <c r="F172" s="5">
        <v>40823</v>
      </c>
      <c r="G172" t="str">
        <f t="shared" si="14"/>
        <v>OK</v>
      </c>
      <c r="I172">
        <v>185</v>
      </c>
      <c r="J172" s="6">
        <f t="shared" si="15"/>
        <v>55</v>
      </c>
      <c r="K172" s="6" t="str">
        <f t="shared" si="16"/>
        <v>null</v>
      </c>
      <c r="L172" s="6">
        <f t="shared" si="17"/>
        <v>55</v>
      </c>
      <c r="R172" t="s">
        <v>114</v>
      </c>
      <c r="S172" t="str">
        <f t="shared" si="18"/>
        <v>2011-10-07</v>
      </c>
      <c r="T172" t="str">
        <f t="shared" si="19"/>
        <v>null</v>
      </c>
      <c r="AA172" t="str">
        <f t="shared" si="20"/>
        <v>(185,55,null,55,'2011-10-07',null),</v>
      </c>
    </row>
    <row r="173" spans="1:27" x14ac:dyDescent="0.25">
      <c r="A173" s="5">
        <v>40830</v>
      </c>
      <c r="B173" t="s">
        <v>18</v>
      </c>
      <c r="C173" t="s">
        <v>65</v>
      </c>
      <c r="D173" t="s">
        <v>65</v>
      </c>
      <c r="E173" t="s">
        <v>18</v>
      </c>
      <c r="F173" s="5">
        <v>40830</v>
      </c>
      <c r="G173" t="str">
        <f t="shared" si="14"/>
        <v>OK</v>
      </c>
      <c r="I173">
        <v>186</v>
      </c>
      <c r="J173" s="6">
        <f t="shared" si="15"/>
        <v>57</v>
      </c>
      <c r="K173" s="6" t="str">
        <f t="shared" si="16"/>
        <v>null</v>
      </c>
      <c r="L173" s="6">
        <f t="shared" si="17"/>
        <v>57</v>
      </c>
      <c r="R173" t="s">
        <v>114</v>
      </c>
      <c r="S173" t="str">
        <f t="shared" si="18"/>
        <v>2011-10-14</v>
      </c>
      <c r="T173" t="str">
        <f t="shared" si="19"/>
        <v>null</v>
      </c>
      <c r="AA173" t="str">
        <f t="shared" si="20"/>
        <v>(186,57,null,57,'2011-10-14',null),</v>
      </c>
    </row>
    <row r="174" spans="1:27" x14ac:dyDescent="0.25">
      <c r="A174" s="5">
        <v>40837</v>
      </c>
      <c r="B174" t="s">
        <v>23</v>
      </c>
      <c r="C174" t="s">
        <v>65</v>
      </c>
      <c r="D174" t="s">
        <v>65</v>
      </c>
      <c r="E174" t="s">
        <v>23</v>
      </c>
      <c r="F174" s="5">
        <v>40837</v>
      </c>
      <c r="G174" t="str">
        <f t="shared" si="14"/>
        <v>OK</v>
      </c>
      <c r="I174">
        <v>187</v>
      </c>
      <c r="J174" s="6">
        <f t="shared" si="15"/>
        <v>88</v>
      </c>
      <c r="K174" s="6" t="str">
        <f t="shared" si="16"/>
        <v>null</v>
      </c>
      <c r="L174" s="6">
        <f t="shared" si="17"/>
        <v>88</v>
      </c>
      <c r="R174" t="s">
        <v>114</v>
      </c>
      <c r="S174" t="str">
        <f t="shared" si="18"/>
        <v>2011-10-21</v>
      </c>
      <c r="T174" t="str">
        <f t="shared" si="19"/>
        <v>null</v>
      </c>
      <c r="AA174" t="str">
        <f t="shared" si="20"/>
        <v>(187,88,null,88,'2011-10-21',null),</v>
      </c>
    </row>
    <row r="175" spans="1:27" x14ac:dyDescent="0.25">
      <c r="A175" s="5">
        <v>40844</v>
      </c>
      <c r="B175" t="s">
        <v>31</v>
      </c>
      <c r="C175" t="s">
        <v>65</v>
      </c>
      <c r="D175" t="s">
        <v>65</v>
      </c>
      <c r="E175" t="s">
        <v>31</v>
      </c>
      <c r="F175" s="5">
        <v>40844</v>
      </c>
      <c r="G175" t="str">
        <f t="shared" si="14"/>
        <v>OK</v>
      </c>
      <c r="I175">
        <v>188</v>
      </c>
      <c r="J175" s="6">
        <f t="shared" si="15"/>
        <v>51</v>
      </c>
      <c r="K175" s="6" t="str">
        <f t="shared" si="16"/>
        <v>null</v>
      </c>
      <c r="L175" s="6">
        <f t="shared" si="17"/>
        <v>51</v>
      </c>
      <c r="R175" t="s">
        <v>114</v>
      </c>
      <c r="S175" t="str">
        <f t="shared" si="18"/>
        <v>2011-10-28</v>
      </c>
      <c r="T175" t="str">
        <f t="shared" si="19"/>
        <v>null</v>
      </c>
      <c r="AA175" t="str">
        <f t="shared" si="20"/>
        <v>(188,51,null,51,'2011-10-28',null),</v>
      </c>
    </row>
    <row r="176" spans="1:27" x14ac:dyDescent="0.25">
      <c r="A176" s="5">
        <v>40851</v>
      </c>
      <c r="B176" t="s">
        <v>24</v>
      </c>
      <c r="C176" t="s">
        <v>65</v>
      </c>
      <c r="D176" t="s">
        <v>65</v>
      </c>
      <c r="E176" t="s">
        <v>24</v>
      </c>
      <c r="F176" s="5">
        <v>40851</v>
      </c>
      <c r="G176" t="str">
        <f t="shared" si="14"/>
        <v>OK</v>
      </c>
      <c r="I176">
        <v>189</v>
      </c>
      <c r="J176" s="6">
        <f t="shared" si="15"/>
        <v>58</v>
      </c>
      <c r="K176" s="6" t="str">
        <f t="shared" si="16"/>
        <v>null</v>
      </c>
      <c r="L176" s="6">
        <f t="shared" si="17"/>
        <v>58</v>
      </c>
      <c r="R176" t="s">
        <v>114</v>
      </c>
      <c r="S176" t="str">
        <f t="shared" si="18"/>
        <v>2011-11-04</v>
      </c>
      <c r="T176" t="str">
        <f t="shared" si="19"/>
        <v>null</v>
      </c>
      <c r="AA176" t="str">
        <f t="shared" si="20"/>
        <v>(189,58,null,58,'2011-11-04',null),</v>
      </c>
    </row>
    <row r="177" spans="1:27" x14ac:dyDescent="0.25">
      <c r="A177" s="5">
        <v>40858</v>
      </c>
      <c r="B177" t="s">
        <v>4</v>
      </c>
      <c r="C177" t="s">
        <v>65</v>
      </c>
      <c r="D177" t="s">
        <v>65</v>
      </c>
      <c r="E177" t="s">
        <v>4</v>
      </c>
      <c r="F177" s="5">
        <v>40858</v>
      </c>
      <c r="G177" t="str">
        <f t="shared" si="14"/>
        <v>OK</v>
      </c>
      <c r="I177">
        <v>190</v>
      </c>
      <c r="J177" s="6" t="str">
        <f t="shared" si="15"/>
        <v>94</v>
      </c>
      <c r="K177" s="6" t="str">
        <f t="shared" si="16"/>
        <v>null</v>
      </c>
      <c r="L177" s="6" t="str">
        <f t="shared" si="17"/>
        <v>94</v>
      </c>
      <c r="R177" t="s">
        <v>114</v>
      </c>
      <c r="S177" t="str">
        <f t="shared" si="18"/>
        <v>2011-11-11</v>
      </c>
      <c r="T177" t="str">
        <f t="shared" si="19"/>
        <v>null</v>
      </c>
      <c r="AA177" t="str">
        <f t="shared" si="20"/>
        <v>(190,94,null,94,'2011-11-11',null),</v>
      </c>
    </row>
    <row r="178" spans="1:27" x14ac:dyDescent="0.25">
      <c r="A178" s="5">
        <v>40865</v>
      </c>
      <c r="B178" t="s">
        <v>27</v>
      </c>
      <c r="C178" t="s">
        <v>65</v>
      </c>
      <c r="D178" t="s">
        <v>65</v>
      </c>
      <c r="E178" t="s">
        <v>27</v>
      </c>
      <c r="F178" s="5">
        <v>40865</v>
      </c>
      <c r="G178" t="str">
        <f t="shared" si="14"/>
        <v>OK</v>
      </c>
      <c r="I178">
        <v>191</v>
      </c>
      <c r="J178" s="6">
        <f t="shared" si="15"/>
        <v>59</v>
      </c>
      <c r="K178" s="6" t="str">
        <f t="shared" si="16"/>
        <v>null</v>
      </c>
      <c r="L178" s="6">
        <f t="shared" si="17"/>
        <v>59</v>
      </c>
      <c r="R178" t="s">
        <v>114</v>
      </c>
      <c r="S178" t="str">
        <f t="shared" si="18"/>
        <v>2011-11-18</v>
      </c>
      <c r="T178" t="str">
        <f t="shared" si="19"/>
        <v>null</v>
      </c>
      <c r="AA178" t="str">
        <f t="shared" si="20"/>
        <v>(191,59,null,59,'2011-11-18',null),</v>
      </c>
    </row>
    <row r="179" spans="1:27" x14ac:dyDescent="0.25">
      <c r="A179" s="5">
        <v>40872</v>
      </c>
      <c r="B179" t="s">
        <v>40</v>
      </c>
      <c r="C179" t="s">
        <v>65</v>
      </c>
      <c r="D179" t="s">
        <v>65</v>
      </c>
      <c r="E179" t="s">
        <v>40</v>
      </c>
      <c r="F179" s="5">
        <v>40872</v>
      </c>
      <c r="G179" t="str">
        <f t="shared" si="14"/>
        <v>OK</v>
      </c>
      <c r="I179">
        <v>192</v>
      </c>
      <c r="J179" s="6" t="str">
        <f t="shared" si="15"/>
        <v>119</v>
      </c>
      <c r="K179" s="6" t="str">
        <f t="shared" si="16"/>
        <v>null</v>
      </c>
      <c r="L179" s="6" t="str">
        <f t="shared" si="17"/>
        <v>119</v>
      </c>
      <c r="R179" t="s">
        <v>114</v>
      </c>
      <c r="S179" t="str">
        <f t="shared" si="18"/>
        <v>2011-11-25</v>
      </c>
      <c r="T179" t="str">
        <f t="shared" si="19"/>
        <v>null</v>
      </c>
      <c r="AA179" t="str">
        <f t="shared" si="20"/>
        <v>(192,119,null,119,'2011-11-25',null),</v>
      </c>
    </row>
    <row r="180" spans="1:27" x14ac:dyDescent="0.25">
      <c r="A180" s="5">
        <v>40879</v>
      </c>
      <c r="B180" t="s">
        <v>34</v>
      </c>
      <c r="C180" t="s">
        <v>65</v>
      </c>
      <c r="D180" t="s">
        <v>65</v>
      </c>
      <c r="E180" t="s">
        <v>34</v>
      </c>
      <c r="F180" s="5">
        <v>40879</v>
      </c>
      <c r="G180" t="str">
        <f t="shared" si="14"/>
        <v>OK</v>
      </c>
      <c r="I180">
        <v>193</v>
      </c>
      <c r="J180" s="6" t="str">
        <f t="shared" si="15"/>
        <v>114</v>
      </c>
      <c r="K180" s="6" t="str">
        <f t="shared" si="16"/>
        <v>null</v>
      </c>
      <c r="L180" s="6" t="str">
        <f t="shared" si="17"/>
        <v>114</v>
      </c>
      <c r="R180" t="s">
        <v>114</v>
      </c>
      <c r="S180" t="str">
        <f t="shared" si="18"/>
        <v>2011-12-02</v>
      </c>
      <c r="T180" t="str">
        <f t="shared" si="19"/>
        <v>null</v>
      </c>
      <c r="AA180" t="str">
        <f t="shared" si="20"/>
        <v>(193,114,null,114,'2011-12-02',null),</v>
      </c>
    </row>
    <row r="181" spans="1:27" x14ac:dyDescent="0.25">
      <c r="A181" s="5">
        <v>40886</v>
      </c>
      <c r="B181" t="s">
        <v>35</v>
      </c>
      <c r="C181" t="s">
        <v>65</v>
      </c>
      <c r="D181" t="s">
        <v>65</v>
      </c>
      <c r="E181" t="s">
        <v>35</v>
      </c>
      <c r="F181" s="5">
        <v>40886</v>
      </c>
      <c r="G181" t="str">
        <f t="shared" si="14"/>
        <v>OK</v>
      </c>
      <c r="I181">
        <v>194</v>
      </c>
      <c r="J181" s="6" t="str">
        <f t="shared" si="15"/>
        <v>99</v>
      </c>
      <c r="K181" s="6" t="str">
        <f t="shared" si="16"/>
        <v>null</v>
      </c>
      <c r="L181" s="6" t="str">
        <f t="shared" si="17"/>
        <v>99</v>
      </c>
      <c r="R181" t="s">
        <v>114</v>
      </c>
      <c r="S181" t="str">
        <f t="shared" si="18"/>
        <v>2011-12-09</v>
      </c>
      <c r="T181" t="str">
        <f t="shared" si="19"/>
        <v>null</v>
      </c>
      <c r="AA181" t="str">
        <f t="shared" si="20"/>
        <v>(194,99,null,99,'2011-12-09',null),</v>
      </c>
    </row>
    <row r="182" spans="1:27" x14ac:dyDescent="0.25">
      <c r="A182" s="5">
        <v>40893</v>
      </c>
      <c r="B182" t="s">
        <v>18</v>
      </c>
      <c r="C182" t="s">
        <v>65</v>
      </c>
      <c r="D182" t="s">
        <v>65</v>
      </c>
      <c r="E182" t="s">
        <v>18</v>
      </c>
      <c r="F182" s="5">
        <v>40893</v>
      </c>
      <c r="G182" t="str">
        <f t="shared" si="14"/>
        <v>OK</v>
      </c>
      <c r="I182">
        <v>195</v>
      </c>
      <c r="J182" s="6">
        <f t="shared" si="15"/>
        <v>57</v>
      </c>
      <c r="K182" s="6" t="str">
        <f t="shared" si="16"/>
        <v>null</v>
      </c>
      <c r="L182" s="6">
        <f t="shared" si="17"/>
        <v>57</v>
      </c>
      <c r="R182" t="s">
        <v>114</v>
      </c>
      <c r="S182" t="str">
        <f t="shared" si="18"/>
        <v>2011-12-16</v>
      </c>
      <c r="T182" t="str">
        <f t="shared" si="19"/>
        <v>null</v>
      </c>
      <c r="AA182" t="str">
        <f t="shared" si="20"/>
        <v>(195,57,null,57,'2011-12-16',null),</v>
      </c>
    </row>
    <row r="183" spans="1:27" x14ac:dyDescent="0.25">
      <c r="A183" s="5">
        <v>41075</v>
      </c>
      <c r="B183" t="s">
        <v>9</v>
      </c>
      <c r="C183" t="s">
        <v>65</v>
      </c>
      <c r="D183" t="s">
        <v>65</v>
      </c>
      <c r="E183" t="s">
        <v>9</v>
      </c>
      <c r="F183" s="5">
        <v>41075</v>
      </c>
      <c r="G183" t="str">
        <f t="shared" si="14"/>
        <v>OK</v>
      </c>
      <c r="I183">
        <v>196</v>
      </c>
      <c r="J183" s="6">
        <f t="shared" si="15"/>
        <v>54</v>
      </c>
      <c r="K183" s="6" t="str">
        <f t="shared" si="16"/>
        <v>null</v>
      </c>
      <c r="L183" s="6">
        <f t="shared" si="17"/>
        <v>54</v>
      </c>
      <c r="R183" t="s">
        <v>114</v>
      </c>
      <c r="S183" t="str">
        <f t="shared" si="18"/>
        <v>2012-06-15</v>
      </c>
      <c r="T183" t="str">
        <f t="shared" si="19"/>
        <v>null</v>
      </c>
      <c r="AA183" t="str">
        <f t="shared" si="20"/>
        <v>(196,54,null,54,'2012-06-15',null),</v>
      </c>
    </row>
    <row r="184" spans="1:27" x14ac:dyDescent="0.25">
      <c r="A184" s="5">
        <v>41082</v>
      </c>
      <c r="B184" t="s">
        <v>71</v>
      </c>
      <c r="C184" t="s">
        <v>65</v>
      </c>
      <c r="D184" t="s">
        <v>65</v>
      </c>
      <c r="E184" t="s">
        <v>71</v>
      </c>
      <c r="F184" s="5">
        <v>41082</v>
      </c>
      <c r="G184" t="str">
        <f t="shared" si="14"/>
        <v>OK</v>
      </c>
      <c r="I184">
        <v>197</v>
      </c>
      <c r="J184" s="6">
        <f t="shared" si="15"/>
        <v>51</v>
      </c>
      <c r="K184" s="6" t="str">
        <f t="shared" si="16"/>
        <v>null</v>
      </c>
      <c r="L184" s="6">
        <f t="shared" si="17"/>
        <v>51</v>
      </c>
      <c r="R184" t="s">
        <v>114</v>
      </c>
      <c r="S184" t="str">
        <f t="shared" si="18"/>
        <v>2012-06-22</v>
      </c>
      <c r="T184" t="str">
        <f t="shared" si="19"/>
        <v>null</v>
      </c>
      <c r="AA184" t="str">
        <f t="shared" si="20"/>
        <v>(197,51,null,51,'2012-06-22',null),</v>
      </c>
    </row>
    <row r="185" spans="1:27" x14ac:dyDescent="0.25">
      <c r="A185" s="5">
        <v>41089</v>
      </c>
      <c r="B185" t="s">
        <v>21</v>
      </c>
      <c r="C185" t="s">
        <v>65</v>
      </c>
      <c r="D185" t="s">
        <v>65</v>
      </c>
      <c r="E185" t="s">
        <v>21</v>
      </c>
      <c r="F185" s="5">
        <v>41089</v>
      </c>
      <c r="G185" t="str">
        <f t="shared" si="14"/>
        <v>OK</v>
      </c>
      <c r="I185">
        <v>198</v>
      </c>
      <c r="J185" s="6">
        <f t="shared" si="15"/>
        <v>46</v>
      </c>
      <c r="K185" s="6" t="str">
        <f t="shared" si="16"/>
        <v>null</v>
      </c>
      <c r="L185" s="6">
        <f t="shared" si="17"/>
        <v>46</v>
      </c>
      <c r="R185" t="s">
        <v>114</v>
      </c>
      <c r="S185" t="str">
        <f t="shared" si="18"/>
        <v>2012-06-29</v>
      </c>
      <c r="T185" t="str">
        <f t="shared" si="19"/>
        <v>null</v>
      </c>
      <c r="AA185" t="str">
        <f t="shared" si="20"/>
        <v>(198,46,null,46,'2012-06-29',null),</v>
      </c>
    </row>
    <row r="186" spans="1:27" x14ac:dyDescent="0.25">
      <c r="A186" s="5">
        <v>41103</v>
      </c>
      <c r="B186" t="s">
        <v>7</v>
      </c>
      <c r="C186" t="s">
        <v>65</v>
      </c>
      <c r="D186" t="s">
        <v>65</v>
      </c>
      <c r="E186" t="s">
        <v>7</v>
      </c>
      <c r="F186" s="5">
        <v>41103</v>
      </c>
      <c r="G186" t="str">
        <f t="shared" si="14"/>
        <v>OK</v>
      </c>
      <c r="I186">
        <v>199</v>
      </c>
      <c r="J186" s="6">
        <f t="shared" si="15"/>
        <v>52</v>
      </c>
      <c r="K186" s="6" t="str">
        <f t="shared" si="16"/>
        <v>null</v>
      </c>
      <c r="L186" s="6">
        <f t="shared" si="17"/>
        <v>52</v>
      </c>
      <c r="R186" t="s">
        <v>114</v>
      </c>
      <c r="S186" t="str">
        <f t="shared" si="18"/>
        <v>2012-07-13</v>
      </c>
      <c r="T186" t="str">
        <f t="shared" si="19"/>
        <v>null</v>
      </c>
      <c r="AA186" t="str">
        <f t="shared" si="20"/>
        <v>(199,52,null,52,'2012-07-13',null),</v>
      </c>
    </row>
    <row r="187" spans="1:27" x14ac:dyDescent="0.25">
      <c r="A187" s="5">
        <v>41110</v>
      </c>
      <c r="B187" t="s">
        <v>37</v>
      </c>
      <c r="C187" t="s">
        <v>65</v>
      </c>
      <c r="D187" t="s">
        <v>65</v>
      </c>
      <c r="E187" t="s">
        <v>37</v>
      </c>
      <c r="F187" s="5">
        <v>41110</v>
      </c>
      <c r="G187" t="str">
        <f t="shared" si="14"/>
        <v>OK</v>
      </c>
      <c r="I187">
        <v>200</v>
      </c>
      <c r="J187" s="6" t="str">
        <f t="shared" si="15"/>
        <v>116</v>
      </c>
      <c r="K187" s="6" t="str">
        <f t="shared" si="16"/>
        <v>null</v>
      </c>
      <c r="L187" s="6" t="str">
        <f t="shared" si="17"/>
        <v>116</v>
      </c>
      <c r="R187" t="s">
        <v>114</v>
      </c>
      <c r="S187" t="str">
        <f t="shared" si="18"/>
        <v>2012-07-20</v>
      </c>
      <c r="T187" t="str">
        <f t="shared" si="19"/>
        <v>null</v>
      </c>
      <c r="AA187" t="str">
        <f t="shared" si="20"/>
        <v>(200,116,null,116,'2012-07-20',null),</v>
      </c>
    </row>
    <row r="188" spans="1:27" x14ac:dyDescent="0.25">
      <c r="A188" s="5">
        <v>41124</v>
      </c>
      <c r="B188" t="s">
        <v>32</v>
      </c>
      <c r="C188" t="s">
        <v>65</v>
      </c>
      <c r="D188" t="s">
        <v>65</v>
      </c>
      <c r="E188" t="s">
        <v>32</v>
      </c>
      <c r="F188" s="5">
        <v>41124</v>
      </c>
      <c r="G188" t="str">
        <f t="shared" si="14"/>
        <v>OK</v>
      </c>
      <c r="I188">
        <v>201</v>
      </c>
      <c r="J188" s="6">
        <f t="shared" si="15"/>
        <v>62</v>
      </c>
      <c r="K188" s="6" t="str">
        <f t="shared" si="16"/>
        <v>null</v>
      </c>
      <c r="L188" s="6">
        <f t="shared" si="17"/>
        <v>62</v>
      </c>
      <c r="R188" t="s">
        <v>114</v>
      </c>
      <c r="S188" t="str">
        <f t="shared" si="18"/>
        <v>2012-08-03</v>
      </c>
      <c r="T188" t="str">
        <f t="shared" si="19"/>
        <v>null</v>
      </c>
      <c r="AA188" t="str">
        <f t="shared" si="20"/>
        <v>(201,62,null,62,'2012-08-03',null),</v>
      </c>
    </row>
    <row r="189" spans="1:27" x14ac:dyDescent="0.25">
      <c r="A189" s="5">
        <v>41131</v>
      </c>
      <c r="B189" t="s">
        <v>50</v>
      </c>
      <c r="C189" t="s">
        <v>65</v>
      </c>
      <c r="D189" t="s">
        <v>65</v>
      </c>
      <c r="E189" t="s">
        <v>50</v>
      </c>
      <c r="F189" s="5">
        <v>41131</v>
      </c>
      <c r="G189" t="str">
        <f t="shared" si="14"/>
        <v>OK</v>
      </c>
      <c r="I189">
        <v>202</v>
      </c>
      <c r="J189" s="6">
        <f t="shared" si="15"/>
        <v>65</v>
      </c>
      <c r="K189" s="6" t="str">
        <f t="shared" si="16"/>
        <v>null</v>
      </c>
      <c r="L189" s="6">
        <f t="shared" si="17"/>
        <v>65</v>
      </c>
      <c r="R189" t="s">
        <v>114</v>
      </c>
      <c r="S189" t="str">
        <f t="shared" si="18"/>
        <v>2012-08-10</v>
      </c>
      <c r="T189" t="str">
        <f t="shared" si="19"/>
        <v>null</v>
      </c>
      <c r="AA189" t="str">
        <f t="shared" si="20"/>
        <v>(202,65,null,65,'2012-08-10',null),</v>
      </c>
    </row>
    <row r="190" spans="1:27" x14ac:dyDescent="0.25">
      <c r="A190" s="5">
        <v>41138</v>
      </c>
      <c r="B190" t="s">
        <v>9</v>
      </c>
      <c r="C190" t="s">
        <v>65</v>
      </c>
      <c r="D190" t="s">
        <v>65</v>
      </c>
      <c r="E190" t="s">
        <v>9</v>
      </c>
      <c r="F190" s="5">
        <v>41138</v>
      </c>
      <c r="G190" t="str">
        <f t="shared" si="14"/>
        <v>OK</v>
      </c>
      <c r="I190">
        <v>203</v>
      </c>
      <c r="J190" s="6">
        <f t="shared" si="15"/>
        <v>54</v>
      </c>
      <c r="K190" s="6" t="str">
        <f t="shared" si="16"/>
        <v>null</v>
      </c>
      <c r="L190" s="6">
        <f t="shared" si="17"/>
        <v>54</v>
      </c>
      <c r="R190" t="s">
        <v>114</v>
      </c>
      <c r="S190" t="str">
        <f t="shared" si="18"/>
        <v>2012-08-17</v>
      </c>
      <c r="T190" t="str">
        <f t="shared" si="19"/>
        <v>null</v>
      </c>
      <c r="AA190" t="str">
        <f t="shared" si="20"/>
        <v>(203,54,null,54,'2012-08-17',null),</v>
      </c>
    </row>
    <row r="191" spans="1:27" x14ac:dyDescent="0.25">
      <c r="A191" s="5">
        <v>41145</v>
      </c>
      <c r="B191" t="s">
        <v>43</v>
      </c>
      <c r="C191" t="s">
        <v>65</v>
      </c>
      <c r="D191" t="s">
        <v>65</v>
      </c>
      <c r="E191" t="s">
        <v>43</v>
      </c>
      <c r="F191" s="5">
        <v>41145</v>
      </c>
      <c r="G191" t="str">
        <f t="shared" si="14"/>
        <v>OK</v>
      </c>
      <c r="I191">
        <v>204</v>
      </c>
      <c r="J191" s="6">
        <f t="shared" si="15"/>
        <v>72</v>
      </c>
      <c r="K191" s="6" t="str">
        <f t="shared" si="16"/>
        <v>null</v>
      </c>
      <c r="L191" s="6">
        <f t="shared" si="17"/>
        <v>72</v>
      </c>
      <c r="R191" t="s">
        <v>114</v>
      </c>
      <c r="S191" t="str">
        <f t="shared" si="18"/>
        <v>2012-08-24</v>
      </c>
      <c r="T191" t="str">
        <f t="shared" si="19"/>
        <v>null</v>
      </c>
      <c r="AA191" t="str">
        <f t="shared" si="20"/>
        <v>(204,72,null,72,'2012-08-24',null),</v>
      </c>
    </row>
    <row r="192" spans="1:27" x14ac:dyDescent="0.25">
      <c r="A192" s="5">
        <v>41152</v>
      </c>
      <c r="B192" t="s">
        <v>41</v>
      </c>
      <c r="C192" t="s">
        <v>65</v>
      </c>
      <c r="D192" t="s">
        <v>65</v>
      </c>
      <c r="E192" t="s">
        <v>41</v>
      </c>
      <c r="F192" s="5">
        <v>41152</v>
      </c>
      <c r="G192" t="str">
        <f t="shared" si="14"/>
        <v>OK</v>
      </c>
      <c r="I192">
        <v>205</v>
      </c>
      <c r="J192" s="6" t="str">
        <f t="shared" si="15"/>
        <v>98</v>
      </c>
      <c r="K192" s="6" t="str">
        <f t="shared" si="16"/>
        <v>null</v>
      </c>
      <c r="L192" s="6" t="str">
        <f t="shared" si="17"/>
        <v>98</v>
      </c>
      <c r="R192" t="s">
        <v>114</v>
      </c>
      <c r="S192" t="str">
        <f t="shared" si="18"/>
        <v>2012-08-31</v>
      </c>
      <c r="T192" t="str">
        <f t="shared" si="19"/>
        <v>null</v>
      </c>
      <c r="AA192" t="str">
        <f t="shared" si="20"/>
        <v>(205,98,null,98,'2012-08-31',null),</v>
      </c>
    </row>
    <row r="193" spans="1:27" x14ac:dyDescent="0.25">
      <c r="A193" s="5">
        <v>41159</v>
      </c>
      <c r="B193" t="s">
        <v>29</v>
      </c>
      <c r="C193" t="s">
        <v>65</v>
      </c>
      <c r="D193" t="s">
        <v>65</v>
      </c>
      <c r="E193" t="s">
        <v>29</v>
      </c>
      <c r="F193" s="5">
        <v>41159</v>
      </c>
      <c r="G193" t="str">
        <f t="shared" si="14"/>
        <v>OK</v>
      </c>
      <c r="I193">
        <v>206</v>
      </c>
      <c r="J193" s="6">
        <f t="shared" si="15"/>
        <v>49</v>
      </c>
      <c r="K193" s="6" t="str">
        <f t="shared" si="16"/>
        <v>null</v>
      </c>
      <c r="L193" s="6">
        <f t="shared" si="17"/>
        <v>49</v>
      </c>
      <c r="R193" t="s">
        <v>114</v>
      </c>
      <c r="S193" t="str">
        <f t="shared" si="18"/>
        <v>2012-09-07</v>
      </c>
      <c r="T193" t="str">
        <f t="shared" si="19"/>
        <v>null</v>
      </c>
      <c r="AA193" t="str">
        <f t="shared" si="20"/>
        <v>(206,49,null,49,'2012-09-07',null),</v>
      </c>
    </row>
    <row r="194" spans="1:27" x14ac:dyDescent="0.25">
      <c r="A194" s="5">
        <v>41166</v>
      </c>
      <c r="B194" t="s">
        <v>4</v>
      </c>
      <c r="C194" t="s">
        <v>65</v>
      </c>
      <c r="D194" t="s">
        <v>65</v>
      </c>
      <c r="E194" t="s">
        <v>4</v>
      </c>
      <c r="F194" s="5">
        <v>41166</v>
      </c>
      <c r="G194" t="str">
        <f t="shared" ref="G194:G257" si="21">IF(A194=F194,"OK",FALSE)</f>
        <v>OK</v>
      </c>
      <c r="I194">
        <v>207</v>
      </c>
      <c r="J194" s="6" t="str">
        <f t="shared" ref="J194:J257" si="22">VLOOKUP(B194,$O$1:$P$100,2,FALSE)</f>
        <v>94</v>
      </c>
      <c r="K194" s="6" t="str">
        <f t="shared" ref="K194:K257" si="23">VLOOKUP(C194,$O$1:$P$100,2,FALSE)</f>
        <v>null</v>
      </c>
      <c r="L194" s="6" t="str">
        <f t="shared" ref="L194:L257" si="24">VLOOKUP(E194,$O$1:$P$100,2,FALSE)</f>
        <v>94</v>
      </c>
      <c r="R194" t="s">
        <v>114</v>
      </c>
      <c r="S194" t="str">
        <f t="shared" ref="S194:S257" si="25">TEXT(F194,"aaaa-mm-jj")</f>
        <v>2012-09-14</v>
      </c>
      <c r="T194" t="str">
        <f t="shared" ref="T194:T257" si="26">IF(D194="null","null",CONCATENATE("'",D194,"'"))</f>
        <v>null</v>
      </c>
      <c r="AA194" t="str">
        <f t="shared" ref="AA194:AA257" si="27">CONCATENATE(R194,I194,",",J194,",",K194,",",L194,",'",S194,"',",T194,"),")</f>
        <v>(207,94,null,94,'2012-09-14',null),</v>
      </c>
    </row>
    <row r="195" spans="1:27" x14ac:dyDescent="0.25">
      <c r="A195" s="5">
        <v>41173</v>
      </c>
      <c r="B195" t="s">
        <v>31</v>
      </c>
      <c r="C195" t="s">
        <v>65</v>
      </c>
      <c r="D195" t="s">
        <v>65</v>
      </c>
      <c r="E195" t="s">
        <v>71</v>
      </c>
      <c r="F195" s="5">
        <v>41173</v>
      </c>
      <c r="G195" t="str">
        <f t="shared" si="21"/>
        <v>OK</v>
      </c>
      <c r="I195">
        <v>208</v>
      </c>
      <c r="J195" s="6">
        <f t="shared" si="22"/>
        <v>51</v>
      </c>
      <c r="K195" s="6" t="str">
        <f t="shared" si="23"/>
        <v>null</v>
      </c>
      <c r="L195" s="6">
        <f t="shared" si="24"/>
        <v>51</v>
      </c>
      <c r="R195" t="s">
        <v>114</v>
      </c>
      <c r="S195" t="str">
        <f t="shared" si="25"/>
        <v>2012-09-21</v>
      </c>
      <c r="T195" t="str">
        <f t="shared" si="26"/>
        <v>null</v>
      </c>
      <c r="AA195" t="str">
        <f t="shared" si="27"/>
        <v>(208,51,null,51,'2012-09-21',null),</v>
      </c>
    </row>
    <row r="196" spans="1:27" x14ac:dyDescent="0.25">
      <c r="A196" s="5">
        <v>41180</v>
      </c>
      <c r="B196" t="s">
        <v>8</v>
      </c>
      <c r="C196" t="s">
        <v>65</v>
      </c>
      <c r="D196" t="s">
        <v>65</v>
      </c>
      <c r="E196" t="s">
        <v>8</v>
      </c>
      <c r="F196" s="5">
        <v>41180</v>
      </c>
      <c r="G196" t="str">
        <f t="shared" si="21"/>
        <v>OK</v>
      </c>
      <c r="I196">
        <v>209</v>
      </c>
      <c r="J196" s="6">
        <f t="shared" si="22"/>
        <v>53</v>
      </c>
      <c r="K196" s="6" t="str">
        <f t="shared" si="23"/>
        <v>null</v>
      </c>
      <c r="L196" s="6">
        <f t="shared" si="24"/>
        <v>53</v>
      </c>
      <c r="R196" t="s">
        <v>114</v>
      </c>
      <c r="S196" t="str">
        <f t="shared" si="25"/>
        <v>2012-09-28</v>
      </c>
      <c r="T196" t="str">
        <f t="shared" si="26"/>
        <v>null</v>
      </c>
      <c r="AA196" t="str">
        <f t="shared" si="27"/>
        <v>(209,53,null,53,'2012-09-28',null),</v>
      </c>
    </row>
    <row r="197" spans="1:27" x14ac:dyDescent="0.25">
      <c r="A197" s="5">
        <v>41187</v>
      </c>
      <c r="B197" t="s">
        <v>65</v>
      </c>
      <c r="C197" t="s">
        <v>65</v>
      </c>
      <c r="D197" t="s">
        <v>65</v>
      </c>
      <c r="E197" t="s">
        <v>51</v>
      </c>
      <c r="F197" s="5">
        <v>41187</v>
      </c>
      <c r="G197" t="str">
        <f t="shared" si="21"/>
        <v>OK</v>
      </c>
      <c r="I197">
        <v>210</v>
      </c>
      <c r="J197" s="6" t="str">
        <f t="shared" si="22"/>
        <v>null</v>
      </c>
      <c r="K197" s="6" t="str">
        <f t="shared" si="23"/>
        <v>null</v>
      </c>
      <c r="L197" s="6">
        <f t="shared" si="24"/>
        <v>69</v>
      </c>
      <c r="R197" t="s">
        <v>114</v>
      </c>
      <c r="S197" t="str">
        <f t="shared" si="25"/>
        <v>2012-10-05</v>
      </c>
      <c r="T197" t="str">
        <f t="shared" si="26"/>
        <v>null</v>
      </c>
      <c r="AA197" t="str">
        <f t="shared" si="27"/>
        <v>(210,null,null,69,'2012-10-05',null),</v>
      </c>
    </row>
    <row r="198" spans="1:27" x14ac:dyDescent="0.25">
      <c r="A198" s="5">
        <v>41194</v>
      </c>
      <c r="B198" t="s">
        <v>46</v>
      </c>
      <c r="C198" t="s">
        <v>65</v>
      </c>
      <c r="D198" t="s">
        <v>65</v>
      </c>
      <c r="E198" t="s">
        <v>46</v>
      </c>
      <c r="F198" s="5">
        <v>41194</v>
      </c>
      <c r="G198" t="str">
        <f t="shared" si="21"/>
        <v>OK</v>
      </c>
      <c r="I198">
        <v>211</v>
      </c>
      <c r="J198" s="6">
        <f t="shared" si="22"/>
        <v>70</v>
      </c>
      <c r="K198" s="6" t="str">
        <f t="shared" si="23"/>
        <v>null</v>
      </c>
      <c r="L198" s="6">
        <f t="shared" si="24"/>
        <v>70</v>
      </c>
      <c r="R198" t="s">
        <v>114</v>
      </c>
      <c r="S198" t="str">
        <f t="shared" si="25"/>
        <v>2012-10-12</v>
      </c>
      <c r="T198" t="str">
        <f t="shared" si="26"/>
        <v>null</v>
      </c>
      <c r="AA198" t="str">
        <f t="shared" si="27"/>
        <v>(211,70,null,70,'2012-10-12',null),</v>
      </c>
    </row>
    <row r="199" spans="1:27" x14ac:dyDescent="0.25">
      <c r="A199" s="5">
        <v>41201</v>
      </c>
      <c r="B199" t="s">
        <v>44</v>
      </c>
      <c r="C199" t="s">
        <v>65</v>
      </c>
      <c r="D199" t="s">
        <v>65</v>
      </c>
      <c r="E199" t="s">
        <v>44</v>
      </c>
      <c r="F199" s="5">
        <v>41201</v>
      </c>
      <c r="G199" t="str">
        <f t="shared" si="21"/>
        <v>OK</v>
      </c>
      <c r="I199">
        <v>212</v>
      </c>
      <c r="J199" s="6">
        <f t="shared" si="22"/>
        <v>73</v>
      </c>
      <c r="K199" s="6" t="str">
        <f t="shared" si="23"/>
        <v>null</v>
      </c>
      <c r="L199" s="6">
        <f t="shared" si="24"/>
        <v>73</v>
      </c>
      <c r="R199" t="s">
        <v>114</v>
      </c>
      <c r="S199" t="str">
        <f t="shared" si="25"/>
        <v>2012-10-19</v>
      </c>
      <c r="T199" t="str">
        <f t="shared" si="26"/>
        <v>null</v>
      </c>
      <c r="AA199" t="str">
        <f t="shared" si="27"/>
        <v>(212,73,null,73,'2012-10-19',null),</v>
      </c>
    </row>
    <row r="200" spans="1:27" x14ac:dyDescent="0.25">
      <c r="A200" s="5">
        <v>41208</v>
      </c>
      <c r="B200" t="s">
        <v>47</v>
      </c>
      <c r="C200" t="s">
        <v>65</v>
      </c>
      <c r="D200" t="s">
        <v>65</v>
      </c>
      <c r="E200" t="s">
        <v>47</v>
      </c>
      <c r="F200" s="5">
        <v>41208</v>
      </c>
      <c r="G200" t="str">
        <f t="shared" si="21"/>
        <v>OK</v>
      </c>
      <c r="I200">
        <v>213</v>
      </c>
      <c r="J200" s="6">
        <f t="shared" si="22"/>
        <v>75</v>
      </c>
      <c r="K200" s="6" t="str">
        <f t="shared" si="23"/>
        <v>null</v>
      </c>
      <c r="L200" s="6">
        <f t="shared" si="24"/>
        <v>75</v>
      </c>
      <c r="R200" t="s">
        <v>114</v>
      </c>
      <c r="S200" t="str">
        <f t="shared" si="25"/>
        <v>2012-10-26</v>
      </c>
      <c r="T200" t="str">
        <f t="shared" si="26"/>
        <v>null</v>
      </c>
      <c r="AA200" t="str">
        <f t="shared" si="27"/>
        <v>(213,75,null,75,'2012-10-26',null),</v>
      </c>
    </row>
    <row r="201" spans="1:27" x14ac:dyDescent="0.25">
      <c r="A201" s="5">
        <v>41215</v>
      </c>
      <c r="B201" t="s">
        <v>43</v>
      </c>
      <c r="C201" t="s">
        <v>65</v>
      </c>
      <c r="D201" t="s">
        <v>65</v>
      </c>
      <c r="E201" t="s">
        <v>43</v>
      </c>
      <c r="F201" s="5">
        <v>41215</v>
      </c>
      <c r="G201" t="str">
        <f t="shared" si="21"/>
        <v>OK</v>
      </c>
      <c r="I201">
        <v>214</v>
      </c>
      <c r="J201" s="6">
        <f t="shared" si="22"/>
        <v>72</v>
      </c>
      <c r="K201" s="6" t="str">
        <f t="shared" si="23"/>
        <v>null</v>
      </c>
      <c r="L201" s="6">
        <f t="shared" si="24"/>
        <v>72</v>
      </c>
      <c r="R201" t="s">
        <v>114</v>
      </c>
      <c r="S201" t="str">
        <f t="shared" si="25"/>
        <v>2012-11-02</v>
      </c>
      <c r="T201" t="str">
        <f t="shared" si="26"/>
        <v>null</v>
      </c>
      <c r="AA201" t="str">
        <f t="shared" si="27"/>
        <v>(214,72,null,72,'2012-11-02',null),</v>
      </c>
    </row>
    <row r="202" spans="1:27" x14ac:dyDescent="0.25">
      <c r="A202" s="5">
        <v>41222</v>
      </c>
      <c r="B202" t="s">
        <v>45</v>
      </c>
      <c r="C202" t="s">
        <v>65</v>
      </c>
      <c r="D202" t="s">
        <v>65</v>
      </c>
      <c r="E202" t="s">
        <v>45</v>
      </c>
      <c r="F202" s="5">
        <v>41222</v>
      </c>
      <c r="G202" t="str">
        <f t="shared" si="21"/>
        <v>OK</v>
      </c>
      <c r="I202">
        <v>215</v>
      </c>
      <c r="J202" s="6">
        <f t="shared" si="22"/>
        <v>74</v>
      </c>
      <c r="K202" s="6" t="str">
        <f t="shared" si="23"/>
        <v>null</v>
      </c>
      <c r="L202" s="6">
        <f t="shared" si="24"/>
        <v>74</v>
      </c>
      <c r="R202" t="s">
        <v>114</v>
      </c>
      <c r="S202" t="str">
        <f t="shared" si="25"/>
        <v>2012-11-09</v>
      </c>
      <c r="T202" t="str">
        <f t="shared" si="26"/>
        <v>null</v>
      </c>
      <c r="AA202" t="str">
        <f t="shared" si="27"/>
        <v>(215,74,null,74,'2012-11-09',null),</v>
      </c>
    </row>
    <row r="203" spans="1:27" x14ac:dyDescent="0.25">
      <c r="A203" s="5">
        <v>41229</v>
      </c>
      <c r="B203" t="s">
        <v>48</v>
      </c>
      <c r="C203" t="s">
        <v>65</v>
      </c>
      <c r="D203" t="s">
        <v>65</v>
      </c>
      <c r="E203" t="s">
        <v>9</v>
      </c>
      <c r="F203" s="5">
        <v>41229</v>
      </c>
      <c r="G203" t="str">
        <f t="shared" si="21"/>
        <v>OK</v>
      </c>
      <c r="I203">
        <v>216</v>
      </c>
      <c r="J203" s="6">
        <f t="shared" si="22"/>
        <v>54</v>
      </c>
      <c r="K203" s="6" t="str">
        <f t="shared" si="23"/>
        <v>null</v>
      </c>
      <c r="L203" s="6">
        <f t="shared" si="24"/>
        <v>54</v>
      </c>
      <c r="R203" t="s">
        <v>114</v>
      </c>
      <c r="S203" t="str">
        <f t="shared" si="25"/>
        <v>2012-11-16</v>
      </c>
      <c r="T203" t="str">
        <f t="shared" si="26"/>
        <v>null</v>
      </c>
      <c r="AA203" t="str">
        <f t="shared" si="27"/>
        <v>(216,54,null,54,'2012-11-16',null),</v>
      </c>
    </row>
    <row r="204" spans="1:27" x14ac:dyDescent="0.25">
      <c r="A204" s="5">
        <v>41236</v>
      </c>
      <c r="B204" t="s">
        <v>65</v>
      </c>
      <c r="C204" t="s">
        <v>8</v>
      </c>
      <c r="D204" t="s">
        <v>65</v>
      </c>
      <c r="E204" t="s">
        <v>8</v>
      </c>
      <c r="F204" s="5">
        <v>41236</v>
      </c>
      <c r="G204" t="str">
        <f t="shared" si="21"/>
        <v>OK</v>
      </c>
      <c r="I204">
        <v>217</v>
      </c>
      <c r="J204" s="6" t="str">
        <f t="shared" si="22"/>
        <v>null</v>
      </c>
      <c r="K204" s="6">
        <f t="shared" si="23"/>
        <v>53</v>
      </c>
      <c r="L204" s="6">
        <f t="shared" si="24"/>
        <v>53</v>
      </c>
      <c r="R204" t="s">
        <v>114</v>
      </c>
      <c r="S204" t="str">
        <f t="shared" si="25"/>
        <v>2012-11-23</v>
      </c>
      <c r="T204" t="str">
        <f t="shared" si="26"/>
        <v>null</v>
      </c>
      <c r="AA204" t="str">
        <f t="shared" si="27"/>
        <v>(217,null,53,53,'2012-11-23',null),</v>
      </c>
    </row>
    <row r="205" spans="1:27" x14ac:dyDescent="0.25">
      <c r="A205" s="5">
        <v>41243</v>
      </c>
      <c r="B205" t="s">
        <v>42</v>
      </c>
      <c r="C205" t="s">
        <v>65</v>
      </c>
      <c r="D205" t="s">
        <v>65</v>
      </c>
      <c r="E205" t="s">
        <v>42</v>
      </c>
      <c r="F205" s="5">
        <v>41243</v>
      </c>
      <c r="G205" t="str">
        <f t="shared" si="21"/>
        <v>OK</v>
      </c>
      <c r="I205">
        <v>218</v>
      </c>
      <c r="J205" s="6">
        <f t="shared" si="22"/>
        <v>71</v>
      </c>
      <c r="K205" s="6" t="str">
        <f t="shared" si="23"/>
        <v>null</v>
      </c>
      <c r="L205" s="6">
        <f t="shared" si="24"/>
        <v>71</v>
      </c>
      <c r="R205" t="s">
        <v>114</v>
      </c>
      <c r="S205" t="str">
        <f t="shared" si="25"/>
        <v>2012-11-30</v>
      </c>
      <c r="T205" t="str">
        <f t="shared" si="26"/>
        <v>null</v>
      </c>
      <c r="AA205" t="str">
        <f t="shared" si="27"/>
        <v>(218,71,null,71,'2012-11-30',null),</v>
      </c>
    </row>
    <row r="206" spans="1:27" x14ac:dyDescent="0.25">
      <c r="A206" s="5">
        <v>41250</v>
      </c>
      <c r="B206" t="s">
        <v>16</v>
      </c>
      <c r="C206" t="s">
        <v>65</v>
      </c>
      <c r="D206" t="s">
        <v>65</v>
      </c>
      <c r="E206" t="s">
        <v>16</v>
      </c>
      <c r="F206" s="5">
        <v>41250</v>
      </c>
      <c r="G206" t="str">
        <f t="shared" si="21"/>
        <v>OK</v>
      </c>
      <c r="I206">
        <v>219</v>
      </c>
      <c r="J206" s="6">
        <f t="shared" si="22"/>
        <v>55</v>
      </c>
      <c r="K206" s="6" t="str">
        <f t="shared" si="23"/>
        <v>null</v>
      </c>
      <c r="L206" s="6">
        <f t="shared" si="24"/>
        <v>55</v>
      </c>
      <c r="R206" t="s">
        <v>114</v>
      </c>
      <c r="S206" t="str">
        <f t="shared" si="25"/>
        <v>2012-12-07</v>
      </c>
      <c r="T206" t="str">
        <f t="shared" si="26"/>
        <v>null</v>
      </c>
      <c r="AA206" t="str">
        <f t="shared" si="27"/>
        <v>(219,55,null,55,'2012-12-07',null),</v>
      </c>
    </row>
    <row r="207" spans="1:27" x14ac:dyDescent="0.25">
      <c r="A207" s="5">
        <v>41257</v>
      </c>
      <c r="B207" t="s">
        <v>49</v>
      </c>
      <c r="C207" t="s">
        <v>65</v>
      </c>
      <c r="D207" t="s">
        <v>65</v>
      </c>
      <c r="E207" t="s">
        <v>49</v>
      </c>
      <c r="F207" s="5">
        <v>41257</v>
      </c>
      <c r="G207" t="str">
        <f t="shared" si="21"/>
        <v>OK</v>
      </c>
      <c r="I207">
        <v>220</v>
      </c>
      <c r="J207" s="6" t="str">
        <f t="shared" si="22"/>
        <v>97</v>
      </c>
      <c r="K207" s="6" t="str">
        <f t="shared" si="23"/>
        <v>null</v>
      </c>
      <c r="L207" s="6" t="str">
        <f t="shared" si="24"/>
        <v>97</v>
      </c>
      <c r="R207" t="s">
        <v>114</v>
      </c>
      <c r="S207" t="str">
        <f t="shared" si="25"/>
        <v>2012-12-14</v>
      </c>
      <c r="T207" t="str">
        <f t="shared" si="26"/>
        <v>null</v>
      </c>
      <c r="AA207" t="str">
        <f t="shared" si="27"/>
        <v>(220,97,null,97,'2012-12-14',null),</v>
      </c>
    </row>
    <row r="208" spans="1:27" x14ac:dyDescent="0.25">
      <c r="A208" s="5">
        <v>41264</v>
      </c>
      <c r="B208" t="s">
        <v>21</v>
      </c>
      <c r="C208" t="s">
        <v>65</v>
      </c>
      <c r="D208" t="s">
        <v>65</v>
      </c>
      <c r="E208" t="s">
        <v>21</v>
      </c>
      <c r="F208" s="5">
        <v>41264</v>
      </c>
      <c r="G208" t="str">
        <f t="shared" si="21"/>
        <v>OK</v>
      </c>
      <c r="I208">
        <v>221</v>
      </c>
      <c r="J208" s="6">
        <f t="shared" si="22"/>
        <v>46</v>
      </c>
      <c r="K208" s="6" t="str">
        <f t="shared" si="23"/>
        <v>null</v>
      </c>
      <c r="L208" s="6">
        <f t="shared" si="24"/>
        <v>46</v>
      </c>
      <c r="R208" t="s">
        <v>114</v>
      </c>
      <c r="S208" t="str">
        <f t="shared" si="25"/>
        <v>2012-12-21</v>
      </c>
      <c r="T208" t="str">
        <f t="shared" si="26"/>
        <v>null</v>
      </c>
      <c r="AA208" t="str">
        <f t="shared" si="27"/>
        <v>(221,46,null,46,'2012-12-21',null),</v>
      </c>
    </row>
    <row r="209" spans="1:27" x14ac:dyDescent="0.25">
      <c r="A209" s="5">
        <v>41278</v>
      </c>
      <c r="B209" t="s">
        <v>21</v>
      </c>
      <c r="C209" t="s">
        <v>65</v>
      </c>
      <c r="D209" t="s">
        <v>65</v>
      </c>
      <c r="E209" t="s">
        <v>21</v>
      </c>
      <c r="F209" s="5">
        <v>41278</v>
      </c>
      <c r="G209" t="str">
        <f t="shared" si="21"/>
        <v>OK</v>
      </c>
      <c r="I209">
        <v>222</v>
      </c>
      <c r="J209" s="6">
        <f t="shared" si="22"/>
        <v>46</v>
      </c>
      <c r="K209" s="6" t="str">
        <f t="shared" si="23"/>
        <v>null</v>
      </c>
      <c r="L209" s="6">
        <f t="shared" si="24"/>
        <v>46</v>
      </c>
      <c r="R209" t="s">
        <v>114</v>
      </c>
      <c r="S209" t="str">
        <f t="shared" si="25"/>
        <v>2013-01-04</v>
      </c>
      <c r="T209" t="str">
        <f t="shared" si="26"/>
        <v>null</v>
      </c>
      <c r="AA209" t="str">
        <f t="shared" si="27"/>
        <v>(222,46,null,46,'2013-01-04',null),</v>
      </c>
    </row>
    <row r="210" spans="1:27" x14ac:dyDescent="0.25">
      <c r="A210" s="5">
        <v>41285</v>
      </c>
      <c r="B210" t="s">
        <v>41</v>
      </c>
      <c r="C210" t="s">
        <v>65</v>
      </c>
      <c r="D210" t="s">
        <v>65</v>
      </c>
      <c r="E210" t="s">
        <v>41</v>
      </c>
      <c r="F210" s="5">
        <v>41285</v>
      </c>
      <c r="G210" t="str">
        <f t="shared" si="21"/>
        <v>OK</v>
      </c>
      <c r="I210">
        <v>223</v>
      </c>
      <c r="J210" s="6" t="str">
        <f t="shared" si="22"/>
        <v>98</v>
      </c>
      <c r="K210" s="6" t="str">
        <f t="shared" si="23"/>
        <v>null</v>
      </c>
      <c r="L210" s="6" t="str">
        <f t="shared" si="24"/>
        <v>98</v>
      </c>
      <c r="R210" t="s">
        <v>114</v>
      </c>
      <c r="S210" t="str">
        <f t="shared" si="25"/>
        <v>2013-01-11</v>
      </c>
      <c r="T210" t="str">
        <f t="shared" si="26"/>
        <v>null</v>
      </c>
      <c r="AA210" t="str">
        <f t="shared" si="27"/>
        <v>(223,98,null,98,'2013-01-11',null),</v>
      </c>
    </row>
    <row r="211" spans="1:27" x14ac:dyDescent="0.25">
      <c r="A211" s="5">
        <v>41299</v>
      </c>
      <c r="B211" t="s">
        <v>50</v>
      </c>
      <c r="C211" t="s">
        <v>65</v>
      </c>
      <c r="D211" t="s">
        <v>65</v>
      </c>
      <c r="E211" t="s">
        <v>50</v>
      </c>
      <c r="F211" s="5">
        <v>41299</v>
      </c>
      <c r="G211" t="str">
        <f t="shared" si="21"/>
        <v>OK</v>
      </c>
      <c r="I211">
        <v>224</v>
      </c>
      <c r="J211" s="6">
        <f t="shared" si="22"/>
        <v>65</v>
      </c>
      <c r="K211" s="6" t="str">
        <f t="shared" si="23"/>
        <v>null</v>
      </c>
      <c r="L211" s="6">
        <f t="shared" si="24"/>
        <v>65</v>
      </c>
      <c r="R211" t="s">
        <v>114</v>
      </c>
      <c r="S211" t="str">
        <f t="shared" si="25"/>
        <v>2013-01-25</v>
      </c>
      <c r="T211" t="str">
        <f t="shared" si="26"/>
        <v>null</v>
      </c>
      <c r="AA211" t="str">
        <f t="shared" si="27"/>
        <v>(224,65,null,65,'2013-01-25',null),</v>
      </c>
    </row>
    <row r="212" spans="1:27" x14ac:dyDescent="0.25">
      <c r="A212" s="5">
        <v>41306</v>
      </c>
      <c r="B212" t="s">
        <v>46</v>
      </c>
      <c r="C212" t="s">
        <v>65</v>
      </c>
      <c r="D212" t="s">
        <v>65</v>
      </c>
      <c r="E212" t="s">
        <v>46</v>
      </c>
      <c r="F212" s="5">
        <v>41306</v>
      </c>
      <c r="G212" t="str">
        <f t="shared" si="21"/>
        <v>OK</v>
      </c>
      <c r="I212">
        <v>225</v>
      </c>
      <c r="J212" s="6">
        <f t="shared" si="22"/>
        <v>70</v>
      </c>
      <c r="K212" s="6" t="str">
        <f t="shared" si="23"/>
        <v>null</v>
      </c>
      <c r="L212" s="6">
        <f t="shared" si="24"/>
        <v>70</v>
      </c>
      <c r="R212" t="s">
        <v>114</v>
      </c>
      <c r="S212" t="str">
        <f t="shared" si="25"/>
        <v>2013-02-01</v>
      </c>
      <c r="T212" t="str">
        <f t="shared" si="26"/>
        <v>null</v>
      </c>
      <c r="AA212" t="str">
        <f t="shared" si="27"/>
        <v>(225,70,null,70,'2013-02-01',null),</v>
      </c>
    </row>
    <row r="213" spans="1:27" x14ac:dyDescent="0.25">
      <c r="A213" s="5">
        <v>41313</v>
      </c>
      <c r="B213" t="s">
        <v>51</v>
      </c>
      <c r="C213" t="s">
        <v>65</v>
      </c>
      <c r="D213" t="s">
        <v>65</v>
      </c>
      <c r="E213" t="s">
        <v>51</v>
      </c>
      <c r="F213" s="5">
        <v>41313</v>
      </c>
      <c r="G213" t="str">
        <f t="shared" si="21"/>
        <v>OK</v>
      </c>
      <c r="I213">
        <v>226</v>
      </c>
      <c r="J213" s="6">
        <f t="shared" si="22"/>
        <v>69</v>
      </c>
      <c r="K213" s="6" t="str">
        <f t="shared" si="23"/>
        <v>null</v>
      </c>
      <c r="L213" s="6">
        <f t="shared" si="24"/>
        <v>69</v>
      </c>
      <c r="R213" t="s">
        <v>114</v>
      </c>
      <c r="S213" t="str">
        <f t="shared" si="25"/>
        <v>2013-02-08</v>
      </c>
      <c r="T213" t="str">
        <f t="shared" si="26"/>
        <v>null</v>
      </c>
      <c r="AA213" t="str">
        <f t="shared" si="27"/>
        <v>(226,69,null,69,'2013-02-08',null),</v>
      </c>
    </row>
    <row r="214" spans="1:27" x14ac:dyDescent="0.25">
      <c r="A214" s="5">
        <v>41320</v>
      </c>
      <c r="B214" t="s">
        <v>31</v>
      </c>
      <c r="C214" t="s">
        <v>65</v>
      </c>
      <c r="D214" t="s">
        <v>65</v>
      </c>
      <c r="E214" t="s">
        <v>71</v>
      </c>
      <c r="F214" s="5">
        <v>41320</v>
      </c>
      <c r="G214" t="str">
        <f t="shared" si="21"/>
        <v>OK</v>
      </c>
      <c r="I214">
        <v>227</v>
      </c>
      <c r="J214" s="6">
        <f t="shared" si="22"/>
        <v>51</v>
      </c>
      <c r="K214" s="6" t="str">
        <f t="shared" si="23"/>
        <v>null</v>
      </c>
      <c r="L214" s="6">
        <f t="shared" si="24"/>
        <v>51</v>
      </c>
      <c r="R214" t="s">
        <v>114</v>
      </c>
      <c r="S214" t="str">
        <f t="shared" si="25"/>
        <v>2013-02-15</v>
      </c>
      <c r="T214" t="str">
        <f t="shared" si="26"/>
        <v>null</v>
      </c>
      <c r="AA214" t="str">
        <f t="shared" si="27"/>
        <v>(227,51,null,51,'2013-02-15',null),</v>
      </c>
    </row>
    <row r="215" spans="1:27" x14ac:dyDescent="0.25">
      <c r="A215" s="5">
        <v>41327</v>
      </c>
      <c r="B215" t="s">
        <v>27</v>
      </c>
      <c r="C215" t="s">
        <v>65</v>
      </c>
      <c r="D215" t="s">
        <v>65</v>
      </c>
      <c r="E215" t="s">
        <v>27</v>
      </c>
      <c r="F215" s="5">
        <v>41327</v>
      </c>
      <c r="G215" t="str">
        <f t="shared" si="21"/>
        <v>OK</v>
      </c>
      <c r="I215">
        <v>228</v>
      </c>
      <c r="J215" s="6">
        <f t="shared" si="22"/>
        <v>59</v>
      </c>
      <c r="K215" s="6" t="str">
        <f t="shared" si="23"/>
        <v>null</v>
      </c>
      <c r="L215" s="6">
        <f t="shared" si="24"/>
        <v>59</v>
      </c>
      <c r="R215" t="s">
        <v>114</v>
      </c>
      <c r="S215" t="str">
        <f t="shared" si="25"/>
        <v>2013-02-22</v>
      </c>
      <c r="T215" t="str">
        <f t="shared" si="26"/>
        <v>null</v>
      </c>
      <c r="AA215" t="str">
        <f t="shared" si="27"/>
        <v>(228,59,null,59,'2013-02-22',null),</v>
      </c>
    </row>
    <row r="216" spans="1:27" x14ac:dyDescent="0.25">
      <c r="A216" s="5">
        <v>41334</v>
      </c>
      <c r="B216" t="s">
        <v>47</v>
      </c>
      <c r="C216" t="s">
        <v>65</v>
      </c>
      <c r="D216" t="s">
        <v>65</v>
      </c>
      <c r="E216" t="s">
        <v>47</v>
      </c>
      <c r="F216" s="5">
        <v>41334</v>
      </c>
      <c r="G216" t="str">
        <f t="shared" si="21"/>
        <v>OK</v>
      </c>
      <c r="I216">
        <v>229</v>
      </c>
      <c r="J216" s="6">
        <f t="shared" si="22"/>
        <v>75</v>
      </c>
      <c r="K216" s="6" t="str">
        <f t="shared" si="23"/>
        <v>null</v>
      </c>
      <c r="L216" s="6">
        <f t="shared" si="24"/>
        <v>75</v>
      </c>
      <c r="R216" t="s">
        <v>114</v>
      </c>
      <c r="S216" t="str">
        <f t="shared" si="25"/>
        <v>2013-03-01</v>
      </c>
      <c r="T216" t="str">
        <f t="shared" si="26"/>
        <v>null</v>
      </c>
      <c r="AA216" t="str">
        <f t="shared" si="27"/>
        <v>(229,75,null,75,'2013-03-01',null),</v>
      </c>
    </row>
    <row r="217" spans="1:27" x14ac:dyDescent="0.25">
      <c r="A217" s="5">
        <v>41341</v>
      </c>
      <c r="B217" t="s">
        <v>21</v>
      </c>
      <c r="C217" t="s">
        <v>65</v>
      </c>
      <c r="D217" t="s">
        <v>65</v>
      </c>
      <c r="E217" t="s">
        <v>21</v>
      </c>
      <c r="F217" s="5">
        <v>41341</v>
      </c>
      <c r="G217" t="str">
        <f t="shared" si="21"/>
        <v>OK</v>
      </c>
      <c r="I217">
        <v>230</v>
      </c>
      <c r="J217" s="6">
        <f t="shared" si="22"/>
        <v>46</v>
      </c>
      <c r="K217" s="6" t="str">
        <f t="shared" si="23"/>
        <v>null</v>
      </c>
      <c r="L217" s="6">
        <f t="shared" si="24"/>
        <v>46</v>
      </c>
      <c r="R217" t="s">
        <v>114</v>
      </c>
      <c r="S217" t="str">
        <f t="shared" si="25"/>
        <v>2013-03-08</v>
      </c>
      <c r="T217" t="str">
        <f t="shared" si="26"/>
        <v>null</v>
      </c>
      <c r="AA217" t="str">
        <f t="shared" si="27"/>
        <v>(230,46,null,46,'2013-03-08',null),</v>
      </c>
    </row>
    <row r="218" spans="1:27" x14ac:dyDescent="0.25">
      <c r="A218" s="5">
        <v>41348</v>
      </c>
      <c r="B218" t="s">
        <v>29</v>
      </c>
      <c r="C218" t="s">
        <v>65</v>
      </c>
      <c r="D218" t="s">
        <v>65</v>
      </c>
      <c r="E218" t="s">
        <v>29</v>
      </c>
      <c r="F218" s="5">
        <v>41348</v>
      </c>
      <c r="G218" t="str">
        <f t="shared" si="21"/>
        <v>OK</v>
      </c>
      <c r="I218">
        <v>231</v>
      </c>
      <c r="J218" s="6">
        <f t="shared" si="22"/>
        <v>49</v>
      </c>
      <c r="K218" s="6" t="str">
        <f t="shared" si="23"/>
        <v>null</v>
      </c>
      <c r="L218" s="6">
        <f t="shared" si="24"/>
        <v>49</v>
      </c>
      <c r="R218" t="s">
        <v>114</v>
      </c>
      <c r="S218" t="str">
        <f t="shared" si="25"/>
        <v>2013-03-15</v>
      </c>
      <c r="T218" t="str">
        <f t="shared" si="26"/>
        <v>null</v>
      </c>
      <c r="AA218" t="str">
        <f t="shared" si="27"/>
        <v>(231,49,null,49,'2013-03-15',null),</v>
      </c>
    </row>
    <row r="219" spans="1:27" x14ac:dyDescent="0.25">
      <c r="A219" s="5">
        <v>41355</v>
      </c>
      <c r="B219" t="s">
        <v>48</v>
      </c>
      <c r="C219" t="s">
        <v>65</v>
      </c>
      <c r="D219" t="s">
        <v>65</v>
      </c>
      <c r="E219" t="s">
        <v>48</v>
      </c>
      <c r="F219" s="5">
        <v>41355</v>
      </c>
      <c r="G219" t="str">
        <f t="shared" si="21"/>
        <v>OK</v>
      </c>
      <c r="I219">
        <v>232</v>
      </c>
      <c r="J219" s="6">
        <f t="shared" si="22"/>
        <v>54</v>
      </c>
      <c r="K219" s="6" t="str">
        <f t="shared" si="23"/>
        <v>null</v>
      </c>
      <c r="L219" s="6">
        <f t="shared" si="24"/>
        <v>54</v>
      </c>
      <c r="R219" t="s">
        <v>114</v>
      </c>
      <c r="S219" t="str">
        <f t="shared" si="25"/>
        <v>2013-03-22</v>
      </c>
      <c r="T219" t="str">
        <f t="shared" si="26"/>
        <v>null</v>
      </c>
      <c r="AA219" t="str">
        <f t="shared" si="27"/>
        <v>(232,54,null,54,'2013-03-22',null),</v>
      </c>
    </row>
    <row r="220" spans="1:27" x14ac:dyDescent="0.25">
      <c r="A220" s="5">
        <v>41362</v>
      </c>
      <c r="B220" t="s">
        <v>46</v>
      </c>
      <c r="C220" t="s">
        <v>65</v>
      </c>
      <c r="D220" t="s">
        <v>65</v>
      </c>
      <c r="E220" t="s">
        <v>46</v>
      </c>
      <c r="F220" s="5">
        <v>41362</v>
      </c>
      <c r="G220" t="str">
        <f t="shared" si="21"/>
        <v>OK</v>
      </c>
      <c r="I220">
        <v>233</v>
      </c>
      <c r="J220" s="6">
        <f t="shared" si="22"/>
        <v>70</v>
      </c>
      <c r="K220" s="6" t="str">
        <f t="shared" si="23"/>
        <v>null</v>
      </c>
      <c r="L220" s="6">
        <f t="shared" si="24"/>
        <v>70</v>
      </c>
      <c r="R220" t="s">
        <v>114</v>
      </c>
      <c r="S220" t="str">
        <f t="shared" si="25"/>
        <v>2013-03-29</v>
      </c>
      <c r="T220" t="str">
        <f t="shared" si="26"/>
        <v>null</v>
      </c>
      <c r="AA220" t="str">
        <f t="shared" si="27"/>
        <v>(233,70,null,70,'2013-03-29',null),</v>
      </c>
    </row>
    <row r="221" spans="1:27" x14ac:dyDescent="0.25">
      <c r="A221" s="5">
        <v>41369</v>
      </c>
      <c r="B221" t="s">
        <v>45</v>
      </c>
      <c r="C221" t="s">
        <v>65</v>
      </c>
      <c r="D221" t="s">
        <v>65</v>
      </c>
      <c r="E221" t="s">
        <v>45</v>
      </c>
      <c r="F221" s="5">
        <v>41369</v>
      </c>
      <c r="G221" t="str">
        <f t="shared" si="21"/>
        <v>OK</v>
      </c>
      <c r="I221">
        <v>234</v>
      </c>
      <c r="J221" s="6">
        <f t="shared" si="22"/>
        <v>74</v>
      </c>
      <c r="K221" s="6" t="str">
        <f t="shared" si="23"/>
        <v>null</v>
      </c>
      <c r="L221" s="6">
        <f t="shared" si="24"/>
        <v>74</v>
      </c>
      <c r="R221" t="s">
        <v>114</v>
      </c>
      <c r="S221" t="str">
        <f t="shared" si="25"/>
        <v>2013-04-05</v>
      </c>
      <c r="T221" t="str">
        <f t="shared" si="26"/>
        <v>null</v>
      </c>
      <c r="AA221" t="str">
        <f t="shared" si="27"/>
        <v>(234,74,null,74,'2013-04-05',null),</v>
      </c>
    </row>
    <row r="222" spans="1:27" x14ac:dyDescent="0.25">
      <c r="A222" s="5">
        <v>41376</v>
      </c>
      <c r="B222" t="s">
        <v>52</v>
      </c>
      <c r="C222" t="s">
        <v>65</v>
      </c>
      <c r="D222" t="s">
        <v>65</v>
      </c>
      <c r="E222" t="s">
        <v>52</v>
      </c>
      <c r="F222" s="5">
        <v>41376</v>
      </c>
      <c r="G222" t="str">
        <f t="shared" si="21"/>
        <v>OK</v>
      </c>
      <c r="I222">
        <v>235</v>
      </c>
      <c r="J222" s="6">
        <f t="shared" si="22"/>
        <v>80</v>
      </c>
      <c r="K222" s="6" t="str">
        <f t="shared" si="23"/>
        <v>null</v>
      </c>
      <c r="L222" s="6">
        <f t="shared" si="24"/>
        <v>80</v>
      </c>
      <c r="R222" t="s">
        <v>114</v>
      </c>
      <c r="S222" t="str">
        <f t="shared" si="25"/>
        <v>2013-04-12</v>
      </c>
      <c r="T222" t="str">
        <f t="shared" si="26"/>
        <v>null</v>
      </c>
      <c r="AA222" t="str">
        <f t="shared" si="27"/>
        <v>(235,80,null,80,'2013-04-12',null),</v>
      </c>
    </row>
    <row r="223" spans="1:27" x14ac:dyDescent="0.25">
      <c r="A223" s="5">
        <v>41383</v>
      </c>
      <c r="B223" t="s">
        <v>53</v>
      </c>
      <c r="C223" t="s">
        <v>65</v>
      </c>
      <c r="D223" t="s">
        <v>65</v>
      </c>
      <c r="E223" t="s">
        <v>53</v>
      </c>
      <c r="F223" s="5">
        <v>41383</v>
      </c>
      <c r="G223" t="str">
        <f t="shared" si="21"/>
        <v>OK</v>
      </c>
      <c r="I223">
        <v>236</v>
      </c>
      <c r="J223" s="6">
        <f t="shared" si="22"/>
        <v>78</v>
      </c>
      <c r="K223" s="6" t="str">
        <f t="shared" si="23"/>
        <v>null</v>
      </c>
      <c r="L223" s="6">
        <f t="shared" si="24"/>
        <v>78</v>
      </c>
      <c r="R223" t="s">
        <v>114</v>
      </c>
      <c r="S223" t="str">
        <f t="shared" si="25"/>
        <v>2013-04-19</v>
      </c>
      <c r="T223" t="str">
        <f t="shared" si="26"/>
        <v>null</v>
      </c>
      <c r="AA223" t="str">
        <f t="shared" si="27"/>
        <v>(236,78,null,78,'2013-04-19',null),</v>
      </c>
    </row>
    <row r="224" spans="1:27" x14ac:dyDescent="0.25">
      <c r="A224" s="5">
        <v>41390</v>
      </c>
      <c r="B224" t="s">
        <v>32</v>
      </c>
      <c r="C224" t="s">
        <v>65</v>
      </c>
      <c r="D224" t="s">
        <v>65</v>
      </c>
      <c r="E224" t="s">
        <v>32</v>
      </c>
      <c r="F224" s="5">
        <v>41390</v>
      </c>
      <c r="G224" t="str">
        <f t="shared" si="21"/>
        <v>OK</v>
      </c>
      <c r="I224">
        <v>237</v>
      </c>
      <c r="J224" s="6">
        <f t="shared" si="22"/>
        <v>62</v>
      </c>
      <c r="K224" s="6" t="str">
        <f t="shared" si="23"/>
        <v>null</v>
      </c>
      <c r="L224" s="6">
        <f t="shared" si="24"/>
        <v>62</v>
      </c>
      <c r="R224" t="s">
        <v>114</v>
      </c>
      <c r="S224" t="str">
        <f t="shared" si="25"/>
        <v>2013-04-26</v>
      </c>
      <c r="T224" t="str">
        <f t="shared" si="26"/>
        <v>null</v>
      </c>
      <c r="AA224" t="str">
        <f t="shared" si="27"/>
        <v>(237,62,null,62,'2013-04-26',null),</v>
      </c>
    </row>
    <row r="225" spans="1:27" x14ac:dyDescent="0.25">
      <c r="A225" s="5">
        <v>41397</v>
      </c>
      <c r="B225" t="s">
        <v>41</v>
      </c>
      <c r="C225" t="s">
        <v>65</v>
      </c>
      <c r="D225" t="s">
        <v>65</v>
      </c>
      <c r="E225" t="s">
        <v>41</v>
      </c>
      <c r="F225" s="5">
        <v>41397</v>
      </c>
      <c r="G225" t="str">
        <f t="shared" si="21"/>
        <v>OK</v>
      </c>
      <c r="I225">
        <v>238</v>
      </c>
      <c r="J225" s="6" t="str">
        <f t="shared" si="22"/>
        <v>98</v>
      </c>
      <c r="K225" s="6" t="str">
        <f t="shared" si="23"/>
        <v>null</v>
      </c>
      <c r="L225" s="6" t="str">
        <f t="shared" si="24"/>
        <v>98</v>
      </c>
      <c r="R225" t="s">
        <v>114</v>
      </c>
      <c r="S225" t="str">
        <f t="shared" si="25"/>
        <v>2013-05-03</v>
      </c>
      <c r="T225" t="str">
        <f t="shared" si="26"/>
        <v>null</v>
      </c>
      <c r="AA225" t="str">
        <f t="shared" si="27"/>
        <v>(238,98,null,98,'2013-05-03',null),</v>
      </c>
    </row>
    <row r="226" spans="1:27" x14ac:dyDescent="0.25">
      <c r="A226" s="5">
        <v>41411</v>
      </c>
      <c r="B226" t="s">
        <v>12</v>
      </c>
      <c r="C226" t="s">
        <v>65</v>
      </c>
      <c r="D226" t="s">
        <v>65</v>
      </c>
      <c r="E226" t="s">
        <v>12</v>
      </c>
      <c r="F226" s="5">
        <v>41411</v>
      </c>
      <c r="G226" t="str">
        <f t="shared" si="21"/>
        <v>OK</v>
      </c>
      <c r="I226">
        <v>239</v>
      </c>
      <c r="J226" s="6">
        <f t="shared" si="22"/>
        <v>56</v>
      </c>
      <c r="K226" s="6" t="str">
        <f t="shared" si="23"/>
        <v>null</v>
      </c>
      <c r="L226" s="6">
        <f t="shared" si="24"/>
        <v>56</v>
      </c>
      <c r="R226" t="s">
        <v>114</v>
      </c>
      <c r="S226" t="str">
        <f t="shared" si="25"/>
        <v>2013-05-17</v>
      </c>
      <c r="T226" t="str">
        <f t="shared" si="26"/>
        <v>null</v>
      </c>
      <c r="AA226" t="str">
        <f t="shared" si="27"/>
        <v>(239,56,null,56,'2013-05-17',null),</v>
      </c>
    </row>
    <row r="227" spans="1:27" x14ac:dyDescent="0.25">
      <c r="A227" s="5">
        <v>41418</v>
      </c>
      <c r="B227" t="s">
        <v>50</v>
      </c>
      <c r="C227" t="s">
        <v>65</v>
      </c>
      <c r="D227" t="s">
        <v>65</v>
      </c>
      <c r="E227" t="s">
        <v>50</v>
      </c>
      <c r="F227" s="5">
        <v>41418</v>
      </c>
      <c r="G227" t="str">
        <f t="shared" si="21"/>
        <v>OK</v>
      </c>
      <c r="I227">
        <v>240</v>
      </c>
      <c r="J227" s="6">
        <f t="shared" si="22"/>
        <v>65</v>
      </c>
      <c r="K227" s="6" t="str">
        <f t="shared" si="23"/>
        <v>null</v>
      </c>
      <c r="L227" s="6">
        <f t="shared" si="24"/>
        <v>65</v>
      </c>
      <c r="R227" t="s">
        <v>114</v>
      </c>
      <c r="S227" t="str">
        <f t="shared" si="25"/>
        <v>2013-05-24</v>
      </c>
      <c r="T227" t="str">
        <f t="shared" si="26"/>
        <v>null</v>
      </c>
      <c r="AA227" t="str">
        <f t="shared" si="27"/>
        <v>(240,65,null,65,'2013-05-24',null),</v>
      </c>
    </row>
    <row r="228" spans="1:27" x14ac:dyDescent="0.25">
      <c r="A228" s="5">
        <v>41425</v>
      </c>
      <c r="B228" t="s">
        <v>8</v>
      </c>
      <c r="C228" t="s">
        <v>65</v>
      </c>
      <c r="D228" t="s">
        <v>65</v>
      </c>
      <c r="E228" t="s">
        <v>8</v>
      </c>
      <c r="F228" s="5">
        <v>41425</v>
      </c>
      <c r="G228" t="str">
        <f t="shared" si="21"/>
        <v>OK</v>
      </c>
      <c r="I228">
        <v>241</v>
      </c>
      <c r="J228" s="6">
        <f t="shared" si="22"/>
        <v>53</v>
      </c>
      <c r="K228" s="6" t="str">
        <f t="shared" si="23"/>
        <v>null</v>
      </c>
      <c r="L228" s="6">
        <f t="shared" si="24"/>
        <v>53</v>
      </c>
      <c r="R228" t="s">
        <v>114</v>
      </c>
      <c r="S228" t="str">
        <f t="shared" si="25"/>
        <v>2013-05-31</v>
      </c>
      <c r="T228" t="str">
        <f t="shared" si="26"/>
        <v>null</v>
      </c>
      <c r="AA228" t="str">
        <f t="shared" si="27"/>
        <v>(241,53,null,53,'2013-05-31',null),</v>
      </c>
    </row>
    <row r="229" spans="1:27" x14ac:dyDescent="0.25">
      <c r="A229" s="5">
        <v>41432</v>
      </c>
      <c r="B229" t="s">
        <v>46</v>
      </c>
      <c r="C229" t="s">
        <v>65</v>
      </c>
      <c r="D229" t="s">
        <v>65</v>
      </c>
      <c r="E229" t="s">
        <v>46</v>
      </c>
      <c r="F229" s="5">
        <v>41432</v>
      </c>
      <c r="G229" t="str">
        <f t="shared" si="21"/>
        <v>OK</v>
      </c>
      <c r="I229">
        <v>242</v>
      </c>
      <c r="J229" s="6">
        <f t="shared" si="22"/>
        <v>70</v>
      </c>
      <c r="K229" s="6" t="str">
        <f t="shared" si="23"/>
        <v>null</v>
      </c>
      <c r="L229" s="6">
        <f t="shared" si="24"/>
        <v>70</v>
      </c>
      <c r="R229" t="s">
        <v>114</v>
      </c>
      <c r="S229" t="str">
        <f t="shared" si="25"/>
        <v>2013-06-07</v>
      </c>
      <c r="T229" t="str">
        <f t="shared" si="26"/>
        <v>null</v>
      </c>
      <c r="AA229" t="str">
        <f t="shared" si="27"/>
        <v>(242,70,null,70,'2013-06-07',null),</v>
      </c>
    </row>
    <row r="230" spans="1:27" x14ac:dyDescent="0.25">
      <c r="A230" s="5">
        <v>41439</v>
      </c>
      <c r="B230" t="s">
        <v>29</v>
      </c>
      <c r="C230" t="s">
        <v>65</v>
      </c>
      <c r="D230" t="s">
        <v>65</v>
      </c>
      <c r="E230" t="s">
        <v>29</v>
      </c>
      <c r="F230" s="5">
        <v>41439</v>
      </c>
      <c r="G230" t="str">
        <f t="shared" si="21"/>
        <v>OK</v>
      </c>
      <c r="I230">
        <v>243</v>
      </c>
      <c r="J230" s="6">
        <f t="shared" si="22"/>
        <v>49</v>
      </c>
      <c r="K230" s="6" t="str">
        <f t="shared" si="23"/>
        <v>null</v>
      </c>
      <c r="L230" s="6">
        <f t="shared" si="24"/>
        <v>49</v>
      </c>
      <c r="R230" t="s">
        <v>114</v>
      </c>
      <c r="S230" t="str">
        <f t="shared" si="25"/>
        <v>2013-06-14</v>
      </c>
      <c r="T230" t="str">
        <f t="shared" si="26"/>
        <v>null</v>
      </c>
      <c r="AA230" t="str">
        <f t="shared" si="27"/>
        <v>(243,49,null,49,'2013-06-14',null),</v>
      </c>
    </row>
    <row r="231" spans="1:27" x14ac:dyDescent="0.25">
      <c r="A231" s="5">
        <v>41446</v>
      </c>
      <c r="B231" t="s">
        <v>51</v>
      </c>
      <c r="C231" t="s">
        <v>65</v>
      </c>
      <c r="D231" t="s">
        <v>65</v>
      </c>
      <c r="E231" t="s">
        <v>51</v>
      </c>
      <c r="F231" s="5">
        <v>41446</v>
      </c>
      <c r="G231" t="str">
        <f t="shared" si="21"/>
        <v>OK</v>
      </c>
      <c r="I231">
        <v>244</v>
      </c>
      <c r="J231" s="6">
        <f t="shared" si="22"/>
        <v>69</v>
      </c>
      <c r="K231" s="6" t="str">
        <f t="shared" si="23"/>
        <v>null</v>
      </c>
      <c r="L231" s="6">
        <f t="shared" si="24"/>
        <v>69</v>
      </c>
      <c r="R231" t="s">
        <v>114</v>
      </c>
      <c r="S231" t="str">
        <f t="shared" si="25"/>
        <v>2013-06-21</v>
      </c>
      <c r="T231" t="str">
        <f t="shared" si="26"/>
        <v>null</v>
      </c>
      <c r="AA231" t="str">
        <f t="shared" si="27"/>
        <v>(244,69,null,69,'2013-06-21',null),</v>
      </c>
    </row>
    <row r="232" spans="1:27" x14ac:dyDescent="0.25">
      <c r="A232" s="5">
        <v>41453</v>
      </c>
      <c r="B232" t="s">
        <v>48</v>
      </c>
      <c r="C232" t="s">
        <v>65</v>
      </c>
      <c r="D232" t="s">
        <v>65</v>
      </c>
      <c r="E232" t="s">
        <v>48</v>
      </c>
      <c r="F232" s="5">
        <v>41453</v>
      </c>
      <c r="G232" t="str">
        <f t="shared" si="21"/>
        <v>OK</v>
      </c>
      <c r="I232">
        <v>245</v>
      </c>
      <c r="J232" s="6">
        <f t="shared" si="22"/>
        <v>54</v>
      </c>
      <c r="K232" s="6" t="str">
        <f t="shared" si="23"/>
        <v>null</v>
      </c>
      <c r="L232" s="6">
        <f t="shared" si="24"/>
        <v>54</v>
      </c>
      <c r="R232" t="s">
        <v>114</v>
      </c>
      <c r="S232" t="str">
        <f t="shared" si="25"/>
        <v>2013-06-28</v>
      </c>
      <c r="T232" t="str">
        <f t="shared" si="26"/>
        <v>null</v>
      </c>
      <c r="AA232" t="str">
        <f t="shared" si="27"/>
        <v>(245,54,null,54,'2013-06-28',null),</v>
      </c>
    </row>
    <row r="233" spans="1:27" x14ac:dyDescent="0.25">
      <c r="A233" s="5">
        <v>41460</v>
      </c>
      <c r="B233" t="s">
        <v>31</v>
      </c>
      <c r="C233" t="s">
        <v>65</v>
      </c>
      <c r="D233" t="s">
        <v>65</v>
      </c>
      <c r="E233" t="s">
        <v>31</v>
      </c>
      <c r="F233" s="5">
        <v>41460</v>
      </c>
      <c r="G233" t="str">
        <f t="shared" si="21"/>
        <v>OK</v>
      </c>
      <c r="I233">
        <v>246</v>
      </c>
      <c r="J233" s="6">
        <f t="shared" si="22"/>
        <v>51</v>
      </c>
      <c r="K233" s="6" t="str">
        <f t="shared" si="23"/>
        <v>null</v>
      </c>
      <c r="L233" s="6">
        <f t="shared" si="24"/>
        <v>51</v>
      </c>
      <c r="R233" t="s">
        <v>114</v>
      </c>
      <c r="S233" t="str">
        <f t="shared" si="25"/>
        <v>2013-07-05</v>
      </c>
      <c r="T233" t="str">
        <f t="shared" si="26"/>
        <v>null</v>
      </c>
      <c r="AA233" t="str">
        <f t="shared" si="27"/>
        <v>(246,51,null,51,'2013-07-05',null),</v>
      </c>
    </row>
    <row r="234" spans="1:27" x14ac:dyDescent="0.25">
      <c r="A234" s="5">
        <v>41467</v>
      </c>
      <c r="B234" t="s">
        <v>47</v>
      </c>
      <c r="C234" t="s">
        <v>65</v>
      </c>
      <c r="D234" t="s">
        <v>65</v>
      </c>
      <c r="E234" t="s">
        <v>47</v>
      </c>
      <c r="F234" s="5">
        <v>41467</v>
      </c>
      <c r="G234" t="str">
        <f t="shared" si="21"/>
        <v>OK</v>
      </c>
      <c r="I234">
        <v>247</v>
      </c>
      <c r="J234" s="6">
        <f t="shared" si="22"/>
        <v>75</v>
      </c>
      <c r="K234" s="6" t="str">
        <f t="shared" si="23"/>
        <v>null</v>
      </c>
      <c r="L234" s="6">
        <f t="shared" si="24"/>
        <v>75</v>
      </c>
      <c r="R234" t="s">
        <v>114</v>
      </c>
      <c r="S234" t="str">
        <f t="shared" si="25"/>
        <v>2013-07-12</v>
      </c>
      <c r="T234" t="str">
        <f t="shared" si="26"/>
        <v>null</v>
      </c>
      <c r="AA234" t="str">
        <f t="shared" si="27"/>
        <v>(247,75,null,75,'2013-07-12',null),</v>
      </c>
    </row>
    <row r="235" spans="1:27" x14ac:dyDescent="0.25">
      <c r="A235" s="5">
        <v>41474</v>
      </c>
      <c r="B235" t="s">
        <v>21</v>
      </c>
      <c r="C235" t="s">
        <v>65</v>
      </c>
      <c r="D235" t="s">
        <v>65</v>
      </c>
      <c r="E235" t="s">
        <v>21</v>
      </c>
      <c r="F235" s="5">
        <v>41474</v>
      </c>
      <c r="G235" t="str">
        <f t="shared" si="21"/>
        <v>OK</v>
      </c>
      <c r="I235">
        <v>248</v>
      </c>
      <c r="J235" s="6">
        <f t="shared" si="22"/>
        <v>46</v>
      </c>
      <c r="K235" s="6" t="str">
        <f t="shared" si="23"/>
        <v>null</v>
      </c>
      <c r="L235" s="6">
        <f t="shared" si="24"/>
        <v>46</v>
      </c>
      <c r="R235" t="s">
        <v>114</v>
      </c>
      <c r="S235" t="str">
        <f t="shared" si="25"/>
        <v>2013-07-19</v>
      </c>
      <c r="T235" t="str">
        <f t="shared" si="26"/>
        <v>null</v>
      </c>
      <c r="AA235" t="str">
        <f t="shared" si="27"/>
        <v>(248,46,null,46,'2013-07-19',null),</v>
      </c>
    </row>
    <row r="236" spans="1:27" x14ac:dyDescent="0.25">
      <c r="A236" s="5">
        <v>41481</v>
      </c>
      <c r="B236" t="s">
        <v>23</v>
      </c>
      <c r="C236" t="s">
        <v>65</v>
      </c>
      <c r="D236" t="s">
        <v>65</v>
      </c>
      <c r="E236" t="s">
        <v>23</v>
      </c>
      <c r="F236" s="5">
        <v>41481</v>
      </c>
      <c r="G236" t="str">
        <f t="shared" si="21"/>
        <v>OK</v>
      </c>
      <c r="I236">
        <v>249</v>
      </c>
      <c r="J236" s="6">
        <f t="shared" si="22"/>
        <v>88</v>
      </c>
      <c r="K236" s="6" t="str">
        <f t="shared" si="23"/>
        <v>null</v>
      </c>
      <c r="L236" s="6">
        <f t="shared" si="24"/>
        <v>88</v>
      </c>
      <c r="R236" t="s">
        <v>114</v>
      </c>
      <c r="S236" t="str">
        <f t="shared" si="25"/>
        <v>2013-07-26</v>
      </c>
      <c r="T236" t="str">
        <f t="shared" si="26"/>
        <v>null</v>
      </c>
      <c r="AA236" t="str">
        <f t="shared" si="27"/>
        <v>(249,88,null,88,'2013-07-26',null),</v>
      </c>
    </row>
    <row r="237" spans="1:27" x14ac:dyDescent="0.25">
      <c r="A237" s="5">
        <v>41488</v>
      </c>
      <c r="B237" t="s">
        <v>65</v>
      </c>
      <c r="C237" t="s">
        <v>65</v>
      </c>
      <c r="D237" t="s">
        <v>65</v>
      </c>
      <c r="E237" t="s">
        <v>16</v>
      </c>
      <c r="F237" s="5">
        <v>41488</v>
      </c>
      <c r="G237" t="str">
        <f t="shared" si="21"/>
        <v>OK</v>
      </c>
      <c r="I237">
        <v>250</v>
      </c>
      <c r="J237" s="6" t="str">
        <f t="shared" si="22"/>
        <v>null</v>
      </c>
      <c r="K237" s="6" t="str">
        <f t="shared" si="23"/>
        <v>null</v>
      </c>
      <c r="L237" s="6">
        <f t="shared" si="24"/>
        <v>55</v>
      </c>
      <c r="R237" t="s">
        <v>114</v>
      </c>
      <c r="S237" t="str">
        <f t="shared" si="25"/>
        <v>2013-08-02</v>
      </c>
      <c r="T237" t="str">
        <f t="shared" si="26"/>
        <v>null</v>
      </c>
      <c r="AA237" t="str">
        <f t="shared" si="27"/>
        <v>(250,null,null,55,'2013-08-02',null),</v>
      </c>
    </row>
    <row r="238" spans="1:27" x14ac:dyDescent="0.25">
      <c r="A238" s="5">
        <v>41495</v>
      </c>
      <c r="B238" t="s">
        <v>50</v>
      </c>
      <c r="C238" t="s">
        <v>65</v>
      </c>
      <c r="D238" t="s">
        <v>65</v>
      </c>
      <c r="E238" t="s">
        <v>50</v>
      </c>
      <c r="F238" s="5">
        <v>41495</v>
      </c>
      <c r="G238" t="str">
        <f t="shared" si="21"/>
        <v>OK</v>
      </c>
      <c r="I238">
        <v>251</v>
      </c>
      <c r="J238" s="6">
        <f t="shared" si="22"/>
        <v>65</v>
      </c>
      <c r="K238" s="6" t="str">
        <f t="shared" si="23"/>
        <v>null</v>
      </c>
      <c r="L238" s="6">
        <f t="shared" si="24"/>
        <v>65</v>
      </c>
      <c r="R238" t="s">
        <v>114</v>
      </c>
      <c r="S238" t="str">
        <f t="shared" si="25"/>
        <v>2013-08-09</v>
      </c>
      <c r="T238" t="str">
        <f t="shared" si="26"/>
        <v>null</v>
      </c>
      <c r="AA238" t="str">
        <f t="shared" si="27"/>
        <v>(251,65,null,65,'2013-08-09',null),</v>
      </c>
    </row>
    <row r="239" spans="1:27" x14ac:dyDescent="0.25">
      <c r="A239" s="5">
        <v>41502</v>
      </c>
      <c r="B239" t="s">
        <v>45</v>
      </c>
      <c r="C239" t="s">
        <v>65</v>
      </c>
      <c r="D239" t="s">
        <v>65</v>
      </c>
      <c r="E239" t="s">
        <v>45</v>
      </c>
      <c r="F239" s="5">
        <v>41502</v>
      </c>
      <c r="G239" t="str">
        <f t="shared" si="21"/>
        <v>OK</v>
      </c>
      <c r="I239">
        <v>252</v>
      </c>
      <c r="J239" s="6">
        <f t="shared" si="22"/>
        <v>74</v>
      </c>
      <c r="K239" s="6" t="str">
        <f t="shared" si="23"/>
        <v>null</v>
      </c>
      <c r="L239" s="6">
        <f t="shared" si="24"/>
        <v>74</v>
      </c>
      <c r="R239" t="s">
        <v>114</v>
      </c>
      <c r="S239" t="str">
        <f t="shared" si="25"/>
        <v>2013-08-16</v>
      </c>
      <c r="T239" t="str">
        <f t="shared" si="26"/>
        <v>null</v>
      </c>
      <c r="AA239" t="str">
        <f t="shared" si="27"/>
        <v>(252,74,null,74,'2013-08-16',null),</v>
      </c>
    </row>
    <row r="240" spans="1:27" x14ac:dyDescent="0.25">
      <c r="A240" s="5">
        <v>41509</v>
      </c>
      <c r="B240" t="s">
        <v>43</v>
      </c>
      <c r="C240" t="s">
        <v>65</v>
      </c>
      <c r="D240" t="s">
        <v>65</v>
      </c>
      <c r="E240" t="s">
        <v>43</v>
      </c>
      <c r="F240" s="5">
        <v>41509</v>
      </c>
      <c r="G240" t="str">
        <f t="shared" si="21"/>
        <v>OK</v>
      </c>
      <c r="I240">
        <v>253</v>
      </c>
      <c r="J240" s="6">
        <f t="shared" si="22"/>
        <v>72</v>
      </c>
      <c r="K240" s="6" t="str">
        <f t="shared" si="23"/>
        <v>null</v>
      </c>
      <c r="L240" s="6">
        <f t="shared" si="24"/>
        <v>72</v>
      </c>
      <c r="R240" t="s">
        <v>114</v>
      </c>
      <c r="S240" t="str">
        <f t="shared" si="25"/>
        <v>2013-08-23</v>
      </c>
      <c r="T240" t="str">
        <f t="shared" si="26"/>
        <v>null</v>
      </c>
      <c r="AA240" t="str">
        <f t="shared" si="27"/>
        <v>(253,72,null,72,'2013-08-23',null),</v>
      </c>
    </row>
    <row r="241" spans="1:27" x14ac:dyDescent="0.25">
      <c r="A241" s="5">
        <v>41516</v>
      </c>
      <c r="B241" t="s">
        <v>55</v>
      </c>
      <c r="C241" t="s">
        <v>65</v>
      </c>
      <c r="D241" t="s">
        <v>65</v>
      </c>
      <c r="E241" t="s">
        <v>55</v>
      </c>
      <c r="F241" s="5">
        <v>41516</v>
      </c>
      <c r="G241" t="str">
        <f t="shared" si="21"/>
        <v>OK</v>
      </c>
      <c r="I241">
        <v>254</v>
      </c>
      <c r="J241" s="6">
        <f t="shared" si="22"/>
        <v>64</v>
      </c>
      <c r="K241" s="6" t="str">
        <f t="shared" si="23"/>
        <v>null</v>
      </c>
      <c r="L241" s="6">
        <f t="shared" si="24"/>
        <v>64</v>
      </c>
      <c r="R241" t="s">
        <v>114</v>
      </c>
      <c r="S241" t="str">
        <f t="shared" si="25"/>
        <v>2013-08-30</v>
      </c>
      <c r="T241" t="str">
        <f t="shared" si="26"/>
        <v>null</v>
      </c>
      <c r="AA241" t="str">
        <f t="shared" si="27"/>
        <v>(254,64,null,64,'2013-08-30',null),</v>
      </c>
    </row>
    <row r="242" spans="1:27" x14ac:dyDescent="0.25">
      <c r="A242" s="5">
        <v>41523</v>
      </c>
      <c r="B242" t="s">
        <v>46</v>
      </c>
      <c r="C242" t="s">
        <v>65</v>
      </c>
      <c r="D242" t="s">
        <v>65</v>
      </c>
      <c r="E242" t="s">
        <v>46</v>
      </c>
      <c r="F242" s="5">
        <v>41523</v>
      </c>
      <c r="G242" t="str">
        <f t="shared" si="21"/>
        <v>OK</v>
      </c>
      <c r="I242">
        <v>255</v>
      </c>
      <c r="J242" s="6">
        <f t="shared" si="22"/>
        <v>70</v>
      </c>
      <c r="K242" s="6" t="str">
        <f t="shared" si="23"/>
        <v>null</v>
      </c>
      <c r="L242" s="6">
        <f t="shared" si="24"/>
        <v>70</v>
      </c>
      <c r="R242" t="s">
        <v>114</v>
      </c>
      <c r="S242" t="str">
        <f t="shared" si="25"/>
        <v>2013-09-06</v>
      </c>
      <c r="T242" t="str">
        <f t="shared" si="26"/>
        <v>null</v>
      </c>
      <c r="AA242" t="str">
        <f t="shared" si="27"/>
        <v>(255,70,null,70,'2013-09-06',null),</v>
      </c>
    </row>
    <row r="243" spans="1:27" x14ac:dyDescent="0.25">
      <c r="A243" s="5">
        <v>41530</v>
      </c>
      <c r="B243" t="s">
        <v>29</v>
      </c>
      <c r="C243" t="s">
        <v>65</v>
      </c>
      <c r="D243" t="s">
        <v>65</v>
      </c>
      <c r="E243" t="s">
        <v>29</v>
      </c>
      <c r="F243" s="5">
        <v>41530</v>
      </c>
      <c r="G243" t="str">
        <f t="shared" si="21"/>
        <v>OK</v>
      </c>
      <c r="I243">
        <v>256</v>
      </c>
      <c r="J243" s="6">
        <f t="shared" si="22"/>
        <v>49</v>
      </c>
      <c r="K243" s="6" t="str">
        <f t="shared" si="23"/>
        <v>null</v>
      </c>
      <c r="L243" s="6">
        <f t="shared" si="24"/>
        <v>49</v>
      </c>
      <c r="R243" t="s">
        <v>114</v>
      </c>
      <c r="S243" t="str">
        <f t="shared" si="25"/>
        <v>2013-09-13</v>
      </c>
      <c r="T243" t="str">
        <f t="shared" si="26"/>
        <v>null</v>
      </c>
      <c r="AA243" t="str">
        <f t="shared" si="27"/>
        <v>(256,49,null,49,'2013-09-13',null),</v>
      </c>
    </row>
    <row r="244" spans="1:27" x14ac:dyDescent="0.25">
      <c r="A244" s="5">
        <v>41537</v>
      </c>
      <c r="B244" t="s">
        <v>21</v>
      </c>
      <c r="C244" t="s">
        <v>65</v>
      </c>
      <c r="D244" t="s">
        <v>65</v>
      </c>
      <c r="E244" t="s">
        <v>21</v>
      </c>
      <c r="F244" s="5">
        <v>41537</v>
      </c>
      <c r="G244" t="str">
        <f t="shared" si="21"/>
        <v>OK</v>
      </c>
      <c r="I244">
        <v>257</v>
      </c>
      <c r="J244" s="6">
        <f t="shared" si="22"/>
        <v>46</v>
      </c>
      <c r="K244" s="6" t="str">
        <f t="shared" si="23"/>
        <v>null</v>
      </c>
      <c r="L244" s="6">
        <f t="shared" si="24"/>
        <v>46</v>
      </c>
      <c r="R244" t="s">
        <v>114</v>
      </c>
      <c r="S244" t="str">
        <f t="shared" si="25"/>
        <v>2013-09-20</v>
      </c>
      <c r="T244" t="str">
        <f t="shared" si="26"/>
        <v>null</v>
      </c>
      <c r="AA244" t="str">
        <f t="shared" si="27"/>
        <v>(257,46,null,46,'2013-09-20',null),</v>
      </c>
    </row>
    <row r="245" spans="1:27" x14ac:dyDescent="0.25">
      <c r="A245" s="5">
        <v>41544</v>
      </c>
      <c r="B245" t="s">
        <v>51</v>
      </c>
      <c r="C245" t="s">
        <v>65</v>
      </c>
      <c r="D245" t="s">
        <v>65</v>
      </c>
      <c r="E245" t="s">
        <v>51</v>
      </c>
      <c r="F245" s="5">
        <v>41544</v>
      </c>
      <c r="G245" t="str">
        <f t="shared" si="21"/>
        <v>OK</v>
      </c>
      <c r="I245">
        <v>258</v>
      </c>
      <c r="J245" s="6">
        <f t="shared" si="22"/>
        <v>69</v>
      </c>
      <c r="K245" s="6" t="str">
        <f t="shared" si="23"/>
        <v>null</v>
      </c>
      <c r="L245" s="6">
        <f t="shared" si="24"/>
        <v>69</v>
      </c>
      <c r="R245" t="s">
        <v>114</v>
      </c>
      <c r="S245" t="str">
        <f t="shared" si="25"/>
        <v>2013-09-27</v>
      </c>
      <c r="T245" t="str">
        <f t="shared" si="26"/>
        <v>null</v>
      </c>
      <c r="AA245" t="str">
        <f t="shared" si="27"/>
        <v>(258,69,null,69,'2013-09-27',null),</v>
      </c>
    </row>
    <row r="246" spans="1:27" x14ac:dyDescent="0.25">
      <c r="A246" s="5">
        <v>41551</v>
      </c>
      <c r="B246" t="s">
        <v>48</v>
      </c>
      <c r="C246" t="s">
        <v>65</v>
      </c>
      <c r="D246" t="s">
        <v>65</v>
      </c>
      <c r="E246" t="s">
        <v>9</v>
      </c>
      <c r="F246" s="5">
        <v>41551</v>
      </c>
      <c r="G246" t="str">
        <f t="shared" si="21"/>
        <v>OK</v>
      </c>
      <c r="I246">
        <v>259</v>
      </c>
      <c r="J246" s="6">
        <f t="shared" si="22"/>
        <v>54</v>
      </c>
      <c r="K246" s="6" t="str">
        <f t="shared" si="23"/>
        <v>null</v>
      </c>
      <c r="L246" s="6">
        <f t="shared" si="24"/>
        <v>54</v>
      </c>
      <c r="R246" t="s">
        <v>114</v>
      </c>
      <c r="S246" t="str">
        <f t="shared" si="25"/>
        <v>2013-10-04</v>
      </c>
      <c r="T246" t="str">
        <f t="shared" si="26"/>
        <v>null</v>
      </c>
      <c r="AA246" t="str">
        <f t="shared" si="27"/>
        <v>(259,54,null,54,'2013-10-04',null),</v>
      </c>
    </row>
    <row r="247" spans="1:27" x14ac:dyDescent="0.25">
      <c r="A247" s="5">
        <v>41558</v>
      </c>
      <c r="B247" t="s">
        <v>46</v>
      </c>
      <c r="C247" t="s">
        <v>65</v>
      </c>
      <c r="D247" t="s">
        <v>65</v>
      </c>
      <c r="E247" t="s">
        <v>46</v>
      </c>
      <c r="F247" s="5">
        <v>41558</v>
      </c>
      <c r="G247" t="str">
        <f t="shared" si="21"/>
        <v>OK</v>
      </c>
      <c r="I247">
        <v>260</v>
      </c>
      <c r="J247" s="6">
        <f t="shared" si="22"/>
        <v>70</v>
      </c>
      <c r="K247" s="6" t="str">
        <f t="shared" si="23"/>
        <v>null</v>
      </c>
      <c r="L247" s="6">
        <f t="shared" si="24"/>
        <v>70</v>
      </c>
      <c r="R247" t="s">
        <v>114</v>
      </c>
      <c r="S247" t="str">
        <f t="shared" si="25"/>
        <v>2013-10-11</v>
      </c>
      <c r="T247" t="str">
        <f t="shared" si="26"/>
        <v>null</v>
      </c>
      <c r="AA247" t="str">
        <f t="shared" si="27"/>
        <v>(260,70,null,70,'2013-10-11',null),</v>
      </c>
    </row>
    <row r="248" spans="1:27" x14ac:dyDescent="0.25">
      <c r="A248" s="5">
        <v>41565</v>
      </c>
      <c r="B248" t="s">
        <v>12</v>
      </c>
      <c r="C248" t="s">
        <v>65</v>
      </c>
      <c r="D248" t="s">
        <v>65</v>
      </c>
      <c r="E248" t="s">
        <v>12</v>
      </c>
      <c r="F248" s="5">
        <v>41565</v>
      </c>
      <c r="G248" t="str">
        <f t="shared" si="21"/>
        <v>OK</v>
      </c>
      <c r="I248">
        <v>261</v>
      </c>
      <c r="J248" s="6">
        <f t="shared" si="22"/>
        <v>56</v>
      </c>
      <c r="K248" s="6" t="str">
        <f t="shared" si="23"/>
        <v>null</v>
      </c>
      <c r="L248" s="6">
        <f t="shared" si="24"/>
        <v>56</v>
      </c>
      <c r="R248" t="s">
        <v>114</v>
      </c>
      <c r="S248" t="str">
        <f t="shared" si="25"/>
        <v>2013-10-18</v>
      </c>
      <c r="T248" t="str">
        <f t="shared" si="26"/>
        <v>null</v>
      </c>
      <c r="AA248" t="str">
        <f t="shared" si="27"/>
        <v>(261,56,null,56,'2013-10-18',null),</v>
      </c>
    </row>
    <row r="249" spans="1:27" x14ac:dyDescent="0.25">
      <c r="A249" s="5">
        <v>41572</v>
      </c>
      <c r="B249" t="s">
        <v>41</v>
      </c>
      <c r="C249" t="s">
        <v>65</v>
      </c>
      <c r="D249" t="s">
        <v>65</v>
      </c>
      <c r="E249" t="s">
        <v>41</v>
      </c>
      <c r="F249" s="5">
        <v>41572</v>
      </c>
      <c r="G249" t="str">
        <f t="shared" si="21"/>
        <v>OK</v>
      </c>
      <c r="I249">
        <v>262</v>
      </c>
      <c r="J249" s="6" t="str">
        <f t="shared" si="22"/>
        <v>98</v>
      </c>
      <c r="K249" s="6" t="str">
        <f t="shared" si="23"/>
        <v>null</v>
      </c>
      <c r="L249" s="6" t="str">
        <f t="shared" si="24"/>
        <v>98</v>
      </c>
      <c r="R249" t="s">
        <v>114</v>
      </c>
      <c r="S249" t="str">
        <f t="shared" si="25"/>
        <v>2013-10-25</v>
      </c>
      <c r="T249" t="str">
        <f t="shared" si="26"/>
        <v>null</v>
      </c>
      <c r="AA249" t="str">
        <f t="shared" si="27"/>
        <v>(262,98,null,98,'2013-10-25',null),</v>
      </c>
    </row>
    <row r="250" spans="1:27" x14ac:dyDescent="0.25">
      <c r="A250" s="5">
        <v>41579</v>
      </c>
      <c r="B250" t="s">
        <v>53</v>
      </c>
      <c r="C250" t="s">
        <v>65</v>
      </c>
      <c r="D250" t="s">
        <v>65</v>
      </c>
      <c r="E250" t="s">
        <v>53</v>
      </c>
      <c r="F250" s="5">
        <v>41579</v>
      </c>
      <c r="G250" t="str">
        <f t="shared" si="21"/>
        <v>OK</v>
      </c>
      <c r="I250">
        <v>263</v>
      </c>
      <c r="J250" s="6">
        <f t="shared" si="22"/>
        <v>78</v>
      </c>
      <c r="K250" s="6" t="str">
        <f t="shared" si="23"/>
        <v>null</v>
      </c>
      <c r="L250" s="6">
        <f t="shared" si="24"/>
        <v>78</v>
      </c>
      <c r="R250" t="s">
        <v>114</v>
      </c>
      <c r="S250" t="str">
        <f t="shared" si="25"/>
        <v>2013-11-01</v>
      </c>
      <c r="T250" t="str">
        <f t="shared" si="26"/>
        <v>null</v>
      </c>
      <c r="AA250" t="str">
        <f t="shared" si="27"/>
        <v>(263,78,null,78,'2013-11-01',null),</v>
      </c>
    </row>
    <row r="251" spans="1:27" x14ac:dyDescent="0.25">
      <c r="A251" s="5">
        <v>41586</v>
      </c>
      <c r="B251" t="s">
        <v>47</v>
      </c>
      <c r="C251" t="s">
        <v>65</v>
      </c>
      <c r="D251" t="s">
        <v>65</v>
      </c>
      <c r="E251" t="s">
        <v>47</v>
      </c>
      <c r="F251" s="5">
        <v>41586</v>
      </c>
      <c r="G251" t="str">
        <f t="shared" si="21"/>
        <v>OK</v>
      </c>
      <c r="I251">
        <v>264</v>
      </c>
      <c r="J251" s="6">
        <f t="shared" si="22"/>
        <v>75</v>
      </c>
      <c r="K251" s="6" t="str">
        <f t="shared" si="23"/>
        <v>null</v>
      </c>
      <c r="L251" s="6">
        <f t="shared" si="24"/>
        <v>75</v>
      </c>
      <c r="R251" t="s">
        <v>114</v>
      </c>
      <c r="S251" t="str">
        <f t="shared" si="25"/>
        <v>2013-11-08</v>
      </c>
      <c r="T251" t="str">
        <f t="shared" si="26"/>
        <v>null</v>
      </c>
      <c r="AA251" t="str">
        <f t="shared" si="27"/>
        <v>(264,75,null,75,'2013-11-08',null),</v>
      </c>
    </row>
    <row r="252" spans="1:27" x14ac:dyDescent="0.25">
      <c r="A252" s="5">
        <v>41600</v>
      </c>
      <c r="B252" t="s">
        <v>51</v>
      </c>
      <c r="C252" t="s">
        <v>65</v>
      </c>
      <c r="D252" t="s">
        <v>65</v>
      </c>
      <c r="E252" t="s">
        <v>51</v>
      </c>
      <c r="F252" s="5">
        <v>41600</v>
      </c>
      <c r="G252" t="str">
        <f t="shared" si="21"/>
        <v>OK</v>
      </c>
      <c r="I252">
        <v>265</v>
      </c>
      <c r="J252" s="6">
        <f t="shared" si="22"/>
        <v>69</v>
      </c>
      <c r="K252" s="6" t="str">
        <f t="shared" si="23"/>
        <v>null</v>
      </c>
      <c r="L252" s="6">
        <f t="shared" si="24"/>
        <v>69</v>
      </c>
      <c r="R252" t="s">
        <v>114</v>
      </c>
      <c r="S252" t="str">
        <f t="shared" si="25"/>
        <v>2013-11-22</v>
      </c>
      <c r="T252" t="str">
        <f t="shared" si="26"/>
        <v>null</v>
      </c>
      <c r="AA252" t="str">
        <f t="shared" si="27"/>
        <v>(265,69,null,69,'2013-11-22',null),</v>
      </c>
    </row>
    <row r="253" spans="1:27" x14ac:dyDescent="0.25">
      <c r="A253" s="5">
        <v>41607</v>
      </c>
      <c r="B253" t="s">
        <v>56</v>
      </c>
      <c r="C253" t="s">
        <v>65</v>
      </c>
      <c r="D253" t="s">
        <v>65</v>
      </c>
      <c r="E253" t="s">
        <v>56</v>
      </c>
      <c r="F253" s="5">
        <v>41607</v>
      </c>
      <c r="G253" t="str">
        <f t="shared" si="21"/>
        <v>OK</v>
      </c>
      <c r="I253">
        <v>266</v>
      </c>
      <c r="J253" s="6">
        <f t="shared" si="22"/>
        <v>67</v>
      </c>
      <c r="K253" s="6" t="str">
        <f t="shared" si="23"/>
        <v>null</v>
      </c>
      <c r="L253" s="6">
        <f t="shared" si="24"/>
        <v>67</v>
      </c>
      <c r="R253" t="s">
        <v>114</v>
      </c>
      <c r="S253" t="str">
        <f t="shared" si="25"/>
        <v>2013-11-29</v>
      </c>
      <c r="T253" t="str">
        <f t="shared" si="26"/>
        <v>null</v>
      </c>
      <c r="AA253" t="str">
        <f t="shared" si="27"/>
        <v>(266,67,null,67,'2013-11-29',null),</v>
      </c>
    </row>
    <row r="254" spans="1:27" x14ac:dyDescent="0.25">
      <c r="A254" s="5">
        <v>41614</v>
      </c>
      <c r="B254" t="s">
        <v>50</v>
      </c>
      <c r="C254" t="s">
        <v>65</v>
      </c>
      <c r="D254" t="s">
        <v>65</v>
      </c>
      <c r="E254" t="s">
        <v>50</v>
      </c>
      <c r="F254" s="5">
        <v>41614</v>
      </c>
      <c r="G254" t="str">
        <f t="shared" si="21"/>
        <v>OK</v>
      </c>
      <c r="I254">
        <v>267</v>
      </c>
      <c r="J254" s="6">
        <f t="shared" si="22"/>
        <v>65</v>
      </c>
      <c r="K254" s="6" t="str">
        <f t="shared" si="23"/>
        <v>null</v>
      </c>
      <c r="L254" s="6">
        <f t="shared" si="24"/>
        <v>65</v>
      </c>
      <c r="R254" t="s">
        <v>114</v>
      </c>
      <c r="S254" t="str">
        <f t="shared" si="25"/>
        <v>2013-12-06</v>
      </c>
      <c r="T254" t="str">
        <f t="shared" si="26"/>
        <v>null</v>
      </c>
      <c r="AA254" t="str">
        <f t="shared" si="27"/>
        <v>(267,65,null,65,'2013-12-06',null),</v>
      </c>
    </row>
    <row r="255" spans="1:27" x14ac:dyDescent="0.25">
      <c r="A255" s="5">
        <v>41621</v>
      </c>
      <c r="B255" t="s">
        <v>31</v>
      </c>
      <c r="C255" t="s">
        <v>65</v>
      </c>
      <c r="D255" t="s">
        <v>65</v>
      </c>
      <c r="E255" t="s">
        <v>31</v>
      </c>
      <c r="F255" s="5">
        <v>41621</v>
      </c>
      <c r="G255" t="str">
        <f t="shared" si="21"/>
        <v>OK</v>
      </c>
      <c r="I255">
        <v>268</v>
      </c>
      <c r="J255" s="6">
        <f t="shared" si="22"/>
        <v>51</v>
      </c>
      <c r="K255" s="6" t="str">
        <f t="shared" si="23"/>
        <v>null</v>
      </c>
      <c r="L255" s="6">
        <f t="shared" si="24"/>
        <v>51</v>
      </c>
      <c r="R255" t="s">
        <v>114</v>
      </c>
      <c r="S255" t="str">
        <f t="shared" si="25"/>
        <v>2013-12-13</v>
      </c>
      <c r="T255" t="str">
        <f t="shared" si="26"/>
        <v>null</v>
      </c>
      <c r="AA255" t="str">
        <f t="shared" si="27"/>
        <v>(268,51,null,51,'2013-12-13',null),</v>
      </c>
    </row>
    <row r="256" spans="1:27" x14ac:dyDescent="0.25">
      <c r="A256" s="5">
        <v>41628</v>
      </c>
      <c r="B256" t="s">
        <v>21</v>
      </c>
      <c r="C256" t="s">
        <v>65</v>
      </c>
      <c r="D256" t="s">
        <v>65</v>
      </c>
      <c r="E256" t="s">
        <v>21</v>
      </c>
      <c r="F256" s="5">
        <v>41628</v>
      </c>
      <c r="G256" t="str">
        <f t="shared" si="21"/>
        <v>OK</v>
      </c>
      <c r="I256">
        <v>269</v>
      </c>
      <c r="J256" s="6">
        <f t="shared" si="22"/>
        <v>46</v>
      </c>
      <c r="K256" s="6" t="str">
        <f t="shared" si="23"/>
        <v>null</v>
      </c>
      <c r="L256" s="6">
        <f t="shared" si="24"/>
        <v>46</v>
      </c>
      <c r="R256" t="s">
        <v>114</v>
      </c>
      <c r="S256" t="str">
        <f t="shared" si="25"/>
        <v>2013-12-20</v>
      </c>
      <c r="T256" t="str">
        <f t="shared" si="26"/>
        <v>null</v>
      </c>
      <c r="AA256" t="str">
        <f t="shared" si="27"/>
        <v>(269,46,null,46,'2013-12-20',null),</v>
      </c>
    </row>
    <row r="257" spans="1:27" x14ac:dyDescent="0.25">
      <c r="A257" s="5">
        <v>41649</v>
      </c>
      <c r="B257" t="s">
        <v>42</v>
      </c>
      <c r="C257" t="s">
        <v>65</v>
      </c>
      <c r="D257" t="s">
        <v>65</v>
      </c>
      <c r="E257" t="s">
        <v>42</v>
      </c>
      <c r="F257" s="5">
        <v>41649</v>
      </c>
      <c r="G257" t="str">
        <f t="shared" si="21"/>
        <v>OK</v>
      </c>
      <c r="I257">
        <v>270</v>
      </c>
      <c r="J257" s="6">
        <f t="shared" si="22"/>
        <v>71</v>
      </c>
      <c r="K257" s="6" t="str">
        <f t="shared" si="23"/>
        <v>null</v>
      </c>
      <c r="L257" s="6">
        <f t="shared" si="24"/>
        <v>71</v>
      </c>
      <c r="R257" t="s">
        <v>114</v>
      </c>
      <c r="S257" t="str">
        <f t="shared" si="25"/>
        <v>2014-01-10</v>
      </c>
      <c r="T257" t="str">
        <f t="shared" si="26"/>
        <v>null</v>
      </c>
      <c r="AA257" t="str">
        <f t="shared" si="27"/>
        <v>(270,71,null,71,'2014-01-10',null),</v>
      </c>
    </row>
    <row r="258" spans="1:27" x14ac:dyDescent="0.25">
      <c r="A258" s="5">
        <v>41656</v>
      </c>
      <c r="B258" t="s">
        <v>16</v>
      </c>
      <c r="C258" t="s">
        <v>65</v>
      </c>
      <c r="D258" t="s">
        <v>65</v>
      </c>
      <c r="E258" t="s">
        <v>16</v>
      </c>
      <c r="F258" s="5">
        <v>41656</v>
      </c>
      <c r="G258" t="str">
        <f t="shared" ref="G258:G321" si="28">IF(A258=F258,"OK",FALSE)</f>
        <v>OK</v>
      </c>
      <c r="I258">
        <v>271</v>
      </c>
      <c r="J258" s="6">
        <f t="shared" ref="J258:J321" si="29">VLOOKUP(B258,$O$1:$P$100,2,FALSE)</f>
        <v>55</v>
      </c>
      <c r="K258" s="6" t="str">
        <f t="shared" ref="K258:K321" si="30">VLOOKUP(C258,$O$1:$P$100,2,FALSE)</f>
        <v>null</v>
      </c>
      <c r="L258" s="6">
        <f t="shared" ref="L258:L321" si="31">VLOOKUP(E258,$O$1:$P$100,2,FALSE)</f>
        <v>55</v>
      </c>
      <c r="R258" t="s">
        <v>114</v>
      </c>
      <c r="S258" t="str">
        <f t="shared" ref="S258:S321" si="32">TEXT(F258,"aaaa-mm-jj")</f>
        <v>2014-01-17</v>
      </c>
      <c r="T258" t="str">
        <f t="shared" ref="T258:T321" si="33">IF(D258="null","null",CONCATENATE("'",D258,"'"))</f>
        <v>null</v>
      </c>
      <c r="AA258" t="str">
        <f t="shared" ref="AA258:AA321" si="34">CONCATENATE(R258,I258,",",J258,",",K258,",",L258,",'",S258,"',",T258,"),")</f>
        <v>(271,55,null,55,'2014-01-17',null),</v>
      </c>
    </row>
    <row r="259" spans="1:27" x14ac:dyDescent="0.25">
      <c r="A259" s="5">
        <v>41663</v>
      </c>
      <c r="B259" t="s">
        <v>45</v>
      </c>
      <c r="C259" t="s">
        <v>65</v>
      </c>
      <c r="D259" t="s">
        <v>65</v>
      </c>
      <c r="E259" t="s">
        <v>45</v>
      </c>
      <c r="F259" s="5">
        <v>41663</v>
      </c>
      <c r="G259" t="str">
        <f t="shared" si="28"/>
        <v>OK</v>
      </c>
      <c r="I259">
        <v>272</v>
      </c>
      <c r="J259" s="6">
        <f t="shared" si="29"/>
        <v>74</v>
      </c>
      <c r="K259" s="6" t="str">
        <f t="shared" si="30"/>
        <v>null</v>
      </c>
      <c r="L259" s="6">
        <f t="shared" si="31"/>
        <v>74</v>
      </c>
      <c r="R259" t="s">
        <v>114</v>
      </c>
      <c r="S259" t="str">
        <f t="shared" si="32"/>
        <v>2014-01-24</v>
      </c>
      <c r="T259" t="str">
        <f t="shared" si="33"/>
        <v>null</v>
      </c>
      <c r="AA259" t="str">
        <f t="shared" si="34"/>
        <v>(272,74,null,74,'2014-01-24',null),</v>
      </c>
    </row>
    <row r="260" spans="1:27" x14ac:dyDescent="0.25">
      <c r="A260" s="5">
        <v>41670</v>
      </c>
      <c r="B260" t="s">
        <v>57</v>
      </c>
      <c r="C260" t="s">
        <v>65</v>
      </c>
      <c r="D260" t="s">
        <v>65</v>
      </c>
      <c r="E260" t="s">
        <v>57</v>
      </c>
      <c r="F260" s="5">
        <v>41670</v>
      </c>
      <c r="G260" t="str">
        <f t="shared" si="28"/>
        <v>OK</v>
      </c>
      <c r="I260">
        <v>273</v>
      </c>
      <c r="J260" s="6">
        <f t="shared" si="29"/>
        <v>66</v>
      </c>
      <c r="K260" s="6" t="str">
        <f t="shared" si="30"/>
        <v>null</v>
      </c>
      <c r="L260" s="6">
        <f t="shared" si="31"/>
        <v>66</v>
      </c>
      <c r="R260" t="s">
        <v>114</v>
      </c>
      <c r="S260" t="str">
        <f t="shared" si="32"/>
        <v>2014-01-31</v>
      </c>
      <c r="T260" t="str">
        <f t="shared" si="33"/>
        <v>null</v>
      </c>
      <c r="AA260" t="str">
        <f t="shared" si="34"/>
        <v>(273,66,null,66,'2014-01-31',null),</v>
      </c>
    </row>
    <row r="261" spans="1:27" x14ac:dyDescent="0.25">
      <c r="A261" s="5">
        <v>41677</v>
      </c>
      <c r="B261" t="s">
        <v>56</v>
      </c>
      <c r="C261" t="s">
        <v>65</v>
      </c>
      <c r="D261" t="s">
        <v>65</v>
      </c>
      <c r="E261" t="s">
        <v>56</v>
      </c>
      <c r="F261" s="5">
        <v>41677</v>
      </c>
      <c r="G261" t="str">
        <f t="shared" si="28"/>
        <v>OK</v>
      </c>
      <c r="I261">
        <v>274</v>
      </c>
      <c r="J261" s="6">
        <f t="shared" si="29"/>
        <v>67</v>
      </c>
      <c r="K261" s="6" t="str">
        <f t="shared" si="30"/>
        <v>null</v>
      </c>
      <c r="L261" s="6">
        <f t="shared" si="31"/>
        <v>67</v>
      </c>
      <c r="R261" t="s">
        <v>114</v>
      </c>
      <c r="S261" t="str">
        <f t="shared" si="32"/>
        <v>2014-02-07</v>
      </c>
      <c r="T261" t="str">
        <f t="shared" si="33"/>
        <v>null</v>
      </c>
      <c r="AA261" t="str">
        <f t="shared" si="34"/>
        <v>(274,67,null,67,'2014-02-07',null),</v>
      </c>
    </row>
    <row r="262" spans="1:27" x14ac:dyDescent="0.25">
      <c r="A262" s="5">
        <v>41684</v>
      </c>
      <c r="B262" t="s">
        <v>29</v>
      </c>
      <c r="C262" t="s">
        <v>65</v>
      </c>
      <c r="D262" t="s">
        <v>65</v>
      </c>
      <c r="E262" t="s">
        <v>29</v>
      </c>
      <c r="F262" s="5">
        <v>41684</v>
      </c>
      <c r="G262" t="str">
        <f t="shared" si="28"/>
        <v>OK</v>
      </c>
      <c r="I262">
        <v>275</v>
      </c>
      <c r="J262" s="6">
        <f t="shared" si="29"/>
        <v>49</v>
      </c>
      <c r="K262" s="6" t="str">
        <f t="shared" si="30"/>
        <v>null</v>
      </c>
      <c r="L262" s="6">
        <f t="shared" si="31"/>
        <v>49</v>
      </c>
      <c r="R262" t="s">
        <v>114</v>
      </c>
      <c r="S262" t="str">
        <f t="shared" si="32"/>
        <v>2014-02-14</v>
      </c>
      <c r="T262" t="str">
        <f t="shared" si="33"/>
        <v>null</v>
      </c>
      <c r="AA262" t="str">
        <f t="shared" si="34"/>
        <v>(275,49,null,49,'2014-02-14',null),</v>
      </c>
    </row>
    <row r="263" spans="1:27" x14ac:dyDescent="0.25">
      <c r="A263" s="5">
        <v>41691</v>
      </c>
      <c r="B263" t="s">
        <v>51</v>
      </c>
      <c r="C263" t="s">
        <v>65</v>
      </c>
      <c r="D263" t="s">
        <v>65</v>
      </c>
      <c r="E263" t="s">
        <v>51</v>
      </c>
      <c r="F263" s="5">
        <v>41691</v>
      </c>
      <c r="G263" t="str">
        <f t="shared" si="28"/>
        <v>OK</v>
      </c>
      <c r="I263">
        <v>276</v>
      </c>
      <c r="J263" s="6">
        <f t="shared" si="29"/>
        <v>69</v>
      </c>
      <c r="K263" s="6" t="str">
        <f t="shared" si="30"/>
        <v>null</v>
      </c>
      <c r="L263" s="6">
        <f t="shared" si="31"/>
        <v>69</v>
      </c>
      <c r="R263" t="s">
        <v>114</v>
      </c>
      <c r="S263" t="str">
        <f t="shared" si="32"/>
        <v>2014-02-21</v>
      </c>
      <c r="T263" t="str">
        <f t="shared" si="33"/>
        <v>null</v>
      </c>
      <c r="AA263" t="str">
        <f t="shared" si="34"/>
        <v>(276,69,null,69,'2014-02-21',null),</v>
      </c>
    </row>
    <row r="264" spans="1:27" x14ac:dyDescent="0.25">
      <c r="A264" s="5">
        <v>41698</v>
      </c>
      <c r="B264" t="s">
        <v>48</v>
      </c>
      <c r="C264" t="s">
        <v>65</v>
      </c>
      <c r="D264" t="s">
        <v>65</v>
      </c>
      <c r="E264" t="s">
        <v>48</v>
      </c>
      <c r="F264" s="5">
        <v>41698</v>
      </c>
      <c r="G264" t="str">
        <f t="shared" si="28"/>
        <v>OK</v>
      </c>
      <c r="I264">
        <v>277</v>
      </c>
      <c r="J264" s="6">
        <f t="shared" si="29"/>
        <v>54</v>
      </c>
      <c r="K264" s="6" t="str">
        <f t="shared" si="30"/>
        <v>null</v>
      </c>
      <c r="L264" s="6">
        <f t="shared" si="31"/>
        <v>54</v>
      </c>
      <c r="R264" t="s">
        <v>114</v>
      </c>
      <c r="S264" t="str">
        <f t="shared" si="32"/>
        <v>2014-02-28</v>
      </c>
      <c r="T264" t="str">
        <f t="shared" si="33"/>
        <v>null</v>
      </c>
      <c r="AA264" t="str">
        <f t="shared" si="34"/>
        <v>(277,54,null,54,'2014-02-28',null),</v>
      </c>
    </row>
    <row r="265" spans="1:27" x14ac:dyDescent="0.25">
      <c r="A265" s="5">
        <v>41705</v>
      </c>
      <c r="B265" t="s">
        <v>57</v>
      </c>
      <c r="C265" t="s">
        <v>65</v>
      </c>
      <c r="D265" t="s">
        <v>65</v>
      </c>
      <c r="E265" t="s">
        <v>57</v>
      </c>
      <c r="F265" s="5">
        <v>41705</v>
      </c>
      <c r="G265" t="str">
        <f t="shared" si="28"/>
        <v>OK</v>
      </c>
      <c r="I265">
        <v>278</v>
      </c>
      <c r="J265" s="6">
        <f t="shared" si="29"/>
        <v>66</v>
      </c>
      <c r="K265" s="6" t="str">
        <f t="shared" si="30"/>
        <v>null</v>
      </c>
      <c r="L265" s="6">
        <f t="shared" si="31"/>
        <v>66</v>
      </c>
      <c r="R265" t="s">
        <v>114</v>
      </c>
      <c r="S265" t="str">
        <f t="shared" si="32"/>
        <v>2014-03-07</v>
      </c>
      <c r="T265" t="str">
        <f t="shared" si="33"/>
        <v>null</v>
      </c>
      <c r="AA265" t="str">
        <f t="shared" si="34"/>
        <v>(278,66,null,66,'2014-03-07',null),</v>
      </c>
    </row>
    <row r="266" spans="1:27" x14ac:dyDescent="0.25">
      <c r="A266" s="5">
        <v>41712</v>
      </c>
      <c r="B266" t="s">
        <v>58</v>
      </c>
      <c r="C266" t="s">
        <v>65</v>
      </c>
      <c r="D266" t="s">
        <v>65</v>
      </c>
      <c r="E266" t="s">
        <v>58</v>
      </c>
      <c r="F266" s="5">
        <v>41712</v>
      </c>
      <c r="G266" t="str">
        <f t="shared" si="28"/>
        <v>OK</v>
      </c>
      <c r="I266">
        <v>279</v>
      </c>
      <c r="J266" s="6">
        <f t="shared" si="29"/>
        <v>76</v>
      </c>
      <c r="K266" s="6" t="str">
        <f t="shared" si="30"/>
        <v>null</v>
      </c>
      <c r="L266" s="6">
        <f t="shared" si="31"/>
        <v>76</v>
      </c>
      <c r="R266" t="s">
        <v>114</v>
      </c>
      <c r="S266" t="str">
        <f t="shared" si="32"/>
        <v>2014-03-14</v>
      </c>
      <c r="T266" t="str">
        <f t="shared" si="33"/>
        <v>null</v>
      </c>
      <c r="AA266" t="str">
        <f t="shared" si="34"/>
        <v>(279,76,null,76,'2014-03-14',null),</v>
      </c>
    </row>
    <row r="267" spans="1:27" x14ac:dyDescent="0.25">
      <c r="A267" s="5">
        <v>41719</v>
      </c>
      <c r="B267" t="s">
        <v>55</v>
      </c>
      <c r="C267" t="s">
        <v>65</v>
      </c>
      <c r="D267" t="s">
        <v>65</v>
      </c>
      <c r="E267" t="s">
        <v>55</v>
      </c>
      <c r="F267" s="5">
        <v>41719</v>
      </c>
      <c r="G267" t="str">
        <f t="shared" si="28"/>
        <v>OK</v>
      </c>
      <c r="I267">
        <v>280</v>
      </c>
      <c r="J267" s="6">
        <f t="shared" si="29"/>
        <v>64</v>
      </c>
      <c r="K267" s="6" t="str">
        <f t="shared" si="30"/>
        <v>null</v>
      </c>
      <c r="L267" s="6">
        <f t="shared" si="31"/>
        <v>64</v>
      </c>
      <c r="R267" t="s">
        <v>114</v>
      </c>
      <c r="S267" t="str">
        <f t="shared" si="32"/>
        <v>2014-03-21</v>
      </c>
      <c r="T267" t="str">
        <f t="shared" si="33"/>
        <v>null</v>
      </c>
      <c r="AA267" t="str">
        <f t="shared" si="34"/>
        <v>(280,64,null,64,'2014-03-21',null),</v>
      </c>
    </row>
    <row r="268" spans="1:27" x14ac:dyDescent="0.25">
      <c r="A268" s="5">
        <v>41726</v>
      </c>
      <c r="B268" t="s">
        <v>8</v>
      </c>
      <c r="C268" t="s">
        <v>65</v>
      </c>
      <c r="D268" t="s">
        <v>65</v>
      </c>
      <c r="E268" t="s">
        <v>8</v>
      </c>
      <c r="F268" s="5">
        <v>41726</v>
      </c>
      <c r="G268" t="str">
        <f t="shared" si="28"/>
        <v>OK</v>
      </c>
      <c r="I268">
        <v>281</v>
      </c>
      <c r="J268" s="6">
        <f t="shared" si="29"/>
        <v>53</v>
      </c>
      <c r="K268" s="6" t="str">
        <f t="shared" si="30"/>
        <v>null</v>
      </c>
      <c r="L268" s="6">
        <f t="shared" si="31"/>
        <v>53</v>
      </c>
      <c r="R268" t="s">
        <v>114</v>
      </c>
      <c r="S268" t="str">
        <f t="shared" si="32"/>
        <v>2014-03-28</v>
      </c>
      <c r="T268" t="str">
        <f t="shared" si="33"/>
        <v>null</v>
      </c>
      <c r="AA268" t="str">
        <f t="shared" si="34"/>
        <v>(281,53,null,53,'2014-03-28',null),</v>
      </c>
    </row>
    <row r="269" spans="1:27" x14ac:dyDescent="0.25">
      <c r="A269" s="5">
        <v>41733</v>
      </c>
      <c r="B269" t="s">
        <v>21</v>
      </c>
      <c r="C269" t="s">
        <v>65</v>
      </c>
      <c r="D269" t="s">
        <v>65</v>
      </c>
      <c r="E269" t="s">
        <v>21</v>
      </c>
      <c r="F269" s="5">
        <v>41733</v>
      </c>
      <c r="G269" t="str">
        <f t="shared" si="28"/>
        <v>OK</v>
      </c>
      <c r="I269">
        <v>282</v>
      </c>
      <c r="J269" s="6">
        <f t="shared" si="29"/>
        <v>46</v>
      </c>
      <c r="K269" s="6" t="str">
        <f t="shared" si="30"/>
        <v>null</v>
      </c>
      <c r="L269" s="6">
        <f t="shared" si="31"/>
        <v>46</v>
      </c>
      <c r="R269" t="s">
        <v>114</v>
      </c>
      <c r="S269" t="str">
        <f t="shared" si="32"/>
        <v>2014-04-04</v>
      </c>
      <c r="T269" t="str">
        <f t="shared" si="33"/>
        <v>null</v>
      </c>
      <c r="AA269" t="str">
        <f t="shared" si="34"/>
        <v>(282,46,null,46,'2014-04-04',null),</v>
      </c>
    </row>
    <row r="270" spans="1:27" x14ac:dyDescent="0.25">
      <c r="A270" s="5">
        <v>41740</v>
      </c>
      <c r="B270" t="s">
        <v>56</v>
      </c>
      <c r="C270" t="s">
        <v>65</v>
      </c>
      <c r="D270" t="s">
        <v>65</v>
      </c>
      <c r="E270" t="s">
        <v>56</v>
      </c>
      <c r="F270" s="5">
        <v>41740</v>
      </c>
      <c r="G270" t="str">
        <f t="shared" si="28"/>
        <v>OK</v>
      </c>
      <c r="I270">
        <v>283</v>
      </c>
      <c r="J270" s="6">
        <f t="shared" si="29"/>
        <v>67</v>
      </c>
      <c r="K270" s="6" t="str">
        <f t="shared" si="30"/>
        <v>null</v>
      </c>
      <c r="L270" s="6">
        <f t="shared" si="31"/>
        <v>67</v>
      </c>
      <c r="R270" t="s">
        <v>114</v>
      </c>
      <c r="S270" t="str">
        <f t="shared" si="32"/>
        <v>2014-04-11</v>
      </c>
      <c r="T270" t="str">
        <f t="shared" si="33"/>
        <v>null</v>
      </c>
      <c r="AA270" t="str">
        <f t="shared" si="34"/>
        <v>(283,67,null,67,'2014-04-11',null),</v>
      </c>
    </row>
    <row r="271" spans="1:27" x14ac:dyDescent="0.25">
      <c r="A271" s="5">
        <v>41754</v>
      </c>
      <c r="B271" t="s">
        <v>32</v>
      </c>
      <c r="C271" t="s">
        <v>65</v>
      </c>
      <c r="D271" t="s">
        <v>65</v>
      </c>
      <c r="E271" t="s">
        <v>32</v>
      </c>
      <c r="F271" s="5">
        <v>41754</v>
      </c>
      <c r="G271" t="str">
        <f t="shared" si="28"/>
        <v>OK</v>
      </c>
      <c r="I271">
        <v>284</v>
      </c>
      <c r="J271" s="6">
        <f t="shared" si="29"/>
        <v>62</v>
      </c>
      <c r="K271" s="6" t="str">
        <f t="shared" si="30"/>
        <v>null</v>
      </c>
      <c r="L271" s="6">
        <f t="shared" si="31"/>
        <v>62</v>
      </c>
      <c r="R271" t="s">
        <v>114</v>
      </c>
      <c r="S271" t="str">
        <f t="shared" si="32"/>
        <v>2014-04-25</v>
      </c>
      <c r="T271" t="str">
        <f t="shared" si="33"/>
        <v>null</v>
      </c>
      <c r="AA271" t="str">
        <f t="shared" si="34"/>
        <v>(284,62,null,62,'2014-04-25',null),</v>
      </c>
    </row>
    <row r="272" spans="1:27" x14ac:dyDescent="0.25">
      <c r="A272" s="5">
        <v>41761</v>
      </c>
      <c r="B272" t="s">
        <v>51</v>
      </c>
      <c r="C272" t="s">
        <v>65</v>
      </c>
      <c r="D272" t="s">
        <v>65</v>
      </c>
      <c r="E272" t="s">
        <v>51</v>
      </c>
      <c r="F272" s="5">
        <v>41761</v>
      </c>
      <c r="G272" t="str">
        <f t="shared" si="28"/>
        <v>OK</v>
      </c>
      <c r="I272">
        <v>285</v>
      </c>
      <c r="J272" s="6">
        <f t="shared" si="29"/>
        <v>69</v>
      </c>
      <c r="K272" s="6" t="str">
        <f t="shared" si="30"/>
        <v>null</v>
      </c>
      <c r="L272" s="6">
        <f t="shared" si="31"/>
        <v>69</v>
      </c>
      <c r="R272" t="s">
        <v>114</v>
      </c>
      <c r="S272" t="str">
        <f t="shared" si="32"/>
        <v>2014-05-02</v>
      </c>
      <c r="T272" t="str">
        <f t="shared" si="33"/>
        <v>null</v>
      </c>
      <c r="AA272" t="str">
        <f t="shared" si="34"/>
        <v>(285,69,null,69,'2014-05-02',null),</v>
      </c>
    </row>
    <row r="273" spans="1:27" x14ac:dyDescent="0.25">
      <c r="A273" s="5">
        <v>41768</v>
      </c>
      <c r="B273" t="s">
        <v>23</v>
      </c>
      <c r="C273" t="s">
        <v>65</v>
      </c>
      <c r="D273" t="s">
        <v>65</v>
      </c>
      <c r="E273" t="s">
        <v>23</v>
      </c>
      <c r="F273" s="5">
        <v>41768</v>
      </c>
      <c r="G273" t="str">
        <f t="shared" si="28"/>
        <v>OK</v>
      </c>
      <c r="I273">
        <v>286</v>
      </c>
      <c r="J273" s="6">
        <f t="shared" si="29"/>
        <v>88</v>
      </c>
      <c r="K273" s="6" t="str">
        <f t="shared" si="30"/>
        <v>null</v>
      </c>
      <c r="L273" s="6">
        <f t="shared" si="31"/>
        <v>88</v>
      </c>
      <c r="R273" t="s">
        <v>114</v>
      </c>
      <c r="S273" t="str">
        <f t="shared" si="32"/>
        <v>2014-05-09</v>
      </c>
      <c r="T273" t="str">
        <f t="shared" si="33"/>
        <v>null</v>
      </c>
      <c r="AA273" t="str">
        <f t="shared" si="34"/>
        <v>(286,88,null,88,'2014-05-09',null),</v>
      </c>
    </row>
    <row r="274" spans="1:27" x14ac:dyDescent="0.25">
      <c r="A274" s="5">
        <v>41775</v>
      </c>
      <c r="B274" t="s">
        <v>11</v>
      </c>
      <c r="C274" t="s">
        <v>65</v>
      </c>
      <c r="D274" t="s">
        <v>65</v>
      </c>
      <c r="E274" t="s">
        <v>11</v>
      </c>
      <c r="F274" s="5">
        <v>41775</v>
      </c>
      <c r="G274" t="str">
        <f t="shared" si="28"/>
        <v>OK</v>
      </c>
      <c r="I274">
        <v>287</v>
      </c>
      <c r="J274" s="6">
        <f t="shared" si="29"/>
        <v>48</v>
      </c>
      <c r="K274" s="6" t="str">
        <f t="shared" si="30"/>
        <v>null</v>
      </c>
      <c r="L274" s="6">
        <f t="shared" si="31"/>
        <v>48</v>
      </c>
      <c r="R274" t="s">
        <v>114</v>
      </c>
      <c r="S274" t="str">
        <f t="shared" si="32"/>
        <v>2014-05-16</v>
      </c>
      <c r="T274" t="str">
        <f t="shared" si="33"/>
        <v>null</v>
      </c>
      <c r="AA274" t="str">
        <f t="shared" si="34"/>
        <v>(287,48,null,48,'2014-05-16',null),</v>
      </c>
    </row>
    <row r="275" spans="1:27" x14ac:dyDescent="0.25">
      <c r="A275" s="5">
        <v>41782</v>
      </c>
      <c r="B275" t="s">
        <v>29</v>
      </c>
      <c r="C275" t="s">
        <v>65</v>
      </c>
      <c r="D275" t="s">
        <v>65</v>
      </c>
      <c r="E275" t="s">
        <v>29</v>
      </c>
      <c r="F275" s="5">
        <v>41782</v>
      </c>
      <c r="G275" t="str">
        <f t="shared" si="28"/>
        <v>OK</v>
      </c>
      <c r="I275">
        <v>288</v>
      </c>
      <c r="J275" s="6">
        <f t="shared" si="29"/>
        <v>49</v>
      </c>
      <c r="K275" s="6" t="str">
        <f t="shared" si="30"/>
        <v>null</v>
      </c>
      <c r="L275" s="6">
        <f t="shared" si="31"/>
        <v>49</v>
      </c>
      <c r="R275" t="s">
        <v>114</v>
      </c>
      <c r="S275" t="str">
        <f t="shared" si="32"/>
        <v>2014-05-23</v>
      </c>
      <c r="T275" t="str">
        <f t="shared" si="33"/>
        <v>null</v>
      </c>
      <c r="AA275" t="str">
        <f t="shared" si="34"/>
        <v>(288,49,null,49,'2014-05-23',null),</v>
      </c>
    </row>
    <row r="276" spans="1:27" x14ac:dyDescent="0.25">
      <c r="A276" s="5">
        <v>41796</v>
      </c>
      <c r="B276" t="s">
        <v>41</v>
      </c>
      <c r="C276" t="s">
        <v>65</v>
      </c>
      <c r="D276" t="s">
        <v>65</v>
      </c>
      <c r="E276" t="s">
        <v>41</v>
      </c>
      <c r="F276" s="5">
        <v>41796</v>
      </c>
      <c r="G276" t="str">
        <f t="shared" si="28"/>
        <v>OK</v>
      </c>
      <c r="I276">
        <v>289</v>
      </c>
      <c r="J276" s="6" t="str">
        <f t="shared" si="29"/>
        <v>98</v>
      </c>
      <c r="K276" s="6" t="str">
        <f t="shared" si="30"/>
        <v>null</v>
      </c>
      <c r="L276" s="6" t="str">
        <f t="shared" si="31"/>
        <v>98</v>
      </c>
      <c r="R276" t="s">
        <v>114</v>
      </c>
      <c r="S276" t="str">
        <f t="shared" si="32"/>
        <v>2014-06-06</v>
      </c>
      <c r="T276" t="str">
        <f t="shared" si="33"/>
        <v>null</v>
      </c>
      <c r="AA276" t="str">
        <f t="shared" si="34"/>
        <v>(289,98,null,98,'2014-06-06',null),</v>
      </c>
    </row>
    <row r="277" spans="1:27" x14ac:dyDescent="0.25">
      <c r="A277" s="5">
        <v>41803</v>
      </c>
      <c r="B277" t="s">
        <v>31</v>
      </c>
      <c r="C277" t="s">
        <v>65</v>
      </c>
      <c r="D277" t="s">
        <v>65</v>
      </c>
      <c r="E277" t="s">
        <v>31</v>
      </c>
      <c r="F277" s="5">
        <v>41803</v>
      </c>
      <c r="G277" t="str">
        <f t="shared" si="28"/>
        <v>OK</v>
      </c>
      <c r="I277">
        <v>290</v>
      </c>
      <c r="J277" s="6">
        <f t="shared" si="29"/>
        <v>51</v>
      </c>
      <c r="K277" s="6" t="str">
        <f t="shared" si="30"/>
        <v>null</v>
      </c>
      <c r="L277" s="6">
        <f t="shared" si="31"/>
        <v>51</v>
      </c>
      <c r="R277" t="s">
        <v>114</v>
      </c>
      <c r="S277" t="str">
        <f t="shared" si="32"/>
        <v>2014-06-13</v>
      </c>
      <c r="T277" t="str">
        <f t="shared" si="33"/>
        <v>null</v>
      </c>
      <c r="AA277" t="str">
        <f t="shared" si="34"/>
        <v>(290,51,null,51,'2014-06-13',null),</v>
      </c>
    </row>
    <row r="278" spans="1:27" x14ac:dyDescent="0.25">
      <c r="A278" s="5">
        <v>41810</v>
      </c>
      <c r="B278" t="s">
        <v>47</v>
      </c>
      <c r="C278" t="s">
        <v>65</v>
      </c>
      <c r="D278" t="s">
        <v>65</v>
      </c>
      <c r="E278" t="s">
        <v>47</v>
      </c>
      <c r="F278" s="5">
        <v>41810</v>
      </c>
      <c r="G278" t="str">
        <f t="shared" si="28"/>
        <v>OK</v>
      </c>
      <c r="I278">
        <v>291</v>
      </c>
      <c r="J278" s="6">
        <f t="shared" si="29"/>
        <v>75</v>
      </c>
      <c r="K278" s="6" t="str">
        <f t="shared" si="30"/>
        <v>null</v>
      </c>
      <c r="L278" s="6">
        <f t="shared" si="31"/>
        <v>75</v>
      </c>
      <c r="R278" t="s">
        <v>114</v>
      </c>
      <c r="S278" t="str">
        <f t="shared" si="32"/>
        <v>2014-06-20</v>
      </c>
      <c r="T278" t="str">
        <f t="shared" si="33"/>
        <v>null</v>
      </c>
      <c r="AA278" t="str">
        <f t="shared" si="34"/>
        <v>(291,75,null,75,'2014-06-20',null),</v>
      </c>
    </row>
    <row r="279" spans="1:27" x14ac:dyDescent="0.25">
      <c r="A279" s="5">
        <v>41817</v>
      </c>
      <c r="B279" t="s">
        <v>59</v>
      </c>
      <c r="C279" t="s">
        <v>65</v>
      </c>
      <c r="D279" t="s">
        <v>65</v>
      </c>
      <c r="E279" t="s">
        <v>59</v>
      </c>
      <c r="F279" s="5">
        <v>41817</v>
      </c>
      <c r="G279" t="str">
        <f t="shared" si="28"/>
        <v>OK</v>
      </c>
      <c r="I279">
        <v>292</v>
      </c>
      <c r="J279" s="6">
        <f t="shared" si="29"/>
        <v>86</v>
      </c>
      <c r="K279" s="6" t="str">
        <f t="shared" si="30"/>
        <v>null</v>
      </c>
      <c r="L279" s="6">
        <f t="shared" si="31"/>
        <v>86</v>
      </c>
      <c r="R279" t="s">
        <v>114</v>
      </c>
      <c r="S279" t="str">
        <f t="shared" si="32"/>
        <v>2014-06-27</v>
      </c>
      <c r="T279" t="str">
        <f t="shared" si="33"/>
        <v>null</v>
      </c>
      <c r="AA279" t="str">
        <f t="shared" si="34"/>
        <v>(292,86,null,86,'2014-06-27',null),</v>
      </c>
    </row>
    <row r="280" spans="1:27" x14ac:dyDescent="0.25">
      <c r="A280" s="5">
        <v>41824</v>
      </c>
      <c r="B280" t="s">
        <v>48</v>
      </c>
      <c r="C280" t="s">
        <v>65</v>
      </c>
      <c r="D280" t="s">
        <v>65</v>
      </c>
      <c r="E280" t="s">
        <v>48</v>
      </c>
      <c r="F280" s="5">
        <v>41824</v>
      </c>
      <c r="G280" t="str">
        <f t="shared" si="28"/>
        <v>OK</v>
      </c>
      <c r="I280">
        <v>293</v>
      </c>
      <c r="J280" s="6">
        <f t="shared" si="29"/>
        <v>54</v>
      </c>
      <c r="K280" s="6" t="str">
        <f t="shared" si="30"/>
        <v>null</v>
      </c>
      <c r="L280" s="6">
        <f t="shared" si="31"/>
        <v>54</v>
      </c>
      <c r="R280" t="s">
        <v>114</v>
      </c>
      <c r="S280" t="str">
        <f t="shared" si="32"/>
        <v>2014-07-04</v>
      </c>
      <c r="T280" t="str">
        <f t="shared" si="33"/>
        <v>null</v>
      </c>
      <c r="AA280" t="str">
        <f t="shared" si="34"/>
        <v>(293,54,null,54,'2014-07-04',null),</v>
      </c>
    </row>
    <row r="281" spans="1:27" x14ac:dyDescent="0.25">
      <c r="A281" s="5">
        <v>41831</v>
      </c>
      <c r="B281" t="s">
        <v>51</v>
      </c>
      <c r="C281" t="s">
        <v>65</v>
      </c>
      <c r="D281" t="s">
        <v>65</v>
      </c>
      <c r="E281" t="s">
        <v>51</v>
      </c>
      <c r="F281" s="5">
        <v>41831</v>
      </c>
      <c r="G281" t="str">
        <f t="shared" si="28"/>
        <v>OK</v>
      </c>
      <c r="I281">
        <v>294</v>
      </c>
      <c r="J281" s="6">
        <f t="shared" si="29"/>
        <v>69</v>
      </c>
      <c r="K281" s="6" t="str">
        <f t="shared" si="30"/>
        <v>null</v>
      </c>
      <c r="L281" s="6">
        <f t="shared" si="31"/>
        <v>69</v>
      </c>
      <c r="R281" t="s">
        <v>114</v>
      </c>
      <c r="S281" t="str">
        <f t="shared" si="32"/>
        <v>2014-07-11</v>
      </c>
      <c r="T281" t="str">
        <f t="shared" si="33"/>
        <v>null</v>
      </c>
      <c r="AA281" t="str">
        <f t="shared" si="34"/>
        <v>(294,69,null,69,'2014-07-11',null),</v>
      </c>
    </row>
    <row r="282" spans="1:27" x14ac:dyDescent="0.25">
      <c r="A282" s="5">
        <v>41838</v>
      </c>
      <c r="B282" t="s">
        <v>46</v>
      </c>
      <c r="C282" t="s">
        <v>65</v>
      </c>
      <c r="D282" t="s">
        <v>65</v>
      </c>
      <c r="E282" t="s">
        <v>46</v>
      </c>
      <c r="F282" s="5">
        <v>41838</v>
      </c>
      <c r="G282" t="str">
        <f t="shared" si="28"/>
        <v>OK</v>
      </c>
      <c r="I282">
        <v>295</v>
      </c>
      <c r="J282" s="6">
        <f t="shared" si="29"/>
        <v>70</v>
      </c>
      <c r="K282" s="6" t="str">
        <f t="shared" si="30"/>
        <v>null</v>
      </c>
      <c r="L282" s="6">
        <f t="shared" si="31"/>
        <v>70</v>
      </c>
      <c r="R282" t="s">
        <v>114</v>
      </c>
      <c r="S282" t="str">
        <f t="shared" si="32"/>
        <v>2014-07-18</v>
      </c>
      <c r="T282" t="str">
        <f t="shared" si="33"/>
        <v>null</v>
      </c>
      <c r="AA282" t="str">
        <f t="shared" si="34"/>
        <v>(295,70,null,70,'2014-07-18',null),</v>
      </c>
    </row>
    <row r="283" spans="1:27" x14ac:dyDescent="0.25">
      <c r="A283" s="5">
        <v>41845</v>
      </c>
      <c r="B283" t="s">
        <v>21</v>
      </c>
      <c r="C283" t="s">
        <v>65</v>
      </c>
      <c r="D283" t="s">
        <v>65</v>
      </c>
      <c r="E283" t="s">
        <v>21</v>
      </c>
      <c r="F283" s="5">
        <v>41845</v>
      </c>
      <c r="G283" t="str">
        <f t="shared" si="28"/>
        <v>OK</v>
      </c>
      <c r="I283">
        <v>296</v>
      </c>
      <c r="J283" s="6">
        <f t="shared" si="29"/>
        <v>46</v>
      </c>
      <c r="K283" s="6" t="str">
        <f t="shared" si="30"/>
        <v>null</v>
      </c>
      <c r="L283" s="6">
        <f t="shared" si="31"/>
        <v>46</v>
      </c>
      <c r="R283" t="s">
        <v>114</v>
      </c>
      <c r="S283" t="str">
        <f t="shared" si="32"/>
        <v>2014-07-25</v>
      </c>
      <c r="T283" t="str">
        <f t="shared" si="33"/>
        <v>null</v>
      </c>
      <c r="AA283" t="str">
        <f t="shared" si="34"/>
        <v>(296,46,null,46,'2014-07-25',null),</v>
      </c>
    </row>
    <row r="284" spans="1:27" x14ac:dyDescent="0.25">
      <c r="A284" s="5">
        <v>41859</v>
      </c>
      <c r="B284" t="s">
        <v>46</v>
      </c>
      <c r="C284" t="s">
        <v>65</v>
      </c>
      <c r="D284" t="s">
        <v>65</v>
      </c>
      <c r="E284" t="s">
        <v>46</v>
      </c>
      <c r="F284" s="5">
        <v>41859</v>
      </c>
      <c r="G284" t="str">
        <f t="shared" si="28"/>
        <v>OK</v>
      </c>
      <c r="I284">
        <v>297</v>
      </c>
      <c r="J284" s="6">
        <f t="shared" si="29"/>
        <v>70</v>
      </c>
      <c r="K284" s="6" t="str">
        <f t="shared" si="30"/>
        <v>null</v>
      </c>
      <c r="L284" s="6">
        <f t="shared" si="31"/>
        <v>70</v>
      </c>
      <c r="R284" t="s">
        <v>114</v>
      </c>
      <c r="S284" t="str">
        <f t="shared" si="32"/>
        <v>2014-08-08</v>
      </c>
      <c r="T284" t="str">
        <f t="shared" si="33"/>
        <v>null</v>
      </c>
      <c r="AA284" t="str">
        <f t="shared" si="34"/>
        <v>(297,70,null,70,'2014-08-08',null),</v>
      </c>
    </row>
    <row r="285" spans="1:27" x14ac:dyDescent="0.25">
      <c r="A285" s="5">
        <v>41866</v>
      </c>
      <c r="B285" t="s">
        <v>41</v>
      </c>
      <c r="C285" t="s">
        <v>65</v>
      </c>
      <c r="D285" t="s">
        <v>65</v>
      </c>
      <c r="E285" t="s">
        <v>41</v>
      </c>
      <c r="F285" s="5">
        <v>41866</v>
      </c>
      <c r="G285" t="str">
        <f t="shared" si="28"/>
        <v>OK</v>
      </c>
      <c r="I285">
        <v>298</v>
      </c>
      <c r="J285" s="6" t="str">
        <f t="shared" si="29"/>
        <v>98</v>
      </c>
      <c r="K285" s="6" t="str">
        <f t="shared" si="30"/>
        <v>null</v>
      </c>
      <c r="L285" s="6" t="str">
        <f t="shared" si="31"/>
        <v>98</v>
      </c>
      <c r="R285" t="s">
        <v>114</v>
      </c>
      <c r="S285" t="str">
        <f t="shared" si="32"/>
        <v>2014-08-15</v>
      </c>
      <c r="T285" t="str">
        <f t="shared" si="33"/>
        <v>null</v>
      </c>
      <c r="AA285" t="str">
        <f t="shared" si="34"/>
        <v>(298,98,null,98,'2014-08-15',null),</v>
      </c>
    </row>
    <row r="286" spans="1:27" x14ac:dyDescent="0.25">
      <c r="A286" s="5">
        <v>41873</v>
      </c>
      <c r="B286" t="s">
        <v>12</v>
      </c>
      <c r="C286" t="s">
        <v>65</v>
      </c>
      <c r="D286" t="s">
        <v>65</v>
      </c>
      <c r="E286" t="s">
        <v>12</v>
      </c>
      <c r="F286" s="5">
        <v>41873</v>
      </c>
      <c r="G286" t="str">
        <f t="shared" si="28"/>
        <v>OK</v>
      </c>
      <c r="I286">
        <v>299</v>
      </c>
      <c r="J286" s="6">
        <f t="shared" si="29"/>
        <v>56</v>
      </c>
      <c r="K286" s="6" t="str">
        <f t="shared" si="30"/>
        <v>null</v>
      </c>
      <c r="L286" s="6">
        <f t="shared" si="31"/>
        <v>56</v>
      </c>
      <c r="R286" t="s">
        <v>114</v>
      </c>
      <c r="S286" t="str">
        <f t="shared" si="32"/>
        <v>2014-08-22</v>
      </c>
      <c r="T286" t="str">
        <f t="shared" si="33"/>
        <v>null</v>
      </c>
      <c r="AA286" t="str">
        <f t="shared" si="34"/>
        <v>(299,56,null,56,'2014-08-22',null),</v>
      </c>
    </row>
    <row r="287" spans="1:27" x14ac:dyDescent="0.25">
      <c r="A287" s="5">
        <v>41880</v>
      </c>
      <c r="B287" t="s">
        <v>51</v>
      </c>
      <c r="C287" t="s">
        <v>65</v>
      </c>
      <c r="D287" t="s">
        <v>65</v>
      </c>
      <c r="E287" t="s">
        <v>51</v>
      </c>
      <c r="F287" s="5">
        <v>41880</v>
      </c>
      <c r="G287" t="str">
        <f t="shared" si="28"/>
        <v>OK</v>
      </c>
      <c r="I287">
        <v>300</v>
      </c>
      <c r="J287" s="6">
        <f t="shared" si="29"/>
        <v>69</v>
      </c>
      <c r="K287" s="6" t="str">
        <f t="shared" si="30"/>
        <v>null</v>
      </c>
      <c r="L287" s="6">
        <f t="shared" si="31"/>
        <v>69</v>
      </c>
      <c r="R287" t="s">
        <v>114</v>
      </c>
      <c r="S287" t="str">
        <f t="shared" si="32"/>
        <v>2014-08-29</v>
      </c>
      <c r="T287" t="str">
        <f t="shared" si="33"/>
        <v>null</v>
      </c>
      <c r="AA287" t="str">
        <f t="shared" si="34"/>
        <v>(300,69,null,69,'2014-08-29',null),</v>
      </c>
    </row>
    <row r="288" spans="1:27" x14ac:dyDescent="0.25">
      <c r="A288" s="5">
        <v>41887</v>
      </c>
      <c r="B288" t="s">
        <v>50</v>
      </c>
      <c r="C288" t="s">
        <v>65</v>
      </c>
      <c r="D288" t="s">
        <v>65</v>
      </c>
      <c r="E288" t="s">
        <v>50</v>
      </c>
      <c r="F288" s="5">
        <v>41887</v>
      </c>
      <c r="G288" t="str">
        <f t="shared" si="28"/>
        <v>OK</v>
      </c>
      <c r="I288">
        <v>301</v>
      </c>
      <c r="J288" s="6">
        <f t="shared" si="29"/>
        <v>65</v>
      </c>
      <c r="K288" s="6" t="str">
        <f t="shared" si="30"/>
        <v>null</v>
      </c>
      <c r="L288" s="6">
        <f t="shared" si="31"/>
        <v>65</v>
      </c>
      <c r="R288" t="s">
        <v>114</v>
      </c>
      <c r="S288" t="str">
        <f t="shared" si="32"/>
        <v>2014-09-05</v>
      </c>
      <c r="T288" t="str">
        <f t="shared" si="33"/>
        <v>null</v>
      </c>
      <c r="AA288" t="str">
        <f t="shared" si="34"/>
        <v>(301,65,null,65,'2014-09-05',null),</v>
      </c>
    </row>
    <row r="289" spans="1:27" x14ac:dyDescent="0.25">
      <c r="A289" s="5">
        <v>41894</v>
      </c>
      <c r="B289" t="s">
        <v>47</v>
      </c>
      <c r="C289" t="s">
        <v>65</v>
      </c>
      <c r="D289" t="s">
        <v>65</v>
      </c>
      <c r="E289" t="s">
        <v>47</v>
      </c>
      <c r="F289" s="5">
        <v>41894</v>
      </c>
      <c r="G289" t="str">
        <f t="shared" si="28"/>
        <v>OK</v>
      </c>
      <c r="I289">
        <v>302</v>
      </c>
      <c r="J289" s="6">
        <f t="shared" si="29"/>
        <v>75</v>
      </c>
      <c r="K289" s="6" t="str">
        <f t="shared" si="30"/>
        <v>null</v>
      </c>
      <c r="L289" s="6">
        <f t="shared" si="31"/>
        <v>75</v>
      </c>
      <c r="R289" t="s">
        <v>114</v>
      </c>
      <c r="S289" t="str">
        <f t="shared" si="32"/>
        <v>2014-09-12</v>
      </c>
      <c r="T289" t="str">
        <f t="shared" si="33"/>
        <v>null</v>
      </c>
      <c r="AA289" t="str">
        <f t="shared" si="34"/>
        <v>(302,75,null,75,'2014-09-12',null),</v>
      </c>
    </row>
    <row r="290" spans="1:27" x14ac:dyDescent="0.25">
      <c r="A290" s="5">
        <v>41901</v>
      </c>
      <c r="B290" t="s">
        <v>23</v>
      </c>
      <c r="C290" t="s">
        <v>65</v>
      </c>
      <c r="D290" t="s">
        <v>65</v>
      </c>
      <c r="E290" t="s">
        <v>23</v>
      </c>
      <c r="F290" s="5">
        <v>41901</v>
      </c>
      <c r="G290" t="str">
        <f t="shared" si="28"/>
        <v>OK</v>
      </c>
      <c r="I290">
        <v>303</v>
      </c>
      <c r="J290" s="6">
        <f t="shared" si="29"/>
        <v>88</v>
      </c>
      <c r="K290" s="6" t="str">
        <f t="shared" si="30"/>
        <v>null</v>
      </c>
      <c r="L290" s="6">
        <f t="shared" si="31"/>
        <v>88</v>
      </c>
      <c r="R290" t="s">
        <v>114</v>
      </c>
      <c r="S290" t="str">
        <f t="shared" si="32"/>
        <v>2014-09-19</v>
      </c>
      <c r="T290" t="str">
        <f t="shared" si="33"/>
        <v>null</v>
      </c>
      <c r="AA290" t="str">
        <f t="shared" si="34"/>
        <v>(303,88,null,88,'2014-09-19',null),</v>
      </c>
    </row>
    <row r="291" spans="1:27" x14ac:dyDescent="0.25">
      <c r="A291" s="5">
        <v>41908</v>
      </c>
      <c r="B291" t="s">
        <v>29</v>
      </c>
      <c r="C291" t="s">
        <v>65</v>
      </c>
      <c r="D291" t="s">
        <v>65</v>
      </c>
      <c r="E291" t="s">
        <v>29</v>
      </c>
      <c r="F291" s="5">
        <v>41908</v>
      </c>
      <c r="G291" t="str">
        <f t="shared" si="28"/>
        <v>OK</v>
      </c>
      <c r="I291">
        <v>304</v>
      </c>
      <c r="J291" s="6">
        <f t="shared" si="29"/>
        <v>49</v>
      </c>
      <c r="K291" s="6" t="str">
        <f t="shared" si="30"/>
        <v>null</v>
      </c>
      <c r="L291" s="6">
        <f t="shared" si="31"/>
        <v>49</v>
      </c>
      <c r="R291" t="s">
        <v>114</v>
      </c>
      <c r="S291" t="str">
        <f t="shared" si="32"/>
        <v>2014-09-26</v>
      </c>
      <c r="T291" t="str">
        <f t="shared" si="33"/>
        <v>null</v>
      </c>
      <c r="AA291" t="str">
        <f t="shared" si="34"/>
        <v>(304,49,null,49,'2014-09-26',null),</v>
      </c>
    </row>
    <row r="292" spans="1:27" x14ac:dyDescent="0.25">
      <c r="A292" s="5">
        <v>41915</v>
      </c>
      <c r="B292" t="s">
        <v>31</v>
      </c>
      <c r="C292" t="s">
        <v>65</v>
      </c>
      <c r="D292" t="s">
        <v>65</v>
      </c>
      <c r="E292" t="s">
        <v>71</v>
      </c>
      <c r="F292" s="5">
        <v>41915</v>
      </c>
      <c r="G292" t="str">
        <f t="shared" si="28"/>
        <v>OK</v>
      </c>
      <c r="I292">
        <v>305</v>
      </c>
      <c r="J292" s="6">
        <f t="shared" si="29"/>
        <v>51</v>
      </c>
      <c r="K292" s="6" t="str">
        <f t="shared" si="30"/>
        <v>null</v>
      </c>
      <c r="L292" s="6">
        <f t="shared" si="31"/>
        <v>51</v>
      </c>
      <c r="R292" t="s">
        <v>114</v>
      </c>
      <c r="S292" t="str">
        <f t="shared" si="32"/>
        <v>2014-10-03</v>
      </c>
      <c r="T292" t="str">
        <f t="shared" si="33"/>
        <v>null</v>
      </c>
      <c r="AA292" t="str">
        <f t="shared" si="34"/>
        <v>(305,51,null,51,'2014-10-03',null),</v>
      </c>
    </row>
    <row r="293" spans="1:27" x14ac:dyDescent="0.25">
      <c r="A293" s="5">
        <v>41922</v>
      </c>
      <c r="B293" t="s">
        <v>32</v>
      </c>
      <c r="C293" t="s">
        <v>65</v>
      </c>
      <c r="D293" t="s">
        <v>65</v>
      </c>
      <c r="E293" t="s">
        <v>32</v>
      </c>
      <c r="F293" s="5">
        <v>41922</v>
      </c>
      <c r="G293" t="str">
        <f t="shared" si="28"/>
        <v>OK</v>
      </c>
      <c r="I293">
        <v>306</v>
      </c>
      <c r="J293" s="6">
        <f t="shared" si="29"/>
        <v>62</v>
      </c>
      <c r="K293" s="6" t="str">
        <f t="shared" si="30"/>
        <v>null</v>
      </c>
      <c r="L293" s="6">
        <f t="shared" si="31"/>
        <v>62</v>
      </c>
      <c r="R293" t="s">
        <v>114</v>
      </c>
      <c r="S293" t="str">
        <f t="shared" si="32"/>
        <v>2014-10-10</v>
      </c>
      <c r="T293" t="str">
        <f t="shared" si="33"/>
        <v>null</v>
      </c>
      <c r="AA293" t="str">
        <f t="shared" si="34"/>
        <v>(306,62,null,62,'2014-10-10',null),</v>
      </c>
    </row>
    <row r="294" spans="1:27" x14ac:dyDescent="0.25">
      <c r="A294" s="5">
        <v>41929</v>
      </c>
      <c r="B294" t="s">
        <v>48</v>
      </c>
      <c r="C294" t="s">
        <v>65</v>
      </c>
      <c r="D294" t="s">
        <v>65</v>
      </c>
      <c r="E294" t="s">
        <v>48</v>
      </c>
      <c r="F294" s="5">
        <v>41929</v>
      </c>
      <c r="G294" t="str">
        <f t="shared" si="28"/>
        <v>OK</v>
      </c>
      <c r="I294">
        <v>307</v>
      </c>
      <c r="J294" s="6">
        <f t="shared" si="29"/>
        <v>54</v>
      </c>
      <c r="K294" s="6" t="str">
        <f t="shared" si="30"/>
        <v>null</v>
      </c>
      <c r="L294" s="6">
        <f t="shared" si="31"/>
        <v>54</v>
      </c>
      <c r="R294" t="s">
        <v>114</v>
      </c>
      <c r="S294" t="str">
        <f t="shared" si="32"/>
        <v>2014-10-17</v>
      </c>
      <c r="T294" t="str">
        <f t="shared" si="33"/>
        <v>null</v>
      </c>
      <c r="AA294" t="str">
        <f t="shared" si="34"/>
        <v>(307,54,null,54,'2014-10-17',null),</v>
      </c>
    </row>
    <row r="295" spans="1:27" x14ac:dyDescent="0.25">
      <c r="A295" s="5">
        <v>41936</v>
      </c>
      <c r="B295" t="s">
        <v>59</v>
      </c>
      <c r="C295" t="s">
        <v>65</v>
      </c>
      <c r="D295" t="s">
        <v>65</v>
      </c>
      <c r="E295" t="s">
        <v>59</v>
      </c>
      <c r="F295" s="5">
        <v>41936</v>
      </c>
      <c r="G295" t="str">
        <f t="shared" si="28"/>
        <v>OK</v>
      </c>
      <c r="I295">
        <v>308</v>
      </c>
      <c r="J295" s="6">
        <f t="shared" si="29"/>
        <v>86</v>
      </c>
      <c r="K295" s="6" t="str">
        <f t="shared" si="30"/>
        <v>null</v>
      </c>
      <c r="L295" s="6">
        <f t="shared" si="31"/>
        <v>86</v>
      </c>
      <c r="R295" t="s">
        <v>114</v>
      </c>
      <c r="S295" t="str">
        <f t="shared" si="32"/>
        <v>2014-10-24</v>
      </c>
      <c r="T295" t="str">
        <f t="shared" si="33"/>
        <v>null</v>
      </c>
      <c r="AA295" t="str">
        <f t="shared" si="34"/>
        <v>(308,86,null,86,'2014-10-24',null),</v>
      </c>
    </row>
    <row r="296" spans="1:27" x14ac:dyDescent="0.25">
      <c r="A296" s="5">
        <v>41943</v>
      </c>
      <c r="B296" t="s">
        <v>53</v>
      </c>
      <c r="C296" t="s">
        <v>65</v>
      </c>
      <c r="D296" t="s">
        <v>65</v>
      </c>
      <c r="E296" t="s">
        <v>53</v>
      </c>
      <c r="F296" s="5">
        <v>41943</v>
      </c>
      <c r="G296" t="str">
        <f t="shared" si="28"/>
        <v>OK</v>
      </c>
      <c r="I296">
        <v>309</v>
      </c>
      <c r="J296" s="6">
        <f t="shared" si="29"/>
        <v>78</v>
      </c>
      <c r="K296" s="6" t="str">
        <f t="shared" si="30"/>
        <v>null</v>
      </c>
      <c r="L296" s="6">
        <f t="shared" si="31"/>
        <v>78</v>
      </c>
      <c r="R296" t="s">
        <v>114</v>
      </c>
      <c r="S296" t="str">
        <f t="shared" si="32"/>
        <v>2014-10-31</v>
      </c>
      <c r="T296" t="str">
        <f t="shared" si="33"/>
        <v>null</v>
      </c>
      <c r="AA296" t="str">
        <f t="shared" si="34"/>
        <v>(309,78,null,78,'2014-10-31',null),</v>
      </c>
    </row>
    <row r="297" spans="1:27" x14ac:dyDescent="0.25">
      <c r="A297" s="5">
        <v>41950</v>
      </c>
      <c r="B297" t="s">
        <v>51</v>
      </c>
      <c r="C297" t="s">
        <v>65</v>
      </c>
      <c r="D297" t="s">
        <v>65</v>
      </c>
      <c r="E297" t="s">
        <v>51</v>
      </c>
      <c r="F297" s="5">
        <v>41950</v>
      </c>
      <c r="G297" t="str">
        <f t="shared" si="28"/>
        <v>OK</v>
      </c>
      <c r="I297">
        <v>310</v>
      </c>
      <c r="J297" s="6">
        <f t="shared" si="29"/>
        <v>69</v>
      </c>
      <c r="K297" s="6" t="str">
        <f t="shared" si="30"/>
        <v>null</v>
      </c>
      <c r="L297" s="6">
        <f t="shared" si="31"/>
        <v>69</v>
      </c>
      <c r="R297" t="s">
        <v>114</v>
      </c>
      <c r="S297" t="str">
        <f t="shared" si="32"/>
        <v>2014-11-07</v>
      </c>
      <c r="T297" t="str">
        <f t="shared" si="33"/>
        <v>null</v>
      </c>
      <c r="AA297" t="str">
        <f t="shared" si="34"/>
        <v>(310,69,null,69,'2014-11-07',null),</v>
      </c>
    </row>
    <row r="298" spans="1:27" x14ac:dyDescent="0.25">
      <c r="A298" s="5">
        <v>41957</v>
      </c>
      <c r="B298" t="s">
        <v>46</v>
      </c>
      <c r="C298" t="s">
        <v>65</v>
      </c>
      <c r="D298" t="s">
        <v>65</v>
      </c>
      <c r="E298" t="s">
        <v>46</v>
      </c>
      <c r="F298" s="5">
        <v>41957</v>
      </c>
      <c r="G298" t="str">
        <f t="shared" si="28"/>
        <v>OK</v>
      </c>
      <c r="I298">
        <v>311</v>
      </c>
      <c r="J298" s="6">
        <f t="shared" si="29"/>
        <v>70</v>
      </c>
      <c r="K298" s="6" t="str">
        <f t="shared" si="30"/>
        <v>null</v>
      </c>
      <c r="L298" s="6">
        <f t="shared" si="31"/>
        <v>70</v>
      </c>
      <c r="R298" t="s">
        <v>114</v>
      </c>
      <c r="S298" t="str">
        <f t="shared" si="32"/>
        <v>2014-11-14</v>
      </c>
      <c r="T298" t="str">
        <f t="shared" si="33"/>
        <v>null</v>
      </c>
      <c r="AA298" t="str">
        <f t="shared" si="34"/>
        <v>(311,70,null,70,'2014-11-14',null),</v>
      </c>
    </row>
    <row r="299" spans="1:27" x14ac:dyDescent="0.25">
      <c r="A299" s="5">
        <v>41964</v>
      </c>
      <c r="B299" t="s">
        <v>41</v>
      </c>
      <c r="C299" t="s">
        <v>65</v>
      </c>
      <c r="D299" t="s">
        <v>65</v>
      </c>
      <c r="E299" t="s">
        <v>41</v>
      </c>
      <c r="F299" s="5">
        <v>41964</v>
      </c>
      <c r="G299" t="str">
        <f t="shared" si="28"/>
        <v>OK</v>
      </c>
      <c r="I299">
        <v>312</v>
      </c>
      <c r="J299" s="6" t="str">
        <f t="shared" si="29"/>
        <v>98</v>
      </c>
      <c r="K299" s="6" t="str">
        <f t="shared" si="30"/>
        <v>null</v>
      </c>
      <c r="L299" s="6" t="str">
        <f t="shared" si="31"/>
        <v>98</v>
      </c>
      <c r="R299" t="s">
        <v>114</v>
      </c>
      <c r="S299" t="str">
        <f t="shared" si="32"/>
        <v>2014-11-21</v>
      </c>
      <c r="T299" t="str">
        <f t="shared" si="33"/>
        <v>null</v>
      </c>
      <c r="AA299" t="str">
        <f t="shared" si="34"/>
        <v>(312,98,null,98,'2014-11-21',null),</v>
      </c>
    </row>
    <row r="300" spans="1:27" x14ac:dyDescent="0.25">
      <c r="A300" s="5">
        <v>41971</v>
      </c>
      <c r="B300" t="s">
        <v>56</v>
      </c>
      <c r="C300" t="s">
        <v>65</v>
      </c>
      <c r="D300" t="s">
        <v>65</v>
      </c>
      <c r="E300" t="s">
        <v>56</v>
      </c>
      <c r="F300" s="5">
        <v>41971</v>
      </c>
      <c r="G300" t="str">
        <f t="shared" si="28"/>
        <v>OK</v>
      </c>
      <c r="I300">
        <v>313</v>
      </c>
      <c r="J300" s="6">
        <f t="shared" si="29"/>
        <v>67</v>
      </c>
      <c r="K300" s="6" t="str">
        <f t="shared" si="30"/>
        <v>null</v>
      </c>
      <c r="L300" s="6">
        <f t="shared" si="31"/>
        <v>67</v>
      </c>
      <c r="R300" t="s">
        <v>114</v>
      </c>
      <c r="S300" t="str">
        <f t="shared" si="32"/>
        <v>2014-11-28</v>
      </c>
      <c r="T300" t="str">
        <f t="shared" si="33"/>
        <v>null</v>
      </c>
      <c r="AA300" t="str">
        <f t="shared" si="34"/>
        <v>(313,67,null,67,'2014-11-28',null),</v>
      </c>
    </row>
    <row r="301" spans="1:27" x14ac:dyDescent="0.25">
      <c r="A301" s="5">
        <v>41978</v>
      </c>
      <c r="B301" t="s">
        <v>60</v>
      </c>
      <c r="C301" t="s">
        <v>65</v>
      </c>
      <c r="D301" t="s">
        <v>65</v>
      </c>
      <c r="E301" t="s">
        <v>60</v>
      </c>
      <c r="F301" s="5">
        <v>41978</v>
      </c>
      <c r="G301" t="str">
        <f t="shared" si="28"/>
        <v>OK</v>
      </c>
      <c r="I301">
        <v>314</v>
      </c>
      <c r="J301" s="6">
        <f t="shared" si="29"/>
        <v>83</v>
      </c>
      <c r="K301" s="6" t="str">
        <f t="shared" si="30"/>
        <v>null</v>
      </c>
      <c r="L301" s="6">
        <f t="shared" si="31"/>
        <v>83</v>
      </c>
      <c r="R301" t="s">
        <v>114</v>
      </c>
      <c r="S301" t="str">
        <f t="shared" si="32"/>
        <v>2014-12-05</v>
      </c>
      <c r="T301" t="str">
        <f t="shared" si="33"/>
        <v>null</v>
      </c>
      <c r="AA301" t="str">
        <f t="shared" si="34"/>
        <v>(314,83,null,83,'2014-12-05',null),</v>
      </c>
    </row>
    <row r="302" spans="1:27" x14ac:dyDescent="0.25">
      <c r="A302" s="5">
        <v>41985</v>
      </c>
      <c r="B302" t="s">
        <v>12</v>
      </c>
      <c r="C302" t="s">
        <v>65</v>
      </c>
      <c r="D302" t="s">
        <v>65</v>
      </c>
      <c r="E302" t="s">
        <v>12</v>
      </c>
      <c r="F302" s="5">
        <v>41985</v>
      </c>
      <c r="G302" t="str">
        <f t="shared" si="28"/>
        <v>OK</v>
      </c>
      <c r="I302">
        <v>315</v>
      </c>
      <c r="J302" s="6">
        <f t="shared" si="29"/>
        <v>56</v>
      </c>
      <c r="K302" s="6" t="str">
        <f t="shared" si="30"/>
        <v>null</v>
      </c>
      <c r="L302" s="6">
        <f t="shared" si="31"/>
        <v>56</v>
      </c>
      <c r="R302" t="s">
        <v>114</v>
      </c>
      <c r="S302" t="str">
        <f t="shared" si="32"/>
        <v>2014-12-12</v>
      </c>
      <c r="T302" t="str">
        <f t="shared" si="33"/>
        <v>null</v>
      </c>
      <c r="AA302" t="str">
        <f t="shared" si="34"/>
        <v>(315,56,null,56,'2014-12-12',null),</v>
      </c>
    </row>
    <row r="303" spans="1:27" x14ac:dyDescent="0.25">
      <c r="A303" s="5">
        <v>41992</v>
      </c>
      <c r="B303" t="s">
        <v>16</v>
      </c>
      <c r="C303" t="s">
        <v>65</v>
      </c>
      <c r="D303" t="s">
        <v>65</v>
      </c>
      <c r="E303" t="s">
        <v>16</v>
      </c>
      <c r="F303" s="5">
        <v>41992</v>
      </c>
      <c r="G303" t="str">
        <f t="shared" si="28"/>
        <v>OK</v>
      </c>
      <c r="I303">
        <v>316</v>
      </c>
      <c r="J303" s="6">
        <f t="shared" si="29"/>
        <v>55</v>
      </c>
      <c r="K303" s="6" t="str">
        <f t="shared" si="30"/>
        <v>null</v>
      </c>
      <c r="L303" s="6">
        <f t="shared" si="31"/>
        <v>55</v>
      </c>
      <c r="R303" t="s">
        <v>114</v>
      </c>
      <c r="S303" t="str">
        <f t="shared" si="32"/>
        <v>2014-12-19</v>
      </c>
      <c r="T303" t="str">
        <f t="shared" si="33"/>
        <v>null</v>
      </c>
      <c r="AA303" t="str">
        <f t="shared" si="34"/>
        <v>(316,55,null,55,'2014-12-19',null),</v>
      </c>
    </row>
    <row r="304" spans="1:27" x14ac:dyDescent="0.25">
      <c r="A304" s="5">
        <v>41999</v>
      </c>
      <c r="B304" t="s">
        <v>65</v>
      </c>
      <c r="C304" t="s">
        <v>65</v>
      </c>
      <c r="D304" t="s">
        <v>65</v>
      </c>
      <c r="E304" t="s">
        <v>46</v>
      </c>
      <c r="F304" s="5">
        <v>41999</v>
      </c>
      <c r="G304" t="str">
        <f t="shared" si="28"/>
        <v>OK</v>
      </c>
      <c r="I304">
        <v>317</v>
      </c>
      <c r="J304" s="6" t="str">
        <f t="shared" si="29"/>
        <v>null</v>
      </c>
      <c r="K304" s="6" t="str">
        <f t="shared" si="30"/>
        <v>null</v>
      </c>
      <c r="L304" s="6">
        <f t="shared" si="31"/>
        <v>70</v>
      </c>
      <c r="R304" t="s">
        <v>114</v>
      </c>
      <c r="S304" t="str">
        <f t="shared" si="32"/>
        <v>2014-12-26</v>
      </c>
      <c r="T304" t="str">
        <f t="shared" si="33"/>
        <v>null</v>
      </c>
      <c r="AA304" t="str">
        <f t="shared" si="34"/>
        <v>(317,null,null,70,'2014-12-26',null),</v>
      </c>
    </row>
    <row r="305" spans="1:27" x14ac:dyDescent="0.25">
      <c r="A305" s="5">
        <v>42013</v>
      </c>
      <c r="B305" t="s">
        <v>48</v>
      </c>
      <c r="C305" t="s">
        <v>65</v>
      </c>
      <c r="D305" t="s">
        <v>65</v>
      </c>
      <c r="E305" t="s">
        <v>48</v>
      </c>
      <c r="F305" s="5">
        <v>42013</v>
      </c>
      <c r="G305" t="str">
        <f t="shared" si="28"/>
        <v>OK</v>
      </c>
      <c r="I305">
        <v>318</v>
      </c>
      <c r="J305" s="6">
        <f t="shared" si="29"/>
        <v>54</v>
      </c>
      <c r="K305" s="6" t="str">
        <f t="shared" si="30"/>
        <v>null</v>
      </c>
      <c r="L305" s="6">
        <f t="shared" si="31"/>
        <v>54</v>
      </c>
      <c r="R305" t="s">
        <v>114</v>
      </c>
      <c r="S305" t="str">
        <f t="shared" si="32"/>
        <v>2015-01-09</v>
      </c>
      <c r="T305" t="str">
        <f t="shared" si="33"/>
        <v>null</v>
      </c>
      <c r="AA305" t="str">
        <f t="shared" si="34"/>
        <v>(318,54,null,54,'2015-01-09',null),</v>
      </c>
    </row>
    <row r="306" spans="1:27" x14ac:dyDescent="0.25">
      <c r="A306" s="5">
        <v>42020</v>
      </c>
      <c r="B306" t="s">
        <v>29</v>
      </c>
      <c r="C306" t="s">
        <v>65</v>
      </c>
      <c r="D306" t="s">
        <v>65</v>
      </c>
      <c r="E306" t="s">
        <v>29</v>
      </c>
      <c r="F306" s="5">
        <v>42020</v>
      </c>
      <c r="G306" t="str">
        <f t="shared" si="28"/>
        <v>OK</v>
      </c>
      <c r="I306">
        <v>319</v>
      </c>
      <c r="J306" s="6">
        <f t="shared" si="29"/>
        <v>49</v>
      </c>
      <c r="K306" s="6" t="str">
        <f t="shared" si="30"/>
        <v>null</v>
      </c>
      <c r="L306" s="6">
        <f t="shared" si="31"/>
        <v>49</v>
      </c>
      <c r="R306" t="s">
        <v>114</v>
      </c>
      <c r="S306" t="str">
        <f t="shared" si="32"/>
        <v>2015-01-16</v>
      </c>
      <c r="T306" t="str">
        <f t="shared" si="33"/>
        <v>null</v>
      </c>
      <c r="AA306" t="str">
        <f t="shared" si="34"/>
        <v>(319,49,null,49,'2015-01-16',null),</v>
      </c>
    </row>
    <row r="307" spans="1:27" x14ac:dyDescent="0.25">
      <c r="A307" s="5">
        <v>42027</v>
      </c>
      <c r="B307" t="s">
        <v>55</v>
      </c>
      <c r="C307" t="s">
        <v>65</v>
      </c>
      <c r="D307" t="s">
        <v>65</v>
      </c>
      <c r="E307" t="s">
        <v>55</v>
      </c>
      <c r="F307" s="5">
        <v>42027</v>
      </c>
      <c r="G307" t="str">
        <f t="shared" si="28"/>
        <v>OK</v>
      </c>
      <c r="I307">
        <v>320</v>
      </c>
      <c r="J307" s="6">
        <f t="shared" si="29"/>
        <v>64</v>
      </c>
      <c r="K307" s="6" t="str">
        <f t="shared" si="30"/>
        <v>null</v>
      </c>
      <c r="L307" s="6">
        <f t="shared" si="31"/>
        <v>64</v>
      </c>
      <c r="R307" t="s">
        <v>114</v>
      </c>
      <c r="S307" t="str">
        <f t="shared" si="32"/>
        <v>2015-01-23</v>
      </c>
      <c r="T307" t="str">
        <f t="shared" si="33"/>
        <v>null</v>
      </c>
      <c r="AA307" t="str">
        <f t="shared" si="34"/>
        <v>(320,64,null,64,'2015-01-23',null),</v>
      </c>
    </row>
    <row r="308" spans="1:27" x14ac:dyDescent="0.25">
      <c r="A308" s="5">
        <v>42034</v>
      </c>
      <c r="B308" t="s">
        <v>51</v>
      </c>
      <c r="C308" t="s">
        <v>65</v>
      </c>
      <c r="D308" t="s">
        <v>65</v>
      </c>
      <c r="E308" t="s">
        <v>51</v>
      </c>
      <c r="F308" s="5">
        <v>42034</v>
      </c>
      <c r="G308" t="str">
        <f t="shared" si="28"/>
        <v>OK</v>
      </c>
      <c r="I308">
        <v>321</v>
      </c>
      <c r="J308" s="6">
        <f t="shared" si="29"/>
        <v>69</v>
      </c>
      <c r="K308" s="6" t="str">
        <f t="shared" si="30"/>
        <v>null</v>
      </c>
      <c r="L308" s="6">
        <f t="shared" si="31"/>
        <v>69</v>
      </c>
      <c r="R308" t="s">
        <v>114</v>
      </c>
      <c r="S308" t="str">
        <f t="shared" si="32"/>
        <v>2015-01-30</v>
      </c>
      <c r="T308" t="str">
        <f t="shared" si="33"/>
        <v>null</v>
      </c>
      <c r="AA308" t="str">
        <f t="shared" si="34"/>
        <v>(321,69,null,69,'2015-01-30',null),</v>
      </c>
    </row>
    <row r="309" spans="1:27" x14ac:dyDescent="0.25">
      <c r="A309" s="5">
        <v>42041</v>
      </c>
      <c r="B309" t="s">
        <v>41</v>
      </c>
      <c r="C309" t="s">
        <v>65</v>
      </c>
      <c r="D309" t="s">
        <v>65</v>
      </c>
      <c r="E309" t="s">
        <v>41</v>
      </c>
      <c r="F309" s="5">
        <v>42041</v>
      </c>
      <c r="G309" t="str">
        <f t="shared" si="28"/>
        <v>OK</v>
      </c>
      <c r="I309">
        <v>322</v>
      </c>
      <c r="J309" s="6" t="str">
        <f t="shared" si="29"/>
        <v>98</v>
      </c>
      <c r="K309" s="6" t="str">
        <f t="shared" si="30"/>
        <v>null</v>
      </c>
      <c r="L309" s="6" t="str">
        <f t="shared" si="31"/>
        <v>98</v>
      </c>
      <c r="R309" t="s">
        <v>114</v>
      </c>
      <c r="S309" t="str">
        <f t="shared" si="32"/>
        <v>2015-02-06</v>
      </c>
      <c r="T309" t="str">
        <f t="shared" si="33"/>
        <v>null</v>
      </c>
      <c r="AA309" t="str">
        <f t="shared" si="34"/>
        <v>(322,98,null,98,'2015-02-06',null),</v>
      </c>
    </row>
    <row r="310" spans="1:27" x14ac:dyDescent="0.25">
      <c r="A310" s="5">
        <v>42048</v>
      </c>
      <c r="B310" t="s">
        <v>59</v>
      </c>
      <c r="C310" t="s">
        <v>65</v>
      </c>
      <c r="D310" t="s">
        <v>65</v>
      </c>
      <c r="E310" t="s">
        <v>59</v>
      </c>
      <c r="F310" s="5">
        <v>42048</v>
      </c>
      <c r="G310" t="str">
        <f t="shared" si="28"/>
        <v>OK</v>
      </c>
      <c r="I310">
        <v>323</v>
      </c>
      <c r="J310" s="6">
        <f t="shared" si="29"/>
        <v>86</v>
      </c>
      <c r="K310" s="6" t="str">
        <f t="shared" si="30"/>
        <v>null</v>
      </c>
      <c r="L310" s="6">
        <f t="shared" si="31"/>
        <v>86</v>
      </c>
      <c r="R310" t="s">
        <v>114</v>
      </c>
      <c r="S310" t="str">
        <f t="shared" si="32"/>
        <v>2015-02-13</v>
      </c>
      <c r="T310" t="str">
        <f t="shared" si="33"/>
        <v>null</v>
      </c>
      <c r="AA310" t="str">
        <f t="shared" si="34"/>
        <v>(323,86,null,86,'2015-02-13',null),</v>
      </c>
    </row>
    <row r="311" spans="1:27" x14ac:dyDescent="0.25">
      <c r="A311" s="5">
        <v>42055</v>
      </c>
      <c r="B311" t="s">
        <v>50</v>
      </c>
      <c r="C311" t="s">
        <v>65</v>
      </c>
      <c r="D311" t="s">
        <v>65</v>
      </c>
      <c r="E311" t="s">
        <v>50</v>
      </c>
      <c r="F311" s="5">
        <v>42055</v>
      </c>
      <c r="G311" t="str">
        <f t="shared" si="28"/>
        <v>OK</v>
      </c>
      <c r="I311">
        <v>324</v>
      </c>
      <c r="J311" s="6">
        <f t="shared" si="29"/>
        <v>65</v>
      </c>
      <c r="K311" s="6" t="str">
        <f t="shared" si="30"/>
        <v>null</v>
      </c>
      <c r="L311" s="6">
        <f t="shared" si="31"/>
        <v>65</v>
      </c>
      <c r="R311" t="s">
        <v>114</v>
      </c>
      <c r="S311" t="str">
        <f t="shared" si="32"/>
        <v>2015-02-20</v>
      </c>
      <c r="T311" t="str">
        <f t="shared" si="33"/>
        <v>null</v>
      </c>
      <c r="AA311" t="str">
        <f t="shared" si="34"/>
        <v>(324,65,null,65,'2015-02-20',null),</v>
      </c>
    </row>
    <row r="312" spans="1:27" x14ac:dyDescent="0.25">
      <c r="A312" s="5">
        <v>42062</v>
      </c>
      <c r="B312" t="s">
        <v>60</v>
      </c>
      <c r="C312" t="s">
        <v>65</v>
      </c>
      <c r="D312" t="s">
        <v>65</v>
      </c>
      <c r="E312" t="s">
        <v>60</v>
      </c>
      <c r="F312" s="5">
        <v>42062</v>
      </c>
      <c r="G312" t="str">
        <f t="shared" si="28"/>
        <v>OK</v>
      </c>
      <c r="I312">
        <v>325</v>
      </c>
      <c r="J312" s="6">
        <f t="shared" si="29"/>
        <v>83</v>
      </c>
      <c r="K312" s="6" t="str">
        <f t="shared" si="30"/>
        <v>null</v>
      </c>
      <c r="L312" s="6">
        <f t="shared" si="31"/>
        <v>83</v>
      </c>
      <c r="R312" t="s">
        <v>114</v>
      </c>
      <c r="S312" t="str">
        <f t="shared" si="32"/>
        <v>2015-02-27</v>
      </c>
      <c r="T312" t="str">
        <f t="shared" si="33"/>
        <v>null</v>
      </c>
      <c r="AA312" t="str">
        <f t="shared" si="34"/>
        <v>(325,83,null,83,'2015-02-27',null),</v>
      </c>
    </row>
    <row r="313" spans="1:27" x14ac:dyDescent="0.25">
      <c r="A313" s="5">
        <v>42069</v>
      </c>
      <c r="B313" t="s">
        <v>21</v>
      </c>
      <c r="C313" t="s">
        <v>65</v>
      </c>
      <c r="D313" t="s">
        <v>65</v>
      </c>
      <c r="E313" t="s">
        <v>21</v>
      </c>
      <c r="F313" s="5">
        <v>42069</v>
      </c>
      <c r="G313" t="str">
        <f t="shared" si="28"/>
        <v>OK</v>
      </c>
      <c r="I313">
        <v>326</v>
      </c>
      <c r="J313" s="6">
        <f t="shared" si="29"/>
        <v>46</v>
      </c>
      <c r="K313" s="6" t="str">
        <f t="shared" si="30"/>
        <v>null</v>
      </c>
      <c r="L313" s="6">
        <f t="shared" si="31"/>
        <v>46</v>
      </c>
      <c r="R313" t="s">
        <v>114</v>
      </c>
      <c r="S313" t="str">
        <f t="shared" si="32"/>
        <v>2015-03-06</v>
      </c>
      <c r="T313" t="str">
        <f t="shared" si="33"/>
        <v>null</v>
      </c>
      <c r="AA313" t="str">
        <f t="shared" si="34"/>
        <v>(326,46,null,46,'2015-03-06',null),</v>
      </c>
    </row>
    <row r="314" spans="1:27" x14ac:dyDescent="0.25">
      <c r="A314" s="5">
        <v>42076</v>
      </c>
      <c r="B314" t="s">
        <v>12</v>
      </c>
      <c r="C314" t="s">
        <v>65</v>
      </c>
      <c r="D314" t="s">
        <v>65</v>
      </c>
      <c r="E314" t="s">
        <v>12</v>
      </c>
      <c r="F314" s="5">
        <v>42076</v>
      </c>
      <c r="G314" t="str">
        <f t="shared" si="28"/>
        <v>OK</v>
      </c>
      <c r="I314">
        <v>327</v>
      </c>
      <c r="J314" s="6">
        <f t="shared" si="29"/>
        <v>56</v>
      </c>
      <c r="K314" s="6" t="str">
        <f t="shared" si="30"/>
        <v>null</v>
      </c>
      <c r="L314" s="6">
        <f t="shared" si="31"/>
        <v>56</v>
      </c>
      <c r="R314" t="s">
        <v>114</v>
      </c>
      <c r="S314" t="str">
        <f t="shared" si="32"/>
        <v>2015-03-13</v>
      </c>
      <c r="T314" t="str">
        <f t="shared" si="33"/>
        <v>null</v>
      </c>
      <c r="AA314" t="str">
        <f t="shared" si="34"/>
        <v>(327,56,null,56,'2015-03-13',null),</v>
      </c>
    </row>
    <row r="315" spans="1:27" x14ac:dyDescent="0.25">
      <c r="A315" s="5">
        <v>42083</v>
      </c>
      <c r="B315" t="s">
        <v>51</v>
      </c>
      <c r="C315" t="s">
        <v>65</v>
      </c>
      <c r="D315" t="s">
        <v>65</v>
      </c>
      <c r="E315" t="s">
        <v>51</v>
      </c>
      <c r="F315" s="5">
        <v>42083</v>
      </c>
      <c r="G315" t="str">
        <f t="shared" si="28"/>
        <v>OK</v>
      </c>
      <c r="I315">
        <v>328</v>
      </c>
      <c r="J315" s="6">
        <f t="shared" si="29"/>
        <v>69</v>
      </c>
      <c r="K315" s="6" t="str">
        <f t="shared" si="30"/>
        <v>null</v>
      </c>
      <c r="L315" s="6">
        <f t="shared" si="31"/>
        <v>69</v>
      </c>
      <c r="R315" t="s">
        <v>114</v>
      </c>
      <c r="S315" t="str">
        <f t="shared" si="32"/>
        <v>2015-03-20</v>
      </c>
      <c r="T315" t="str">
        <f t="shared" si="33"/>
        <v>null</v>
      </c>
      <c r="AA315" t="str">
        <f t="shared" si="34"/>
        <v>(328,69,null,69,'2015-03-20',null),</v>
      </c>
    </row>
    <row r="316" spans="1:27" x14ac:dyDescent="0.25">
      <c r="A316" s="5">
        <v>42090</v>
      </c>
      <c r="B316" t="s">
        <v>53</v>
      </c>
      <c r="C316" t="s">
        <v>65</v>
      </c>
      <c r="D316" t="s">
        <v>65</v>
      </c>
      <c r="E316" t="s">
        <v>53</v>
      </c>
      <c r="F316" s="5">
        <v>42090</v>
      </c>
      <c r="G316" t="str">
        <f t="shared" si="28"/>
        <v>OK</v>
      </c>
      <c r="I316">
        <v>329</v>
      </c>
      <c r="J316" s="6">
        <f t="shared" si="29"/>
        <v>78</v>
      </c>
      <c r="K316" s="6" t="str">
        <f t="shared" si="30"/>
        <v>null</v>
      </c>
      <c r="L316" s="6">
        <f t="shared" si="31"/>
        <v>78</v>
      </c>
      <c r="R316" t="s">
        <v>114</v>
      </c>
      <c r="S316" t="str">
        <f t="shared" si="32"/>
        <v>2015-03-27</v>
      </c>
      <c r="T316" t="str">
        <f t="shared" si="33"/>
        <v>null</v>
      </c>
      <c r="AA316" t="str">
        <f t="shared" si="34"/>
        <v>(329,78,null,78,'2015-03-27',null),</v>
      </c>
    </row>
    <row r="317" spans="1:27" x14ac:dyDescent="0.25">
      <c r="A317" s="5">
        <v>42097</v>
      </c>
      <c r="B317" t="s">
        <v>59</v>
      </c>
      <c r="C317" t="s">
        <v>65</v>
      </c>
      <c r="D317" t="s">
        <v>65</v>
      </c>
      <c r="E317" t="s">
        <v>59</v>
      </c>
      <c r="F317" s="5">
        <v>42097</v>
      </c>
      <c r="G317" t="str">
        <f t="shared" si="28"/>
        <v>OK</v>
      </c>
      <c r="I317">
        <v>330</v>
      </c>
      <c r="J317" s="6">
        <f t="shared" si="29"/>
        <v>86</v>
      </c>
      <c r="K317" s="6" t="str">
        <f t="shared" si="30"/>
        <v>null</v>
      </c>
      <c r="L317" s="6">
        <f t="shared" si="31"/>
        <v>86</v>
      </c>
      <c r="R317" t="s">
        <v>114</v>
      </c>
      <c r="S317" t="str">
        <f t="shared" si="32"/>
        <v>2015-04-03</v>
      </c>
      <c r="T317" t="str">
        <f t="shared" si="33"/>
        <v>null</v>
      </c>
      <c r="AA317" t="str">
        <f t="shared" si="34"/>
        <v>(330,86,null,86,'2015-04-03',null),</v>
      </c>
    </row>
    <row r="318" spans="1:27" x14ac:dyDescent="0.25">
      <c r="A318" s="5">
        <v>42104</v>
      </c>
      <c r="B318" t="s">
        <v>47</v>
      </c>
      <c r="C318" t="s">
        <v>65</v>
      </c>
      <c r="D318" t="s">
        <v>65</v>
      </c>
      <c r="E318" t="s">
        <v>47</v>
      </c>
      <c r="F318" s="5">
        <v>42104</v>
      </c>
      <c r="G318" t="str">
        <f t="shared" si="28"/>
        <v>OK</v>
      </c>
      <c r="I318">
        <v>331</v>
      </c>
      <c r="J318" s="6">
        <f t="shared" si="29"/>
        <v>75</v>
      </c>
      <c r="K318" s="6" t="str">
        <f t="shared" si="30"/>
        <v>null</v>
      </c>
      <c r="L318" s="6">
        <f t="shared" si="31"/>
        <v>75</v>
      </c>
      <c r="R318" t="s">
        <v>114</v>
      </c>
      <c r="S318" t="str">
        <f t="shared" si="32"/>
        <v>2015-04-10</v>
      </c>
      <c r="T318" t="str">
        <f t="shared" si="33"/>
        <v>null</v>
      </c>
      <c r="AA318" t="str">
        <f t="shared" si="34"/>
        <v>(331,75,null,75,'2015-04-10',null),</v>
      </c>
    </row>
    <row r="319" spans="1:27" x14ac:dyDescent="0.25">
      <c r="A319" s="5">
        <v>42111</v>
      </c>
      <c r="B319" t="s">
        <v>48</v>
      </c>
      <c r="C319" t="s">
        <v>65</v>
      </c>
      <c r="D319" t="s">
        <v>65</v>
      </c>
      <c r="E319" t="s">
        <v>48</v>
      </c>
      <c r="F319" s="5">
        <v>42111</v>
      </c>
      <c r="G319" t="str">
        <f t="shared" si="28"/>
        <v>OK</v>
      </c>
      <c r="I319">
        <v>332</v>
      </c>
      <c r="J319" s="6">
        <f t="shared" si="29"/>
        <v>54</v>
      </c>
      <c r="K319" s="6" t="str">
        <f t="shared" si="30"/>
        <v>null</v>
      </c>
      <c r="L319" s="6">
        <f t="shared" si="31"/>
        <v>54</v>
      </c>
      <c r="R319" t="s">
        <v>114</v>
      </c>
      <c r="S319" t="str">
        <f t="shared" si="32"/>
        <v>2015-04-17</v>
      </c>
      <c r="T319" t="str">
        <f t="shared" si="33"/>
        <v>null</v>
      </c>
      <c r="AA319" t="str">
        <f t="shared" si="34"/>
        <v>(332,54,null,54,'2015-04-17',null),</v>
      </c>
    </row>
    <row r="320" spans="1:27" x14ac:dyDescent="0.25">
      <c r="A320" s="5">
        <v>42118</v>
      </c>
      <c r="B320" t="s">
        <v>58</v>
      </c>
      <c r="C320" t="s">
        <v>65</v>
      </c>
      <c r="D320" t="s">
        <v>65</v>
      </c>
      <c r="E320" t="s">
        <v>58</v>
      </c>
      <c r="F320" s="5">
        <v>42118</v>
      </c>
      <c r="G320" t="str">
        <f t="shared" si="28"/>
        <v>OK</v>
      </c>
      <c r="I320">
        <v>333</v>
      </c>
      <c r="J320" s="6">
        <f t="shared" si="29"/>
        <v>76</v>
      </c>
      <c r="K320" s="6" t="str">
        <f t="shared" si="30"/>
        <v>null</v>
      </c>
      <c r="L320" s="6">
        <f t="shared" si="31"/>
        <v>76</v>
      </c>
      <c r="R320" t="s">
        <v>114</v>
      </c>
      <c r="S320" t="str">
        <f t="shared" si="32"/>
        <v>2015-04-24</v>
      </c>
      <c r="T320" t="str">
        <f t="shared" si="33"/>
        <v>null</v>
      </c>
      <c r="AA320" t="str">
        <f t="shared" si="34"/>
        <v>(333,76,null,76,'2015-04-24',null),</v>
      </c>
    </row>
    <row r="321" spans="1:27" x14ac:dyDescent="0.25">
      <c r="A321" s="5">
        <v>42125</v>
      </c>
      <c r="B321" t="s">
        <v>21</v>
      </c>
      <c r="C321" t="s">
        <v>65</v>
      </c>
      <c r="D321" t="s">
        <v>65</v>
      </c>
      <c r="E321" t="s">
        <v>21</v>
      </c>
      <c r="F321" s="5">
        <v>42125</v>
      </c>
      <c r="G321" t="str">
        <f t="shared" si="28"/>
        <v>OK</v>
      </c>
      <c r="I321">
        <v>334</v>
      </c>
      <c r="J321" s="6">
        <f t="shared" si="29"/>
        <v>46</v>
      </c>
      <c r="K321" s="6" t="str">
        <f t="shared" si="30"/>
        <v>null</v>
      </c>
      <c r="L321" s="6">
        <f t="shared" si="31"/>
        <v>46</v>
      </c>
      <c r="R321" t="s">
        <v>114</v>
      </c>
      <c r="S321" t="str">
        <f t="shared" si="32"/>
        <v>2015-05-01</v>
      </c>
      <c r="T321" t="str">
        <f t="shared" si="33"/>
        <v>null</v>
      </c>
      <c r="AA321" t="str">
        <f t="shared" si="34"/>
        <v>(334,46,null,46,'2015-05-01',null),</v>
      </c>
    </row>
    <row r="322" spans="1:27" x14ac:dyDescent="0.25">
      <c r="A322" s="5">
        <v>42132</v>
      </c>
      <c r="B322" t="s">
        <v>29</v>
      </c>
      <c r="C322" t="s">
        <v>65</v>
      </c>
      <c r="D322" t="s">
        <v>65</v>
      </c>
      <c r="E322" t="s">
        <v>29</v>
      </c>
      <c r="F322" s="5">
        <v>42132</v>
      </c>
      <c r="G322" t="str">
        <f t="shared" ref="G322:G330" si="35">IF(A322=F322,"OK",FALSE)</f>
        <v>OK</v>
      </c>
      <c r="I322">
        <v>335</v>
      </c>
      <c r="J322" s="6">
        <f t="shared" ref="J322:J330" si="36">VLOOKUP(B322,$O$1:$P$100,2,FALSE)</f>
        <v>49</v>
      </c>
      <c r="K322" s="6" t="str">
        <f t="shared" ref="K322:K330" si="37">VLOOKUP(C322,$O$1:$P$100,2,FALSE)</f>
        <v>null</v>
      </c>
      <c r="L322" s="6">
        <f t="shared" ref="L322:L330" si="38">VLOOKUP(E322,$O$1:$P$100,2,FALSE)</f>
        <v>49</v>
      </c>
      <c r="R322" t="s">
        <v>114</v>
      </c>
      <c r="S322" t="str">
        <f t="shared" ref="S322:S330" si="39">TEXT(F322,"aaaa-mm-jj")</f>
        <v>2015-05-08</v>
      </c>
      <c r="T322" t="str">
        <f t="shared" ref="T322:T330" si="40">IF(D322="null","null",CONCATENATE("'",D322,"'"))</f>
        <v>null</v>
      </c>
      <c r="AA322" t="str">
        <f t="shared" ref="AA322:AA330" si="41">CONCATENATE(R322,I322,",",J322,",",K322,",",L322,",'",S322,"',",T322,"),")</f>
        <v>(335,49,null,49,'2015-05-08',null),</v>
      </c>
    </row>
    <row r="323" spans="1:27" x14ac:dyDescent="0.25">
      <c r="A323" s="5">
        <v>42146</v>
      </c>
      <c r="B323" t="s">
        <v>59</v>
      </c>
      <c r="C323" t="s">
        <v>65</v>
      </c>
      <c r="D323" t="s">
        <v>65</v>
      </c>
      <c r="E323" t="s">
        <v>59</v>
      </c>
      <c r="F323" s="5">
        <v>42146</v>
      </c>
      <c r="G323" t="str">
        <f t="shared" si="35"/>
        <v>OK</v>
      </c>
      <c r="I323">
        <v>336</v>
      </c>
      <c r="J323" s="6">
        <f t="shared" si="36"/>
        <v>86</v>
      </c>
      <c r="K323" s="6" t="str">
        <f t="shared" si="37"/>
        <v>null</v>
      </c>
      <c r="L323" s="6">
        <f t="shared" si="38"/>
        <v>86</v>
      </c>
      <c r="R323" t="s">
        <v>114</v>
      </c>
      <c r="S323" t="str">
        <f t="shared" si="39"/>
        <v>2015-05-22</v>
      </c>
      <c r="T323" t="str">
        <f t="shared" si="40"/>
        <v>null</v>
      </c>
      <c r="AA323" t="str">
        <f t="shared" si="41"/>
        <v>(336,86,null,86,'2015-05-22',null),</v>
      </c>
    </row>
    <row r="324" spans="1:27" x14ac:dyDescent="0.25">
      <c r="A324" s="5">
        <v>42153</v>
      </c>
      <c r="B324" t="s">
        <v>61</v>
      </c>
      <c r="C324" t="s">
        <v>65</v>
      </c>
      <c r="D324" t="s">
        <v>65</v>
      </c>
      <c r="E324" t="s">
        <v>61</v>
      </c>
      <c r="F324" s="5">
        <v>42153</v>
      </c>
      <c r="G324" t="str">
        <f t="shared" si="35"/>
        <v>OK</v>
      </c>
      <c r="I324">
        <v>337</v>
      </c>
      <c r="J324" s="6">
        <f t="shared" si="36"/>
        <v>77</v>
      </c>
      <c r="K324" s="6" t="str">
        <f t="shared" si="37"/>
        <v>null</v>
      </c>
      <c r="L324" s="6">
        <f t="shared" si="38"/>
        <v>77</v>
      </c>
      <c r="R324" t="s">
        <v>114</v>
      </c>
      <c r="S324" t="str">
        <f t="shared" si="39"/>
        <v>2015-05-29</v>
      </c>
      <c r="T324" t="str">
        <f t="shared" si="40"/>
        <v>null</v>
      </c>
      <c r="AA324" t="str">
        <f t="shared" si="41"/>
        <v>(337,77,null,77,'2015-05-29',null),</v>
      </c>
    </row>
    <row r="325" spans="1:27" x14ac:dyDescent="0.25">
      <c r="A325" s="5">
        <v>42160</v>
      </c>
      <c r="B325" t="s">
        <v>16</v>
      </c>
      <c r="C325" t="s">
        <v>65</v>
      </c>
      <c r="D325" t="s">
        <v>65</v>
      </c>
      <c r="E325" t="s">
        <v>16</v>
      </c>
      <c r="F325" s="5">
        <v>42160</v>
      </c>
      <c r="G325" t="str">
        <f t="shared" si="35"/>
        <v>OK</v>
      </c>
      <c r="I325">
        <v>338</v>
      </c>
      <c r="J325" s="6">
        <f t="shared" si="36"/>
        <v>55</v>
      </c>
      <c r="K325" s="6" t="str">
        <f t="shared" si="37"/>
        <v>null</v>
      </c>
      <c r="L325" s="6">
        <f t="shared" si="38"/>
        <v>55</v>
      </c>
      <c r="R325" t="s">
        <v>114</v>
      </c>
      <c r="S325" t="str">
        <f t="shared" si="39"/>
        <v>2015-06-05</v>
      </c>
      <c r="T325" t="str">
        <f t="shared" si="40"/>
        <v>null</v>
      </c>
      <c r="AA325" t="str">
        <f t="shared" si="41"/>
        <v>(338,55,null,55,'2015-06-05',null),</v>
      </c>
    </row>
    <row r="326" spans="1:27" x14ac:dyDescent="0.25">
      <c r="A326" s="5">
        <v>42167</v>
      </c>
      <c r="B326" t="s">
        <v>31</v>
      </c>
      <c r="C326" t="s">
        <v>65</v>
      </c>
      <c r="D326" t="s">
        <v>65</v>
      </c>
      <c r="E326" t="s">
        <v>31</v>
      </c>
      <c r="F326" s="5">
        <v>42167</v>
      </c>
      <c r="G326" t="str">
        <f t="shared" si="35"/>
        <v>OK</v>
      </c>
      <c r="I326">
        <v>339</v>
      </c>
      <c r="J326" s="6">
        <f t="shared" si="36"/>
        <v>51</v>
      </c>
      <c r="K326" s="6" t="str">
        <f t="shared" si="37"/>
        <v>null</v>
      </c>
      <c r="L326" s="6">
        <f t="shared" si="38"/>
        <v>51</v>
      </c>
      <c r="R326" t="s">
        <v>114</v>
      </c>
      <c r="S326" t="str">
        <f t="shared" si="39"/>
        <v>2015-06-12</v>
      </c>
      <c r="T326" t="str">
        <f t="shared" si="40"/>
        <v>null</v>
      </c>
      <c r="AA326" t="str">
        <f t="shared" si="41"/>
        <v>(339,51,null,51,'2015-06-12',null),</v>
      </c>
    </row>
    <row r="327" spans="1:27" x14ac:dyDescent="0.25">
      <c r="A327" s="5">
        <v>42174</v>
      </c>
      <c r="B327" t="s">
        <v>18</v>
      </c>
      <c r="C327" t="s">
        <v>65</v>
      </c>
      <c r="D327" t="s">
        <v>65</v>
      </c>
      <c r="E327" t="s">
        <v>18</v>
      </c>
      <c r="F327" s="5">
        <v>42174</v>
      </c>
      <c r="G327" t="str">
        <f t="shared" si="35"/>
        <v>OK</v>
      </c>
      <c r="I327">
        <v>340</v>
      </c>
      <c r="J327" s="6">
        <f t="shared" si="36"/>
        <v>57</v>
      </c>
      <c r="K327" s="6" t="str">
        <f t="shared" si="37"/>
        <v>null</v>
      </c>
      <c r="L327" s="6">
        <f t="shared" si="38"/>
        <v>57</v>
      </c>
      <c r="R327" t="s">
        <v>114</v>
      </c>
      <c r="S327" t="str">
        <f t="shared" si="39"/>
        <v>2015-06-19</v>
      </c>
      <c r="T327" t="str">
        <f t="shared" si="40"/>
        <v>null</v>
      </c>
      <c r="AA327" t="str">
        <f t="shared" si="41"/>
        <v>(340,57,null,57,'2015-06-19',null),</v>
      </c>
    </row>
    <row r="328" spans="1:27" x14ac:dyDescent="0.25">
      <c r="A328" s="5">
        <v>42181</v>
      </c>
      <c r="B328" t="s">
        <v>48</v>
      </c>
      <c r="C328" t="s">
        <v>65</v>
      </c>
      <c r="D328" t="s">
        <v>65</v>
      </c>
      <c r="E328" t="s">
        <v>48</v>
      </c>
      <c r="F328" s="5">
        <v>42181</v>
      </c>
      <c r="G328" t="str">
        <f t="shared" si="35"/>
        <v>OK</v>
      </c>
      <c r="I328">
        <v>341</v>
      </c>
      <c r="J328" s="6">
        <f t="shared" si="36"/>
        <v>54</v>
      </c>
      <c r="K328" s="6" t="str">
        <f t="shared" si="37"/>
        <v>null</v>
      </c>
      <c r="L328" s="6">
        <f t="shared" si="38"/>
        <v>54</v>
      </c>
      <c r="R328" t="s">
        <v>114</v>
      </c>
      <c r="S328" t="str">
        <f t="shared" si="39"/>
        <v>2015-06-26</v>
      </c>
      <c r="T328" t="str">
        <f t="shared" si="40"/>
        <v>null</v>
      </c>
      <c r="AA328" t="str">
        <f t="shared" si="41"/>
        <v>(341,54,null,54,'2015-06-26',null),</v>
      </c>
    </row>
    <row r="329" spans="1:27" x14ac:dyDescent="0.25">
      <c r="A329" s="5">
        <v>42188</v>
      </c>
      <c r="B329" t="s">
        <v>51</v>
      </c>
      <c r="C329" t="s">
        <v>65</v>
      </c>
      <c r="D329" t="s">
        <v>65</v>
      </c>
      <c r="E329" t="s">
        <v>51</v>
      </c>
      <c r="F329" s="5">
        <v>42188</v>
      </c>
      <c r="G329" t="str">
        <f t="shared" si="35"/>
        <v>OK</v>
      </c>
      <c r="I329">
        <v>342</v>
      </c>
      <c r="J329" s="6">
        <f t="shared" si="36"/>
        <v>69</v>
      </c>
      <c r="K329" s="6" t="str">
        <f t="shared" si="37"/>
        <v>null</v>
      </c>
      <c r="L329" s="6">
        <f t="shared" si="38"/>
        <v>69</v>
      </c>
      <c r="R329" t="s">
        <v>114</v>
      </c>
      <c r="S329" t="str">
        <f t="shared" si="39"/>
        <v>2015-07-03</v>
      </c>
      <c r="T329" t="str">
        <f t="shared" si="40"/>
        <v>null</v>
      </c>
      <c r="AA329" t="str">
        <f t="shared" si="41"/>
        <v>(342,69,null,69,'2015-07-03',null),</v>
      </c>
    </row>
    <row r="330" spans="1:27" x14ac:dyDescent="0.25">
      <c r="A330" s="5">
        <v>42195</v>
      </c>
      <c r="B330" t="s">
        <v>43</v>
      </c>
      <c r="C330" t="s">
        <v>65</v>
      </c>
      <c r="D330" t="s">
        <v>65</v>
      </c>
      <c r="E330" t="s">
        <v>43</v>
      </c>
      <c r="F330" s="5">
        <v>42195</v>
      </c>
      <c r="G330" t="str">
        <f t="shared" si="35"/>
        <v>OK</v>
      </c>
      <c r="I330">
        <v>343</v>
      </c>
      <c r="J330" s="6">
        <f t="shared" si="36"/>
        <v>72</v>
      </c>
      <c r="K330" s="6" t="str">
        <f t="shared" si="37"/>
        <v>null</v>
      </c>
      <c r="L330" s="6">
        <f t="shared" si="38"/>
        <v>72</v>
      </c>
      <c r="R330" t="s">
        <v>114</v>
      </c>
      <c r="S330" t="str">
        <f t="shared" si="39"/>
        <v>2015-07-10</v>
      </c>
      <c r="T330" t="str">
        <f t="shared" si="40"/>
        <v>null</v>
      </c>
      <c r="AA330" t="str">
        <f t="shared" si="41"/>
        <v>(343,72,null,72,'2015-07-10',null),</v>
      </c>
    </row>
  </sheetData>
  <sortState ref="A1:D463">
    <sortCondition ref="A1:A46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2"/>
  <sheetViews>
    <sheetView topLeftCell="A281" workbookViewId="0">
      <selection activeCell="C286" sqref="C286"/>
    </sheetView>
  </sheetViews>
  <sheetFormatPr defaultRowHeight="15" x14ac:dyDescent="0.25"/>
  <cols>
    <col min="1" max="1" width="5.5703125" bestFit="1" customWidth="1"/>
    <col min="2" max="2" width="10.140625" bestFit="1" customWidth="1"/>
  </cols>
  <sheetData>
    <row r="1" spans="1:2" x14ac:dyDescent="0.25">
      <c r="A1" t="s">
        <v>7</v>
      </c>
      <c r="B1" s="1">
        <v>39612</v>
      </c>
    </row>
    <row r="2" spans="1:2" x14ac:dyDescent="0.25">
      <c r="A2" t="s">
        <v>8</v>
      </c>
      <c r="B2" s="1">
        <v>39619</v>
      </c>
    </row>
    <row r="3" spans="1:2" x14ac:dyDescent="0.25">
      <c r="A3" t="s">
        <v>63</v>
      </c>
      <c r="B3" s="1">
        <v>39626</v>
      </c>
    </row>
    <row r="4" spans="1:2" x14ac:dyDescent="0.25">
      <c r="A4" t="s">
        <v>13</v>
      </c>
      <c r="B4" s="1">
        <v>39633</v>
      </c>
    </row>
    <row r="5" spans="1:2" x14ac:dyDescent="0.25">
      <c r="A5" t="s">
        <v>1</v>
      </c>
      <c r="B5" s="1">
        <v>39640</v>
      </c>
    </row>
    <row r="6" spans="1:2" x14ac:dyDescent="0.25">
      <c r="A6" t="s">
        <v>64</v>
      </c>
      <c r="B6" s="1">
        <v>39647</v>
      </c>
    </row>
    <row r="7" spans="1:2" x14ac:dyDescent="0.25">
      <c r="A7" t="s">
        <v>3</v>
      </c>
      <c r="B7" s="1">
        <v>39654</v>
      </c>
    </row>
    <row r="8" spans="1:2" x14ac:dyDescent="0.25">
      <c r="A8" t="s">
        <v>65</v>
      </c>
      <c r="B8" s="1">
        <v>39661</v>
      </c>
    </row>
    <row r="9" spans="1:2" x14ac:dyDescent="0.25">
      <c r="A9" t="s">
        <v>11</v>
      </c>
      <c r="B9" s="1">
        <v>39668</v>
      </c>
    </row>
    <row r="10" spans="1:2" x14ac:dyDescent="0.25">
      <c r="A10" t="s">
        <v>7</v>
      </c>
      <c r="B10" s="1">
        <v>39675</v>
      </c>
    </row>
    <row r="11" spans="1:2" x14ac:dyDescent="0.25">
      <c r="A11" t="s">
        <v>8</v>
      </c>
      <c r="B11" s="1">
        <v>39682</v>
      </c>
    </row>
    <row r="12" spans="1:2" x14ac:dyDescent="0.25">
      <c r="A12" t="s">
        <v>13</v>
      </c>
      <c r="B12" s="1">
        <v>39689</v>
      </c>
    </row>
    <row r="13" spans="1:2" x14ac:dyDescent="0.25">
      <c r="A13" t="s">
        <v>0</v>
      </c>
      <c r="B13" s="1">
        <v>39696</v>
      </c>
    </row>
    <row r="14" spans="1:2" x14ac:dyDescent="0.25">
      <c r="A14" t="s">
        <v>4</v>
      </c>
      <c r="B14" s="1">
        <v>39703</v>
      </c>
    </row>
    <row r="15" spans="1:2" x14ac:dyDescent="0.25">
      <c r="A15" t="s">
        <v>8</v>
      </c>
      <c r="B15" s="1">
        <v>39710</v>
      </c>
    </row>
    <row r="16" spans="1:2" x14ac:dyDescent="0.25">
      <c r="A16" t="s">
        <v>11</v>
      </c>
      <c r="B16" s="1">
        <v>39717</v>
      </c>
    </row>
    <row r="17" spans="1:2" x14ac:dyDescent="0.25">
      <c r="A17" t="s">
        <v>3</v>
      </c>
      <c r="B17" s="1">
        <v>39724</v>
      </c>
    </row>
    <row r="18" spans="1:2" x14ac:dyDescent="0.25">
      <c r="A18" t="s">
        <v>1</v>
      </c>
      <c r="B18" s="1">
        <v>39731</v>
      </c>
    </row>
    <row r="19" spans="1:2" x14ac:dyDescent="0.25">
      <c r="A19" t="s">
        <v>7</v>
      </c>
      <c r="B19" s="1">
        <v>39738</v>
      </c>
    </row>
    <row r="20" spans="1:2" x14ac:dyDescent="0.25">
      <c r="A20" t="s">
        <v>14</v>
      </c>
      <c r="B20" s="1">
        <v>39745</v>
      </c>
    </row>
    <row r="21" spans="1:2" x14ac:dyDescent="0.25">
      <c r="A21" t="s">
        <v>4</v>
      </c>
      <c r="B21" s="1">
        <v>39752</v>
      </c>
    </row>
    <row r="22" spans="1:2" x14ac:dyDescent="0.25">
      <c r="A22" t="s">
        <v>21</v>
      </c>
      <c r="B22" s="1">
        <v>39759</v>
      </c>
    </row>
    <row r="23" spans="1:2" x14ac:dyDescent="0.25">
      <c r="A23" t="s">
        <v>13</v>
      </c>
      <c r="B23" s="1">
        <v>39766</v>
      </c>
    </row>
    <row r="24" spans="1:2" x14ac:dyDescent="0.25">
      <c r="A24" t="s">
        <v>8</v>
      </c>
      <c r="B24" s="1">
        <v>39773</v>
      </c>
    </row>
    <row r="25" spans="1:2" x14ac:dyDescent="0.25">
      <c r="A25" t="s">
        <v>3</v>
      </c>
      <c r="B25" s="1">
        <v>39780</v>
      </c>
    </row>
    <row r="26" spans="1:2" x14ac:dyDescent="0.25">
      <c r="A26" t="s">
        <v>0</v>
      </c>
      <c r="B26" s="1">
        <v>39787</v>
      </c>
    </row>
    <row r="27" spans="1:2" x14ac:dyDescent="0.25">
      <c r="A27" t="s">
        <v>1</v>
      </c>
      <c r="B27" s="1">
        <v>39794</v>
      </c>
    </row>
    <row r="28" spans="1:2" x14ac:dyDescent="0.25">
      <c r="A28" t="s">
        <v>2</v>
      </c>
      <c r="B28" s="1">
        <v>39801</v>
      </c>
    </row>
    <row r="29" spans="1:2" x14ac:dyDescent="0.25">
      <c r="A29" t="s">
        <v>65</v>
      </c>
      <c r="B29" s="1">
        <v>39808</v>
      </c>
    </row>
    <row r="30" spans="1:2" x14ac:dyDescent="0.25">
      <c r="A30" t="s">
        <v>65</v>
      </c>
      <c r="B30" s="1">
        <v>39815</v>
      </c>
    </row>
    <row r="31" spans="1:2" x14ac:dyDescent="0.25">
      <c r="A31" t="s">
        <v>11</v>
      </c>
      <c r="B31" s="1">
        <v>39822</v>
      </c>
    </row>
    <row r="32" spans="1:2" x14ac:dyDescent="0.25">
      <c r="A32" t="s">
        <v>14</v>
      </c>
      <c r="B32" s="1">
        <v>39829</v>
      </c>
    </row>
    <row r="33" spans="1:2" x14ac:dyDescent="0.25">
      <c r="A33" t="s">
        <v>18</v>
      </c>
      <c r="B33" s="1">
        <v>39836</v>
      </c>
    </row>
    <row r="34" spans="1:2" x14ac:dyDescent="0.25">
      <c r="A34" t="s">
        <v>3</v>
      </c>
      <c r="B34" s="1">
        <v>39836</v>
      </c>
    </row>
    <row r="35" spans="1:2" x14ac:dyDescent="0.25">
      <c r="A35" t="s">
        <v>0</v>
      </c>
      <c r="B35" s="1">
        <v>39843</v>
      </c>
    </row>
    <row r="36" spans="1:2" x14ac:dyDescent="0.25">
      <c r="A36" t="s">
        <v>7</v>
      </c>
      <c r="B36" s="1">
        <v>39850</v>
      </c>
    </row>
    <row r="37" spans="1:2" x14ac:dyDescent="0.25">
      <c r="A37" t="s">
        <v>66</v>
      </c>
      <c r="B37" s="1">
        <v>39857</v>
      </c>
    </row>
    <row r="38" spans="1:2" x14ac:dyDescent="0.25">
      <c r="A38" t="s">
        <v>8</v>
      </c>
      <c r="B38" s="1">
        <v>39864</v>
      </c>
    </row>
    <row r="39" spans="1:2" x14ac:dyDescent="0.25">
      <c r="A39" t="s">
        <v>4</v>
      </c>
      <c r="B39" s="1">
        <v>39871</v>
      </c>
    </row>
    <row r="40" spans="1:2" x14ac:dyDescent="0.25">
      <c r="A40" t="s">
        <v>9</v>
      </c>
      <c r="B40" s="1">
        <v>39878</v>
      </c>
    </row>
    <row r="41" spans="1:2" x14ac:dyDescent="0.25">
      <c r="A41" t="s">
        <v>18</v>
      </c>
      <c r="B41" s="1">
        <v>39885</v>
      </c>
    </row>
    <row r="42" spans="1:2" x14ac:dyDescent="0.25">
      <c r="A42" t="s">
        <v>11</v>
      </c>
      <c r="B42" s="1">
        <v>39892</v>
      </c>
    </row>
    <row r="43" spans="1:2" x14ac:dyDescent="0.25">
      <c r="A43" t="s">
        <v>2</v>
      </c>
      <c r="B43" s="1">
        <v>39899</v>
      </c>
    </row>
    <row r="44" spans="1:2" x14ac:dyDescent="0.25">
      <c r="A44" t="s">
        <v>13</v>
      </c>
      <c r="B44" s="1">
        <v>39906</v>
      </c>
    </row>
    <row r="45" spans="1:2" x14ac:dyDescent="0.25">
      <c r="A45" t="s">
        <v>65</v>
      </c>
      <c r="B45" s="1">
        <v>39913</v>
      </c>
    </row>
    <row r="46" spans="1:2" x14ac:dyDescent="0.25">
      <c r="A46" t="s">
        <v>8</v>
      </c>
      <c r="B46" s="1">
        <v>39920</v>
      </c>
    </row>
    <row r="47" spans="1:2" x14ac:dyDescent="0.25">
      <c r="A47" t="s">
        <v>3</v>
      </c>
      <c r="B47" s="1">
        <v>39927</v>
      </c>
    </row>
    <row r="48" spans="1:2" x14ac:dyDescent="0.25">
      <c r="A48" t="s">
        <v>8</v>
      </c>
      <c r="B48" s="1">
        <v>39934</v>
      </c>
    </row>
    <row r="49" spans="1:2" x14ac:dyDescent="0.25">
      <c r="A49" t="s">
        <v>18</v>
      </c>
      <c r="B49" s="1">
        <v>39941</v>
      </c>
    </row>
    <row r="50" spans="1:2" x14ac:dyDescent="0.25">
      <c r="A50" t="s">
        <v>13</v>
      </c>
      <c r="B50" s="1">
        <v>39948</v>
      </c>
    </row>
    <row r="51" spans="1:2" x14ac:dyDescent="0.25">
      <c r="A51" t="s">
        <v>65</v>
      </c>
      <c r="B51" s="1">
        <v>39955</v>
      </c>
    </row>
    <row r="52" spans="1:2" x14ac:dyDescent="0.25">
      <c r="A52" t="s">
        <v>5</v>
      </c>
      <c r="B52" s="1">
        <v>39962</v>
      </c>
    </row>
    <row r="53" spans="1:2" x14ac:dyDescent="0.25">
      <c r="A53" t="s">
        <v>67</v>
      </c>
      <c r="B53" s="1">
        <v>39962</v>
      </c>
    </row>
    <row r="54" spans="1:2" x14ac:dyDescent="0.25">
      <c r="A54" t="s">
        <v>12</v>
      </c>
      <c r="B54" s="1">
        <v>39969</v>
      </c>
    </row>
    <row r="55" spans="1:2" x14ac:dyDescent="0.25">
      <c r="A55" t="s">
        <v>68</v>
      </c>
      <c r="B55" s="1">
        <v>39976</v>
      </c>
    </row>
    <row r="56" spans="1:2" x14ac:dyDescent="0.25">
      <c r="A56" t="s">
        <v>14</v>
      </c>
      <c r="B56" s="1">
        <v>39983</v>
      </c>
    </row>
    <row r="57" spans="1:2" x14ac:dyDescent="0.25">
      <c r="A57" t="s">
        <v>3</v>
      </c>
      <c r="B57" s="1">
        <v>39990</v>
      </c>
    </row>
    <row r="58" spans="1:2" x14ac:dyDescent="0.25">
      <c r="A58" t="s">
        <v>15</v>
      </c>
      <c r="B58" s="1">
        <v>39997</v>
      </c>
    </row>
    <row r="59" spans="1:2" x14ac:dyDescent="0.25">
      <c r="A59" t="s">
        <v>16</v>
      </c>
      <c r="B59" s="1">
        <v>40004</v>
      </c>
    </row>
    <row r="60" spans="1:2" x14ac:dyDescent="0.25">
      <c r="A60" t="s">
        <v>12</v>
      </c>
      <c r="B60" s="1">
        <v>40011</v>
      </c>
    </row>
    <row r="61" spans="1:2" x14ac:dyDescent="0.25">
      <c r="A61" t="s">
        <v>65</v>
      </c>
      <c r="B61" s="1">
        <v>40018</v>
      </c>
    </row>
    <row r="62" spans="1:2" x14ac:dyDescent="0.25">
      <c r="A62" t="s">
        <v>9</v>
      </c>
      <c r="B62" s="1">
        <v>40025</v>
      </c>
    </row>
    <row r="63" spans="1:2" x14ac:dyDescent="0.25">
      <c r="A63" t="s">
        <v>69</v>
      </c>
      <c r="B63" s="1">
        <v>40032</v>
      </c>
    </row>
    <row r="64" spans="1:2" x14ac:dyDescent="0.25">
      <c r="A64" t="s">
        <v>14</v>
      </c>
      <c r="B64" s="1">
        <v>40039</v>
      </c>
    </row>
    <row r="65" spans="1:2" x14ac:dyDescent="0.25">
      <c r="A65" t="s">
        <v>17</v>
      </c>
      <c r="B65" s="1">
        <v>40046</v>
      </c>
    </row>
    <row r="66" spans="1:2" x14ac:dyDescent="0.25">
      <c r="A66" t="s">
        <v>18</v>
      </c>
      <c r="B66" s="1">
        <v>40053</v>
      </c>
    </row>
    <row r="67" spans="1:2" x14ac:dyDescent="0.25">
      <c r="A67" t="s">
        <v>7</v>
      </c>
      <c r="B67" s="1">
        <v>40060</v>
      </c>
    </row>
    <row r="68" spans="1:2" x14ac:dyDescent="0.25">
      <c r="A68" t="s">
        <v>8</v>
      </c>
      <c r="B68" s="1">
        <v>40067</v>
      </c>
    </row>
    <row r="69" spans="1:2" x14ac:dyDescent="0.25">
      <c r="A69" t="s">
        <v>15</v>
      </c>
      <c r="B69" s="1">
        <v>40074</v>
      </c>
    </row>
    <row r="70" spans="1:2" x14ac:dyDescent="0.25">
      <c r="A70" t="s">
        <v>3</v>
      </c>
      <c r="B70" s="1">
        <v>40081</v>
      </c>
    </row>
    <row r="71" spans="1:2" x14ac:dyDescent="0.25">
      <c r="A71" t="s">
        <v>8</v>
      </c>
      <c r="B71" s="1">
        <v>40088</v>
      </c>
    </row>
    <row r="72" spans="1:2" x14ac:dyDescent="0.25">
      <c r="A72" t="s">
        <v>11</v>
      </c>
      <c r="B72" s="1">
        <v>40095</v>
      </c>
    </row>
    <row r="73" spans="1:2" x14ac:dyDescent="0.25">
      <c r="A73" t="s">
        <v>13</v>
      </c>
      <c r="B73" s="1">
        <v>40102</v>
      </c>
    </row>
    <row r="74" spans="1:2" x14ac:dyDescent="0.25">
      <c r="A74" t="s">
        <v>15</v>
      </c>
      <c r="B74" s="1">
        <v>40102</v>
      </c>
    </row>
    <row r="75" spans="1:2" x14ac:dyDescent="0.25">
      <c r="A75" t="s">
        <v>4</v>
      </c>
      <c r="B75" s="1">
        <v>40109</v>
      </c>
    </row>
    <row r="76" spans="1:2" x14ac:dyDescent="0.25">
      <c r="A76" t="s">
        <v>68</v>
      </c>
      <c r="B76" s="1">
        <v>40116</v>
      </c>
    </row>
    <row r="77" spans="1:2" x14ac:dyDescent="0.25">
      <c r="A77" t="s">
        <v>3</v>
      </c>
      <c r="B77" s="1">
        <v>40123</v>
      </c>
    </row>
    <row r="78" spans="1:2" x14ac:dyDescent="0.25">
      <c r="A78" t="s">
        <v>19</v>
      </c>
      <c r="B78" s="1">
        <v>40130</v>
      </c>
    </row>
    <row r="79" spans="1:2" x14ac:dyDescent="0.25">
      <c r="A79" t="s">
        <v>16</v>
      </c>
      <c r="B79" s="1">
        <v>40137</v>
      </c>
    </row>
    <row r="80" spans="1:2" x14ac:dyDescent="0.25">
      <c r="A80" t="s">
        <v>15</v>
      </c>
      <c r="B80" s="1">
        <v>40144</v>
      </c>
    </row>
    <row r="81" spans="1:2" x14ac:dyDescent="0.25">
      <c r="A81" t="s">
        <v>2</v>
      </c>
      <c r="B81" s="1">
        <v>40151</v>
      </c>
    </row>
    <row r="82" spans="1:2" x14ac:dyDescent="0.25">
      <c r="A82" t="s">
        <v>9</v>
      </c>
      <c r="B82" s="1">
        <v>40158</v>
      </c>
    </row>
    <row r="83" spans="1:2" x14ac:dyDescent="0.25">
      <c r="A83" t="s">
        <v>20</v>
      </c>
      <c r="B83" s="1">
        <v>40165</v>
      </c>
    </row>
    <row r="84" spans="1:2" x14ac:dyDescent="0.25">
      <c r="A84" t="s">
        <v>8</v>
      </c>
      <c r="B84" s="1">
        <v>40172</v>
      </c>
    </row>
    <row r="85" spans="1:2" x14ac:dyDescent="0.25">
      <c r="A85" t="s">
        <v>65</v>
      </c>
      <c r="B85" s="1">
        <v>40179</v>
      </c>
    </row>
    <row r="86" spans="1:2" x14ac:dyDescent="0.25">
      <c r="A86" t="s">
        <v>17</v>
      </c>
      <c r="B86" s="1">
        <v>40186</v>
      </c>
    </row>
    <row r="87" spans="1:2" x14ac:dyDescent="0.25">
      <c r="A87" t="s">
        <v>18</v>
      </c>
      <c r="B87" s="1">
        <v>40193</v>
      </c>
    </row>
    <row r="88" spans="1:2" x14ac:dyDescent="0.25">
      <c r="A88" t="s">
        <v>21</v>
      </c>
      <c r="B88" s="1">
        <v>40200</v>
      </c>
    </row>
    <row r="89" spans="1:2" x14ac:dyDescent="0.25">
      <c r="A89" t="s">
        <v>22</v>
      </c>
      <c r="B89" s="1">
        <v>40207</v>
      </c>
    </row>
    <row r="90" spans="1:2" x14ac:dyDescent="0.25">
      <c r="A90" t="s">
        <v>23</v>
      </c>
      <c r="B90" s="1">
        <v>40221</v>
      </c>
    </row>
    <row r="91" spans="1:2" x14ac:dyDescent="0.25">
      <c r="A91" t="s">
        <v>19</v>
      </c>
      <c r="B91" s="1">
        <v>40228</v>
      </c>
    </row>
    <row r="92" spans="1:2" x14ac:dyDescent="0.25">
      <c r="A92" t="s">
        <v>16</v>
      </c>
      <c r="B92" s="1">
        <v>40235</v>
      </c>
    </row>
    <row r="93" spans="1:2" x14ac:dyDescent="0.25">
      <c r="A93" t="s">
        <v>15</v>
      </c>
      <c r="B93" s="1">
        <v>40242</v>
      </c>
    </row>
    <row r="94" spans="1:2" x14ac:dyDescent="0.25">
      <c r="A94" t="s">
        <v>9</v>
      </c>
      <c r="B94" s="1">
        <v>40249</v>
      </c>
    </row>
    <row r="95" spans="1:2" x14ac:dyDescent="0.25">
      <c r="A95" t="s">
        <v>24</v>
      </c>
      <c r="B95" s="1">
        <v>40256</v>
      </c>
    </row>
    <row r="96" spans="1:2" x14ac:dyDescent="0.25">
      <c r="A96" t="s">
        <v>66</v>
      </c>
      <c r="B96" s="1">
        <v>40263</v>
      </c>
    </row>
    <row r="97" spans="1:2" x14ac:dyDescent="0.25">
      <c r="A97" t="s">
        <v>17</v>
      </c>
      <c r="B97" s="1">
        <v>40277</v>
      </c>
    </row>
    <row r="98" spans="1:2" x14ac:dyDescent="0.25">
      <c r="A98" t="s">
        <v>68</v>
      </c>
      <c r="B98" s="1">
        <v>40284</v>
      </c>
    </row>
    <row r="99" spans="1:2" x14ac:dyDescent="0.25">
      <c r="A99" t="s">
        <v>19</v>
      </c>
      <c r="B99" s="1">
        <v>40291</v>
      </c>
    </row>
    <row r="100" spans="1:2" x14ac:dyDescent="0.25">
      <c r="A100" t="s">
        <v>18</v>
      </c>
      <c r="B100" s="1">
        <v>40298</v>
      </c>
    </row>
    <row r="101" spans="1:2" x14ac:dyDescent="0.25">
      <c r="A101" t="s">
        <v>12</v>
      </c>
      <c r="B101" s="1">
        <v>40305</v>
      </c>
    </row>
    <row r="102" spans="1:2" x14ac:dyDescent="0.25">
      <c r="A102" t="s">
        <v>14</v>
      </c>
      <c r="B102" s="1">
        <v>40319</v>
      </c>
    </row>
    <row r="103" spans="1:2" x14ac:dyDescent="0.25">
      <c r="A103" t="s">
        <v>15</v>
      </c>
      <c r="B103" s="1">
        <v>40333</v>
      </c>
    </row>
    <row r="104" spans="1:2" x14ac:dyDescent="0.25">
      <c r="A104" t="s">
        <v>25</v>
      </c>
      <c r="B104" s="1">
        <v>40340</v>
      </c>
    </row>
    <row r="105" spans="1:2" x14ac:dyDescent="0.25">
      <c r="A105" t="s">
        <v>17</v>
      </c>
      <c r="B105" s="1">
        <v>40347</v>
      </c>
    </row>
    <row r="106" spans="1:2" x14ac:dyDescent="0.25">
      <c r="A106" t="s">
        <v>3</v>
      </c>
      <c r="B106" s="1">
        <v>40354</v>
      </c>
    </row>
    <row r="107" spans="1:2" x14ac:dyDescent="0.25">
      <c r="A107" t="s">
        <v>16</v>
      </c>
      <c r="B107" s="1">
        <v>40361</v>
      </c>
    </row>
    <row r="108" spans="1:2" x14ac:dyDescent="0.25">
      <c r="A108" t="s">
        <v>9</v>
      </c>
      <c r="B108" s="1">
        <v>40368</v>
      </c>
    </row>
    <row r="109" spans="1:2" x14ac:dyDescent="0.25">
      <c r="A109" t="s">
        <v>21</v>
      </c>
      <c r="B109" s="1">
        <v>40375</v>
      </c>
    </row>
    <row r="110" spans="1:2" x14ac:dyDescent="0.25">
      <c r="A110" t="s">
        <v>19</v>
      </c>
      <c r="B110" s="1">
        <v>40382</v>
      </c>
    </row>
    <row r="111" spans="1:2" x14ac:dyDescent="0.25">
      <c r="A111" t="s">
        <v>8</v>
      </c>
      <c r="B111" s="1">
        <v>40396</v>
      </c>
    </row>
    <row r="112" spans="1:2" x14ac:dyDescent="0.25">
      <c r="A112" t="s">
        <v>26</v>
      </c>
      <c r="B112" s="1">
        <v>40403</v>
      </c>
    </row>
    <row r="113" spans="1:2" x14ac:dyDescent="0.25">
      <c r="A113" t="s">
        <v>27</v>
      </c>
      <c r="B113" s="1">
        <v>40410</v>
      </c>
    </row>
    <row r="114" spans="1:2" x14ac:dyDescent="0.25">
      <c r="A114" t="s">
        <v>23</v>
      </c>
      <c r="B114" s="1">
        <v>40417</v>
      </c>
    </row>
    <row r="115" spans="1:2" x14ac:dyDescent="0.25">
      <c r="A115" t="s">
        <v>21</v>
      </c>
      <c r="B115" s="1">
        <v>40424</v>
      </c>
    </row>
    <row r="116" spans="1:2" x14ac:dyDescent="0.25">
      <c r="A116" t="s">
        <v>24</v>
      </c>
      <c r="B116" s="1">
        <v>40431</v>
      </c>
    </row>
    <row r="117" spans="1:2" x14ac:dyDescent="0.25">
      <c r="A117" t="s">
        <v>15</v>
      </c>
      <c r="B117" s="1">
        <v>40438</v>
      </c>
    </row>
    <row r="118" spans="1:2" x14ac:dyDescent="0.25">
      <c r="A118" t="s">
        <v>26</v>
      </c>
      <c r="B118" s="1">
        <v>40445</v>
      </c>
    </row>
    <row r="119" spans="1:2" x14ac:dyDescent="0.25">
      <c r="A119" t="s">
        <v>16</v>
      </c>
      <c r="B119" s="1">
        <v>40452</v>
      </c>
    </row>
    <row r="120" spans="1:2" x14ac:dyDescent="0.25">
      <c r="A120" t="s">
        <v>28</v>
      </c>
      <c r="B120" s="1">
        <v>40459</v>
      </c>
    </row>
    <row r="121" spans="1:2" x14ac:dyDescent="0.25">
      <c r="A121" t="s">
        <v>9</v>
      </c>
      <c r="B121" s="1">
        <v>40466</v>
      </c>
    </row>
    <row r="122" spans="1:2" x14ac:dyDescent="0.25">
      <c r="A122" t="s">
        <v>70</v>
      </c>
      <c r="B122" s="1">
        <v>40473</v>
      </c>
    </row>
    <row r="123" spans="1:2" x14ac:dyDescent="0.25">
      <c r="A123" t="s">
        <v>29</v>
      </c>
      <c r="B123" s="1">
        <v>40480</v>
      </c>
    </row>
    <row r="124" spans="1:2" x14ac:dyDescent="0.25">
      <c r="A124" t="s">
        <v>30</v>
      </c>
      <c r="B124" s="1">
        <v>40487</v>
      </c>
    </row>
    <row r="125" spans="1:2" x14ac:dyDescent="0.25">
      <c r="A125" t="s">
        <v>27</v>
      </c>
      <c r="B125" s="1">
        <v>40494</v>
      </c>
    </row>
    <row r="126" spans="1:2" x14ac:dyDescent="0.25">
      <c r="A126" t="s">
        <v>21</v>
      </c>
      <c r="B126" s="1">
        <v>40501</v>
      </c>
    </row>
    <row r="127" spans="1:2" x14ac:dyDescent="0.25">
      <c r="A127" t="s">
        <v>7</v>
      </c>
      <c r="B127" s="1">
        <v>40508</v>
      </c>
    </row>
    <row r="128" spans="1:2" x14ac:dyDescent="0.25">
      <c r="A128" t="s">
        <v>12</v>
      </c>
      <c r="B128" s="1">
        <v>40515</v>
      </c>
    </row>
    <row r="129" spans="1:2" x14ac:dyDescent="0.25">
      <c r="A129" t="s">
        <v>31</v>
      </c>
      <c r="B129" s="1">
        <v>40522</v>
      </c>
    </row>
    <row r="130" spans="1:2" x14ac:dyDescent="0.25">
      <c r="A130" t="s">
        <v>32</v>
      </c>
      <c r="B130" s="1">
        <v>40529</v>
      </c>
    </row>
    <row r="131" spans="1:2" x14ac:dyDescent="0.25">
      <c r="A131" t="s">
        <v>8</v>
      </c>
      <c r="B131" s="1">
        <v>40536</v>
      </c>
    </row>
    <row r="132" spans="1:2" x14ac:dyDescent="0.25">
      <c r="A132" t="s">
        <v>8</v>
      </c>
      <c r="B132" s="1">
        <v>40550</v>
      </c>
    </row>
    <row r="133" spans="1:2" x14ac:dyDescent="0.25">
      <c r="A133" t="s">
        <v>33</v>
      </c>
      <c r="B133" s="1">
        <v>40557</v>
      </c>
    </row>
    <row r="134" spans="1:2" x14ac:dyDescent="0.25">
      <c r="A134" t="s">
        <v>4</v>
      </c>
      <c r="B134" s="1">
        <v>40564</v>
      </c>
    </row>
    <row r="135" spans="1:2" x14ac:dyDescent="0.25">
      <c r="A135" t="s">
        <v>11</v>
      </c>
      <c r="B135" s="1">
        <v>40571</v>
      </c>
    </row>
    <row r="136" spans="1:2" x14ac:dyDescent="0.25">
      <c r="A136" t="s">
        <v>35</v>
      </c>
      <c r="B136" s="1">
        <v>40578</v>
      </c>
    </row>
    <row r="137" spans="1:2" x14ac:dyDescent="0.25">
      <c r="A137" t="s">
        <v>29</v>
      </c>
      <c r="B137" s="1">
        <v>40585</v>
      </c>
    </row>
    <row r="138" spans="1:2" x14ac:dyDescent="0.25">
      <c r="A138" t="s">
        <v>9</v>
      </c>
      <c r="B138" s="1">
        <v>40592</v>
      </c>
    </row>
    <row r="139" spans="1:2" x14ac:dyDescent="0.25">
      <c r="A139" t="s">
        <v>15</v>
      </c>
      <c r="B139" s="1">
        <v>40599</v>
      </c>
    </row>
    <row r="140" spans="1:2" x14ac:dyDescent="0.25">
      <c r="A140" t="s">
        <v>34</v>
      </c>
      <c r="B140" s="1">
        <v>40606</v>
      </c>
    </row>
    <row r="141" spans="1:2" x14ac:dyDescent="0.25">
      <c r="A141" t="s">
        <v>21</v>
      </c>
      <c r="B141" s="1">
        <v>40613</v>
      </c>
    </row>
    <row r="142" spans="1:2" x14ac:dyDescent="0.25">
      <c r="A142" t="s">
        <v>16</v>
      </c>
      <c r="B142" s="1">
        <v>40620</v>
      </c>
    </row>
    <row r="143" spans="1:2" x14ac:dyDescent="0.25">
      <c r="A143" t="s">
        <v>27</v>
      </c>
      <c r="B143" s="1">
        <v>40627</v>
      </c>
    </row>
    <row r="144" spans="1:2" x14ac:dyDescent="0.25">
      <c r="A144" t="s">
        <v>33</v>
      </c>
      <c r="B144" s="1">
        <v>40634</v>
      </c>
    </row>
    <row r="145" spans="1:2" x14ac:dyDescent="0.25">
      <c r="A145" t="s">
        <v>35</v>
      </c>
      <c r="B145" s="1">
        <v>40641</v>
      </c>
    </row>
    <row r="146" spans="1:2" x14ac:dyDescent="0.25">
      <c r="A146" t="s">
        <v>36</v>
      </c>
      <c r="B146" s="1">
        <v>40648</v>
      </c>
    </row>
    <row r="147" spans="1:2" x14ac:dyDescent="0.25">
      <c r="A147" t="s">
        <v>32</v>
      </c>
      <c r="B147" s="1">
        <v>40662</v>
      </c>
    </row>
    <row r="148" spans="1:2" x14ac:dyDescent="0.25">
      <c r="A148" t="s">
        <v>4</v>
      </c>
      <c r="B148" s="1">
        <v>40669</v>
      </c>
    </row>
    <row r="149" spans="1:2" x14ac:dyDescent="0.25">
      <c r="A149" t="s">
        <v>21</v>
      </c>
      <c r="B149" s="1">
        <v>40676</v>
      </c>
    </row>
    <row r="150" spans="1:2" x14ac:dyDescent="0.25">
      <c r="A150" t="s">
        <v>31</v>
      </c>
      <c r="B150" s="1">
        <v>40683</v>
      </c>
    </row>
    <row r="151" spans="1:2" x14ac:dyDescent="0.25">
      <c r="A151" t="s">
        <v>7</v>
      </c>
      <c r="B151" s="1">
        <v>40690</v>
      </c>
    </row>
    <row r="152" spans="1:2" x14ac:dyDescent="0.25">
      <c r="A152" t="s">
        <v>38</v>
      </c>
      <c r="B152" s="1">
        <v>40697</v>
      </c>
    </row>
    <row r="153" spans="1:2" x14ac:dyDescent="0.25">
      <c r="A153" t="s">
        <v>37</v>
      </c>
      <c r="B153" s="1">
        <v>40704</v>
      </c>
    </row>
    <row r="154" spans="1:2" x14ac:dyDescent="0.25">
      <c r="A154" t="s">
        <v>9</v>
      </c>
      <c r="B154" s="1">
        <v>40711</v>
      </c>
    </row>
    <row r="155" spans="1:2" x14ac:dyDescent="0.25">
      <c r="A155" t="s">
        <v>34</v>
      </c>
      <c r="B155" s="1">
        <v>40718</v>
      </c>
    </row>
    <row r="156" spans="1:2" x14ac:dyDescent="0.25">
      <c r="A156" t="s">
        <v>16</v>
      </c>
      <c r="B156" s="1">
        <v>40725</v>
      </c>
    </row>
    <row r="157" spans="1:2" x14ac:dyDescent="0.25">
      <c r="A157" t="s">
        <v>3</v>
      </c>
      <c r="B157" s="1">
        <v>40732</v>
      </c>
    </row>
    <row r="158" spans="1:2" x14ac:dyDescent="0.25">
      <c r="A158" t="s">
        <v>35</v>
      </c>
      <c r="B158" s="1">
        <v>40739</v>
      </c>
    </row>
    <row r="159" spans="1:2" x14ac:dyDescent="0.25">
      <c r="A159" t="s">
        <v>21</v>
      </c>
      <c r="B159" s="1">
        <v>40746</v>
      </c>
    </row>
    <row r="160" spans="1:2" x14ac:dyDescent="0.25">
      <c r="A160" t="s">
        <v>29</v>
      </c>
      <c r="B160" s="1">
        <v>40753</v>
      </c>
    </row>
    <row r="161" spans="1:2" x14ac:dyDescent="0.25">
      <c r="A161" t="s">
        <v>4</v>
      </c>
      <c r="B161" s="1">
        <v>40760</v>
      </c>
    </row>
    <row r="162" spans="1:2" x14ac:dyDescent="0.25">
      <c r="A162" t="s">
        <v>37</v>
      </c>
      <c r="B162" s="1">
        <v>40774</v>
      </c>
    </row>
    <row r="163" spans="1:2" x14ac:dyDescent="0.25">
      <c r="A163" t="s">
        <v>34</v>
      </c>
      <c r="B163" s="1">
        <v>40788</v>
      </c>
    </row>
    <row r="164" spans="1:2" x14ac:dyDescent="0.25">
      <c r="A164" t="s">
        <v>39</v>
      </c>
      <c r="B164" s="1">
        <v>40795</v>
      </c>
    </row>
    <row r="165" spans="1:2" x14ac:dyDescent="0.25">
      <c r="A165" t="s">
        <v>21</v>
      </c>
      <c r="B165" s="1">
        <v>40802</v>
      </c>
    </row>
    <row r="166" spans="1:2" x14ac:dyDescent="0.25">
      <c r="A166" t="s">
        <v>8</v>
      </c>
      <c r="B166" s="1">
        <v>40809</v>
      </c>
    </row>
    <row r="167" spans="1:2" x14ac:dyDescent="0.25">
      <c r="A167" t="s">
        <v>29</v>
      </c>
      <c r="B167" s="1">
        <v>40816</v>
      </c>
    </row>
    <row r="168" spans="1:2" x14ac:dyDescent="0.25">
      <c r="A168" t="s">
        <v>16</v>
      </c>
      <c r="B168" s="1">
        <v>40823</v>
      </c>
    </row>
    <row r="169" spans="1:2" x14ac:dyDescent="0.25">
      <c r="A169" t="s">
        <v>18</v>
      </c>
      <c r="B169" s="1">
        <v>40830</v>
      </c>
    </row>
    <row r="170" spans="1:2" x14ac:dyDescent="0.25">
      <c r="A170" t="s">
        <v>32</v>
      </c>
      <c r="B170" s="1">
        <v>40830</v>
      </c>
    </row>
    <row r="171" spans="1:2" x14ac:dyDescent="0.25">
      <c r="A171" t="s">
        <v>23</v>
      </c>
      <c r="B171" s="1">
        <v>40837</v>
      </c>
    </row>
    <row r="172" spans="1:2" x14ac:dyDescent="0.25">
      <c r="A172" t="s">
        <v>31</v>
      </c>
      <c r="B172" s="1">
        <v>40844</v>
      </c>
    </row>
    <row r="173" spans="1:2" x14ac:dyDescent="0.25">
      <c r="A173" t="s">
        <v>24</v>
      </c>
      <c r="B173" s="1">
        <v>40851</v>
      </c>
    </row>
    <row r="174" spans="1:2" x14ac:dyDescent="0.25">
      <c r="A174" t="s">
        <v>4</v>
      </c>
      <c r="B174" s="1">
        <v>40858</v>
      </c>
    </row>
    <row r="175" spans="1:2" x14ac:dyDescent="0.25">
      <c r="A175" t="s">
        <v>27</v>
      </c>
      <c r="B175" s="1">
        <v>40865</v>
      </c>
    </row>
    <row r="176" spans="1:2" x14ac:dyDescent="0.25">
      <c r="A176" t="s">
        <v>40</v>
      </c>
      <c r="B176" s="1">
        <v>40872</v>
      </c>
    </row>
    <row r="177" spans="1:2" x14ac:dyDescent="0.25">
      <c r="A177" t="s">
        <v>34</v>
      </c>
      <c r="B177" s="1">
        <v>40879</v>
      </c>
    </row>
    <row r="178" spans="1:2" x14ac:dyDescent="0.25">
      <c r="A178" t="s">
        <v>35</v>
      </c>
      <c r="B178" s="1">
        <v>40886</v>
      </c>
    </row>
    <row r="179" spans="1:2" x14ac:dyDescent="0.25">
      <c r="A179" t="s">
        <v>9</v>
      </c>
      <c r="B179" s="1">
        <v>41075</v>
      </c>
    </row>
    <row r="180" spans="1:2" x14ac:dyDescent="0.25">
      <c r="A180" t="s">
        <v>71</v>
      </c>
      <c r="B180" s="1">
        <v>41082</v>
      </c>
    </row>
    <row r="181" spans="1:2" x14ac:dyDescent="0.25">
      <c r="A181" t="s">
        <v>21</v>
      </c>
      <c r="B181" s="1">
        <v>41089</v>
      </c>
    </row>
    <row r="182" spans="1:2" x14ac:dyDescent="0.25">
      <c r="A182" t="s">
        <v>7</v>
      </c>
      <c r="B182" s="1">
        <v>41103</v>
      </c>
    </row>
    <row r="183" spans="1:2" x14ac:dyDescent="0.25">
      <c r="A183" t="s">
        <v>37</v>
      </c>
      <c r="B183" s="1">
        <v>41110</v>
      </c>
    </row>
    <row r="184" spans="1:2" x14ac:dyDescent="0.25">
      <c r="A184" t="s">
        <v>32</v>
      </c>
      <c r="B184" s="1">
        <v>41124</v>
      </c>
    </row>
    <row r="185" spans="1:2" x14ac:dyDescent="0.25">
      <c r="A185" t="s">
        <v>50</v>
      </c>
      <c r="B185" s="1">
        <v>41131</v>
      </c>
    </row>
    <row r="186" spans="1:2" x14ac:dyDescent="0.25">
      <c r="A186" t="s">
        <v>9</v>
      </c>
      <c r="B186" s="1">
        <v>41138</v>
      </c>
    </row>
    <row r="187" spans="1:2" x14ac:dyDescent="0.25">
      <c r="A187" t="s">
        <v>43</v>
      </c>
      <c r="B187" s="1">
        <v>41145</v>
      </c>
    </row>
    <row r="188" spans="1:2" x14ac:dyDescent="0.25">
      <c r="A188" t="s">
        <v>41</v>
      </c>
      <c r="B188" s="1">
        <v>41152</v>
      </c>
    </row>
    <row r="189" spans="1:2" x14ac:dyDescent="0.25">
      <c r="A189" t="s">
        <v>29</v>
      </c>
      <c r="B189" s="1">
        <v>41159</v>
      </c>
    </row>
    <row r="190" spans="1:2" x14ac:dyDescent="0.25">
      <c r="A190" t="s">
        <v>4</v>
      </c>
      <c r="B190" s="1">
        <v>41166</v>
      </c>
    </row>
    <row r="191" spans="1:2" x14ac:dyDescent="0.25">
      <c r="A191" t="s">
        <v>71</v>
      </c>
      <c r="B191" s="1">
        <v>41173</v>
      </c>
    </row>
    <row r="192" spans="1:2" x14ac:dyDescent="0.25">
      <c r="A192" t="s">
        <v>8</v>
      </c>
      <c r="B192" s="1">
        <v>41180</v>
      </c>
    </row>
    <row r="193" spans="1:2" x14ac:dyDescent="0.25">
      <c r="A193" t="s">
        <v>51</v>
      </c>
      <c r="B193" s="1">
        <v>41187</v>
      </c>
    </row>
    <row r="194" spans="1:2" x14ac:dyDescent="0.25">
      <c r="A194" t="s">
        <v>46</v>
      </c>
      <c r="B194" s="1">
        <v>41194</v>
      </c>
    </row>
    <row r="195" spans="1:2" x14ac:dyDescent="0.25">
      <c r="A195" t="s">
        <v>44</v>
      </c>
      <c r="B195" s="1">
        <v>41201</v>
      </c>
    </row>
    <row r="196" spans="1:2" x14ac:dyDescent="0.25">
      <c r="A196" t="s">
        <v>47</v>
      </c>
      <c r="B196" s="1">
        <v>41208</v>
      </c>
    </row>
    <row r="197" spans="1:2" x14ac:dyDescent="0.25">
      <c r="A197" t="s">
        <v>43</v>
      </c>
      <c r="B197" s="1">
        <v>41215</v>
      </c>
    </row>
    <row r="198" spans="1:2" x14ac:dyDescent="0.25">
      <c r="A198" t="s">
        <v>45</v>
      </c>
      <c r="B198" s="1">
        <v>41222</v>
      </c>
    </row>
    <row r="199" spans="1:2" x14ac:dyDescent="0.25">
      <c r="A199" t="s">
        <v>9</v>
      </c>
      <c r="B199" s="1">
        <v>41229</v>
      </c>
    </row>
    <row r="200" spans="1:2" x14ac:dyDescent="0.25">
      <c r="A200" t="s">
        <v>8</v>
      </c>
      <c r="B200" s="1">
        <v>41236</v>
      </c>
    </row>
    <row r="201" spans="1:2" x14ac:dyDescent="0.25">
      <c r="A201" t="s">
        <v>42</v>
      </c>
      <c r="B201" s="1">
        <v>41243</v>
      </c>
    </row>
    <row r="202" spans="1:2" x14ac:dyDescent="0.25">
      <c r="A202" t="s">
        <v>16</v>
      </c>
      <c r="B202" s="1">
        <v>41250</v>
      </c>
    </row>
    <row r="203" spans="1:2" x14ac:dyDescent="0.25">
      <c r="A203" t="s">
        <v>49</v>
      </c>
      <c r="B203" s="1">
        <v>41257</v>
      </c>
    </row>
    <row r="204" spans="1:2" x14ac:dyDescent="0.25">
      <c r="A204" t="s">
        <v>21</v>
      </c>
      <c r="B204" s="1">
        <v>41264</v>
      </c>
    </row>
    <row r="205" spans="1:2" x14ac:dyDescent="0.25">
      <c r="A205" t="s">
        <v>21</v>
      </c>
      <c r="B205" s="1">
        <v>41278</v>
      </c>
    </row>
    <row r="206" spans="1:2" x14ac:dyDescent="0.25">
      <c r="A206" t="s">
        <v>41</v>
      </c>
      <c r="B206" s="1">
        <v>41285</v>
      </c>
    </row>
    <row r="207" spans="1:2" x14ac:dyDescent="0.25">
      <c r="A207" t="s">
        <v>50</v>
      </c>
      <c r="B207" s="1">
        <v>41299</v>
      </c>
    </row>
    <row r="208" spans="1:2" x14ac:dyDescent="0.25">
      <c r="A208" t="s">
        <v>46</v>
      </c>
      <c r="B208" s="1">
        <v>41306</v>
      </c>
    </row>
    <row r="209" spans="1:2" x14ac:dyDescent="0.25">
      <c r="A209" t="s">
        <v>51</v>
      </c>
      <c r="B209" s="1">
        <v>41313</v>
      </c>
    </row>
    <row r="210" spans="1:2" x14ac:dyDescent="0.25">
      <c r="A210" t="s">
        <v>71</v>
      </c>
      <c r="B210" s="1">
        <v>41320</v>
      </c>
    </row>
    <row r="211" spans="1:2" x14ac:dyDescent="0.25">
      <c r="A211" t="s">
        <v>27</v>
      </c>
      <c r="B211" s="1">
        <v>41327</v>
      </c>
    </row>
    <row r="212" spans="1:2" x14ac:dyDescent="0.25">
      <c r="A212" t="s">
        <v>47</v>
      </c>
      <c r="B212" s="1">
        <v>41334</v>
      </c>
    </row>
    <row r="213" spans="1:2" x14ac:dyDescent="0.25">
      <c r="A213" t="s">
        <v>21</v>
      </c>
      <c r="B213" s="1">
        <v>41341</v>
      </c>
    </row>
    <row r="214" spans="1:2" x14ac:dyDescent="0.25">
      <c r="A214" t="s">
        <v>29</v>
      </c>
      <c r="B214" s="1">
        <v>41348</v>
      </c>
    </row>
    <row r="215" spans="1:2" x14ac:dyDescent="0.25">
      <c r="A215" t="s">
        <v>48</v>
      </c>
      <c r="B215" s="1">
        <v>41355</v>
      </c>
    </row>
    <row r="216" spans="1:2" x14ac:dyDescent="0.25">
      <c r="A216" t="s">
        <v>46</v>
      </c>
      <c r="B216" s="1">
        <v>41362</v>
      </c>
    </row>
    <row r="217" spans="1:2" x14ac:dyDescent="0.25">
      <c r="A217" t="s">
        <v>45</v>
      </c>
      <c r="B217" s="1">
        <v>41369</v>
      </c>
    </row>
    <row r="218" spans="1:2" x14ac:dyDescent="0.25">
      <c r="A218" t="s">
        <v>52</v>
      </c>
      <c r="B218" s="1">
        <v>41376</v>
      </c>
    </row>
    <row r="219" spans="1:2" x14ac:dyDescent="0.25">
      <c r="A219" t="s">
        <v>53</v>
      </c>
      <c r="B219" s="1">
        <v>41383</v>
      </c>
    </row>
    <row r="220" spans="1:2" x14ac:dyDescent="0.25">
      <c r="A220" t="s">
        <v>32</v>
      </c>
      <c r="B220" s="1">
        <v>41390</v>
      </c>
    </row>
    <row r="221" spans="1:2" x14ac:dyDescent="0.25">
      <c r="A221" t="s">
        <v>41</v>
      </c>
      <c r="B221" s="1">
        <v>41397</v>
      </c>
    </row>
    <row r="222" spans="1:2" x14ac:dyDescent="0.25">
      <c r="A222" t="s">
        <v>12</v>
      </c>
      <c r="B222" s="1">
        <v>41411</v>
      </c>
    </row>
    <row r="223" spans="1:2" x14ac:dyDescent="0.25">
      <c r="A223" t="s">
        <v>50</v>
      </c>
      <c r="B223" s="1">
        <v>41418</v>
      </c>
    </row>
    <row r="224" spans="1:2" x14ac:dyDescent="0.25">
      <c r="A224" t="s">
        <v>8</v>
      </c>
      <c r="B224" s="1">
        <v>41425</v>
      </c>
    </row>
    <row r="225" spans="1:2" x14ac:dyDescent="0.25">
      <c r="A225" t="s">
        <v>46</v>
      </c>
      <c r="B225" s="1">
        <v>41432</v>
      </c>
    </row>
    <row r="226" spans="1:2" x14ac:dyDescent="0.25">
      <c r="A226" t="s">
        <v>29</v>
      </c>
      <c r="B226" s="1">
        <v>41439</v>
      </c>
    </row>
    <row r="227" spans="1:2" x14ac:dyDescent="0.25">
      <c r="A227" t="s">
        <v>51</v>
      </c>
      <c r="B227" s="1">
        <v>41446</v>
      </c>
    </row>
    <row r="228" spans="1:2" x14ac:dyDescent="0.25">
      <c r="A228" t="s">
        <v>48</v>
      </c>
      <c r="B228" s="1">
        <v>41453</v>
      </c>
    </row>
    <row r="229" spans="1:2" x14ac:dyDescent="0.25">
      <c r="A229" t="s">
        <v>16</v>
      </c>
      <c r="B229" s="1">
        <v>41453</v>
      </c>
    </row>
    <row r="230" spans="1:2" x14ac:dyDescent="0.25">
      <c r="A230" t="s">
        <v>31</v>
      </c>
      <c r="B230" s="1">
        <v>41460</v>
      </c>
    </row>
    <row r="231" spans="1:2" x14ac:dyDescent="0.25">
      <c r="A231" t="s">
        <v>47</v>
      </c>
      <c r="B231" s="1">
        <v>41467</v>
      </c>
    </row>
    <row r="232" spans="1:2" x14ac:dyDescent="0.25">
      <c r="A232" t="s">
        <v>21</v>
      </c>
      <c r="B232" s="1">
        <v>41474</v>
      </c>
    </row>
    <row r="233" spans="1:2" x14ac:dyDescent="0.25">
      <c r="A233" t="s">
        <v>23</v>
      </c>
      <c r="B233" s="1">
        <v>41481</v>
      </c>
    </row>
    <row r="234" spans="1:2" x14ac:dyDescent="0.25">
      <c r="A234" t="s">
        <v>50</v>
      </c>
      <c r="B234" s="1">
        <v>41495</v>
      </c>
    </row>
    <row r="235" spans="1:2" x14ac:dyDescent="0.25">
      <c r="A235" t="s">
        <v>45</v>
      </c>
      <c r="B235" s="1">
        <v>41502</v>
      </c>
    </row>
    <row r="236" spans="1:2" x14ac:dyDescent="0.25">
      <c r="A236" t="s">
        <v>43</v>
      </c>
      <c r="B236" s="1">
        <v>41509</v>
      </c>
    </row>
    <row r="237" spans="1:2" x14ac:dyDescent="0.25">
      <c r="A237" t="s">
        <v>55</v>
      </c>
      <c r="B237" s="1">
        <v>41516</v>
      </c>
    </row>
    <row r="238" spans="1:2" x14ac:dyDescent="0.25">
      <c r="A238" t="s">
        <v>46</v>
      </c>
      <c r="B238" s="1">
        <v>41523</v>
      </c>
    </row>
    <row r="239" spans="1:2" x14ac:dyDescent="0.25">
      <c r="A239" t="s">
        <v>29</v>
      </c>
      <c r="B239" s="1">
        <v>41530</v>
      </c>
    </row>
    <row r="240" spans="1:2" x14ac:dyDescent="0.25">
      <c r="A240" t="s">
        <v>21</v>
      </c>
      <c r="B240" s="1">
        <v>41537</v>
      </c>
    </row>
    <row r="241" spans="1:2" x14ac:dyDescent="0.25">
      <c r="A241" t="s">
        <v>51</v>
      </c>
      <c r="B241" s="1">
        <v>41544</v>
      </c>
    </row>
    <row r="242" spans="1:2" x14ac:dyDescent="0.25">
      <c r="A242" t="s">
        <v>9</v>
      </c>
      <c r="B242" s="1">
        <v>41551</v>
      </c>
    </row>
    <row r="243" spans="1:2" x14ac:dyDescent="0.25">
      <c r="A243" t="s">
        <v>46</v>
      </c>
      <c r="B243" s="1">
        <v>41558</v>
      </c>
    </row>
    <row r="244" spans="1:2" x14ac:dyDescent="0.25">
      <c r="A244" t="s">
        <v>12</v>
      </c>
      <c r="B244" s="1">
        <v>41565</v>
      </c>
    </row>
    <row r="245" spans="1:2" x14ac:dyDescent="0.25">
      <c r="A245" t="s">
        <v>41</v>
      </c>
      <c r="B245" s="1">
        <v>41572</v>
      </c>
    </row>
    <row r="246" spans="1:2" x14ac:dyDescent="0.25">
      <c r="A246" t="s">
        <v>53</v>
      </c>
      <c r="B246" s="1">
        <v>41579</v>
      </c>
    </row>
    <row r="247" spans="1:2" x14ac:dyDescent="0.25">
      <c r="A247" t="s">
        <v>47</v>
      </c>
      <c r="B247" s="1">
        <v>41586</v>
      </c>
    </row>
    <row r="248" spans="1:2" x14ac:dyDescent="0.25">
      <c r="A248" t="s">
        <v>51</v>
      </c>
      <c r="B248" s="1">
        <v>41600</v>
      </c>
    </row>
    <row r="249" spans="1:2" x14ac:dyDescent="0.25">
      <c r="A249" t="s">
        <v>56</v>
      </c>
      <c r="B249" s="1">
        <v>41607</v>
      </c>
    </row>
    <row r="250" spans="1:2" x14ac:dyDescent="0.25">
      <c r="A250" t="s">
        <v>50</v>
      </c>
      <c r="B250" s="1">
        <v>41614</v>
      </c>
    </row>
    <row r="251" spans="1:2" x14ac:dyDescent="0.25">
      <c r="A251" t="s">
        <v>31</v>
      </c>
      <c r="B251" s="1">
        <v>41621</v>
      </c>
    </row>
    <row r="252" spans="1:2" x14ac:dyDescent="0.25">
      <c r="A252" t="s">
        <v>21</v>
      </c>
      <c r="B252" s="1">
        <v>41628</v>
      </c>
    </row>
    <row r="253" spans="1:2" x14ac:dyDescent="0.25">
      <c r="A253" t="s">
        <v>42</v>
      </c>
      <c r="B253" s="1">
        <v>41649</v>
      </c>
    </row>
    <row r="254" spans="1:2" x14ac:dyDescent="0.25">
      <c r="A254" t="s">
        <v>16</v>
      </c>
      <c r="B254" s="1">
        <v>41656</v>
      </c>
    </row>
    <row r="255" spans="1:2" x14ac:dyDescent="0.25">
      <c r="A255" t="s">
        <v>45</v>
      </c>
      <c r="B255" s="1">
        <v>41663</v>
      </c>
    </row>
    <row r="256" spans="1:2" x14ac:dyDescent="0.25">
      <c r="A256" t="s">
        <v>29</v>
      </c>
      <c r="B256" s="1">
        <v>41684</v>
      </c>
    </row>
    <row r="257" spans="1:2" x14ac:dyDescent="0.25">
      <c r="A257" t="s">
        <v>51</v>
      </c>
      <c r="B257" s="1">
        <v>41691</v>
      </c>
    </row>
    <row r="258" spans="1:2" x14ac:dyDescent="0.25">
      <c r="A258" t="s">
        <v>48</v>
      </c>
      <c r="B258" s="1">
        <v>41698</v>
      </c>
    </row>
    <row r="259" spans="1:2" x14ac:dyDescent="0.25">
      <c r="A259" t="s">
        <v>58</v>
      </c>
      <c r="B259" s="1">
        <v>41712</v>
      </c>
    </row>
    <row r="260" spans="1:2" x14ac:dyDescent="0.25">
      <c r="A260" t="s">
        <v>55</v>
      </c>
      <c r="B260" s="1">
        <v>41719</v>
      </c>
    </row>
    <row r="261" spans="1:2" x14ac:dyDescent="0.25">
      <c r="A261" t="s">
        <v>8</v>
      </c>
      <c r="B261" s="1">
        <v>41726</v>
      </c>
    </row>
    <row r="262" spans="1:2" x14ac:dyDescent="0.25">
      <c r="A262" t="s">
        <v>21</v>
      </c>
      <c r="B262" s="1">
        <v>41733</v>
      </c>
    </row>
    <row r="263" spans="1:2" x14ac:dyDescent="0.25">
      <c r="A263" t="s">
        <v>56</v>
      </c>
      <c r="B263" s="1">
        <v>41740</v>
      </c>
    </row>
    <row r="264" spans="1:2" x14ac:dyDescent="0.25">
      <c r="A264" t="s">
        <v>32</v>
      </c>
      <c r="B264" s="1">
        <v>41754</v>
      </c>
    </row>
    <row r="265" spans="1:2" x14ac:dyDescent="0.25">
      <c r="A265" t="s">
        <v>51</v>
      </c>
      <c r="B265" s="1">
        <v>41761</v>
      </c>
    </row>
    <row r="266" spans="1:2" x14ac:dyDescent="0.25">
      <c r="A266" t="s">
        <v>23</v>
      </c>
      <c r="B266" s="1">
        <v>41768</v>
      </c>
    </row>
    <row r="267" spans="1:2" x14ac:dyDescent="0.25">
      <c r="A267" t="s">
        <v>11</v>
      </c>
      <c r="B267" s="1">
        <v>41775</v>
      </c>
    </row>
    <row r="268" spans="1:2" x14ac:dyDescent="0.25">
      <c r="A268" t="s">
        <v>29</v>
      </c>
      <c r="B268" s="1">
        <v>41782</v>
      </c>
    </row>
    <row r="269" spans="1:2" x14ac:dyDescent="0.25">
      <c r="A269" t="s">
        <v>41</v>
      </c>
      <c r="B269" s="1">
        <v>41796</v>
      </c>
    </row>
    <row r="270" spans="1:2" x14ac:dyDescent="0.25">
      <c r="A270" t="s">
        <v>31</v>
      </c>
      <c r="B270" s="1">
        <v>41803</v>
      </c>
    </row>
    <row r="271" spans="1:2" x14ac:dyDescent="0.25">
      <c r="A271" t="s">
        <v>47</v>
      </c>
      <c r="B271" s="1">
        <v>41810</v>
      </c>
    </row>
    <row r="272" spans="1:2" x14ac:dyDescent="0.25">
      <c r="A272" t="s">
        <v>59</v>
      </c>
      <c r="B272" s="1">
        <v>41817</v>
      </c>
    </row>
    <row r="273" spans="1:2" x14ac:dyDescent="0.25">
      <c r="A273" t="s">
        <v>48</v>
      </c>
      <c r="B273" s="1">
        <v>41824</v>
      </c>
    </row>
    <row r="274" spans="1:2" x14ac:dyDescent="0.25">
      <c r="A274" t="s">
        <v>51</v>
      </c>
      <c r="B274" s="1">
        <v>41831</v>
      </c>
    </row>
    <row r="275" spans="1:2" x14ac:dyDescent="0.25">
      <c r="A275" t="s">
        <v>46</v>
      </c>
      <c r="B275" s="1">
        <v>41838</v>
      </c>
    </row>
    <row r="276" spans="1:2" x14ac:dyDescent="0.25">
      <c r="A276" t="s">
        <v>21</v>
      </c>
      <c r="B276" s="1">
        <v>41845</v>
      </c>
    </row>
    <row r="277" spans="1:2" x14ac:dyDescent="0.25">
      <c r="A277" t="s">
        <v>46</v>
      </c>
      <c r="B277" s="1">
        <v>41859</v>
      </c>
    </row>
    <row r="278" spans="1:2" x14ac:dyDescent="0.25">
      <c r="A278" t="s">
        <v>41</v>
      </c>
      <c r="B278" s="1">
        <v>41866</v>
      </c>
    </row>
    <row r="279" spans="1:2" x14ac:dyDescent="0.25">
      <c r="A279" t="s">
        <v>12</v>
      </c>
      <c r="B279" s="1">
        <v>41873</v>
      </c>
    </row>
    <row r="280" spans="1:2" x14ac:dyDescent="0.25">
      <c r="A280" t="s">
        <v>51</v>
      </c>
      <c r="B280" s="1">
        <v>41880</v>
      </c>
    </row>
    <row r="281" spans="1:2" x14ac:dyDescent="0.25">
      <c r="A281" t="s">
        <v>50</v>
      </c>
      <c r="B281" s="1">
        <v>41887</v>
      </c>
    </row>
    <row r="282" spans="1:2" x14ac:dyDescent="0.25">
      <c r="A282" t="s">
        <v>47</v>
      </c>
      <c r="B282" s="1">
        <v>41894</v>
      </c>
    </row>
    <row r="283" spans="1:2" x14ac:dyDescent="0.25">
      <c r="A283" t="s">
        <v>23</v>
      </c>
      <c r="B283" s="1">
        <v>41901</v>
      </c>
    </row>
    <row r="284" spans="1:2" x14ac:dyDescent="0.25">
      <c r="A284" t="s">
        <v>29</v>
      </c>
      <c r="B284" s="1">
        <v>41908</v>
      </c>
    </row>
    <row r="285" spans="1:2" x14ac:dyDescent="0.25">
      <c r="A285" t="s">
        <v>71</v>
      </c>
      <c r="B285" s="1">
        <v>41915</v>
      </c>
    </row>
    <row r="286" spans="1:2" x14ac:dyDescent="0.25">
      <c r="A286" t="s">
        <v>32</v>
      </c>
      <c r="B286" s="1">
        <v>41922</v>
      </c>
    </row>
    <row r="287" spans="1:2" x14ac:dyDescent="0.25">
      <c r="A287" t="s">
        <v>48</v>
      </c>
      <c r="B287" s="1">
        <v>41929</v>
      </c>
    </row>
    <row r="288" spans="1:2" x14ac:dyDescent="0.25">
      <c r="A288" t="s">
        <v>59</v>
      </c>
      <c r="B288" s="1">
        <v>41936</v>
      </c>
    </row>
    <row r="289" spans="1:2" x14ac:dyDescent="0.25">
      <c r="A289" t="s">
        <v>53</v>
      </c>
      <c r="B289" s="1">
        <v>41943</v>
      </c>
    </row>
    <row r="290" spans="1:2" x14ac:dyDescent="0.25">
      <c r="A290" t="s">
        <v>51</v>
      </c>
      <c r="B290" s="1">
        <v>41950</v>
      </c>
    </row>
    <row r="291" spans="1:2" x14ac:dyDescent="0.25">
      <c r="A291" t="s">
        <v>46</v>
      </c>
      <c r="B291" s="1">
        <v>41957</v>
      </c>
    </row>
    <row r="292" spans="1:2" x14ac:dyDescent="0.25">
      <c r="A292" t="s">
        <v>41</v>
      </c>
      <c r="B292" s="1">
        <v>41964</v>
      </c>
    </row>
    <row r="293" spans="1:2" x14ac:dyDescent="0.25">
      <c r="A293" t="s">
        <v>56</v>
      </c>
      <c r="B293" s="1">
        <v>41971</v>
      </c>
    </row>
    <row r="294" spans="1:2" x14ac:dyDescent="0.25">
      <c r="A294" t="s">
        <v>60</v>
      </c>
      <c r="B294" s="1">
        <v>41978</v>
      </c>
    </row>
    <row r="295" spans="1:2" x14ac:dyDescent="0.25">
      <c r="A295" t="s">
        <v>12</v>
      </c>
      <c r="B295" s="1">
        <v>41985</v>
      </c>
    </row>
    <row r="296" spans="1:2" x14ac:dyDescent="0.25">
      <c r="A296" t="s">
        <v>16</v>
      </c>
      <c r="B296" s="1">
        <v>41992</v>
      </c>
    </row>
    <row r="297" spans="1:2" x14ac:dyDescent="0.25">
      <c r="A297" t="s">
        <v>48</v>
      </c>
      <c r="B297" s="1">
        <v>42013</v>
      </c>
    </row>
    <row r="298" spans="1:2" x14ac:dyDescent="0.25">
      <c r="A298" t="s">
        <v>29</v>
      </c>
      <c r="B298" s="1">
        <v>42020</v>
      </c>
    </row>
    <row r="299" spans="1:2" x14ac:dyDescent="0.25">
      <c r="A299" t="s">
        <v>55</v>
      </c>
      <c r="B299" s="1">
        <v>42027</v>
      </c>
    </row>
    <row r="300" spans="1:2" x14ac:dyDescent="0.25">
      <c r="A300" t="s">
        <v>51</v>
      </c>
      <c r="B300" s="1">
        <v>42034</v>
      </c>
    </row>
    <row r="301" spans="1:2" x14ac:dyDescent="0.25">
      <c r="A301" t="s">
        <v>41</v>
      </c>
      <c r="B301" s="1">
        <v>42041</v>
      </c>
    </row>
    <row r="302" spans="1:2" x14ac:dyDescent="0.25">
      <c r="A302" t="s">
        <v>59</v>
      </c>
      <c r="B302" s="1">
        <v>42048</v>
      </c>
    </row>
    <row r="303" spans="1:2" x14ac:dyDescent="0.25">
      <c r="A303" t="s">
        <v>50</v>
      </c>
      <c r="B303" s="1">
        <v>42055</v>
      </c>
    </row>
    <row r="304" spans="1:2" x14ac:dyDescent="0.25">
      <c r="A304" t="s">
        <v>60</v>
      </c>
      <c r="B304" s="1">
        <v>42062</v>
      </c>
    </row>
    <row r="305" spans="1:2" x14ac:dyDescent="0.25">
      <c r="A305" t="s">
        <v>21</v>
      </c>
      <c r="B305" s="1">
        <v>42069</v>
      </c>
    </row>
    <row r="306" spans="1:2" x14ac:dyDescent="0.25">
      <c r="A306" t="s">
        <v>46</v>
      </c>
      <c r="B306" s="1">
        <v>42069</v>
      </c>
    </row>
    <row r="307" spans="1:2" x14ac:dyDescent="0.25">
      <c r="A307" t="s">
        <v>12</v>
      </c>
      <c r="B307" s="1">
        <v>42076</v>
      </c>
    </row>
    <row r="308" spans="1:2" x14ac:dyDescent="0.25">
      <c r="A308" t="s">
        <v>51</v>
      </c>
      <c r="B308" s="1">
        <v>42083</v>
      </c>
    </row>
    <row r="309" spans="1:2" x14ac:dyDescent="0.25">
      <c r="A309" t="s">
        <v>53</v>
      </c>
      <c r="B309" s="1">
        <v>42090</v>
      </c>
    </row>
    <row r="310" spans="1:2" x14ac:dyDescent="0.25">
      <c r="A310" t="s">
        <v>47</v>
      </c>
      <c r="B310" s="1">
        <v>42104</v>
      </c>
    </row>
    <row r="311" spans="1:2" x14ac:dyDescent="0.25">
      <c r="A311" t="s">
        <v>48</v>
      </c>
      <c r="B311" s="1">
        <v>42111</v>
      </c>
    </row>
    <row r="312" spans="1:2" x14ac:dyDescent="0.25">
      <c r="A312" t="s">
        <v>58</v>
      </c>
      <c r="B312" s="1">
        <v>42118</v>
      </c>
    </row>
    <row r="313" spans="1:2" x14ac:dyDescent="0.25">
      <c r="A313" t="s">
        <v>21</v>
      </c>
      <c r="B313" s="1">
        <v>42125</v>
      </c>
    </row>
    <row r="314" spans="1:2" x14ac:dyDescent="0.25">
      <c r="A314" t="s">
        <v>29</v>
      </c>
      <c r="B314" s="1">
        <v>42132</v>
      </c>
    </row>
    <row r="315" spans="1:2" x14ac:dyDescent="0.25">
      <c r="A315" t="s">
        <v>59</v>
      </c>
      <c r="B315" s="1">
        <v>42146</v>
      </c>
    </row>
    <row r="316" spans="1:2" x14ac:dyDescent="0.25">
      <c r="A316" t="s">
        <v>61</v>
      </c>
      <c r="B316" s="1">
        <v>42153</v>
      </c>
    </row>
    <row r="317" spans="1:2" x14ac:dyDescent="0.25">
      <c r="A317" t="s">
        <v>16</v>
      </c>
      <c r="B317" s="1">
        <v>42160</v>
      </c>
    </row>
    <row r="318" spans="1:2" x14ac:dyDescent="0.25">
      <c r="A318" t="s">
        <v>31</v>
      </c>
      <c r="B318" s="1">
        <v>42167</v>
      </c>
    </row>
    <row r="319" spans="1:2" x14ac:dyDescent="0.25">
      <c r="A319" t="s">
        <v>18</v>
      </c>
      <c r="B319" s="1">
        <v>42174</v>
      </c>
    </row>
    <row r="320" spans="1:2" x14ac:dyDescent="0.25">
      <c r="A320" t="s">
        <v>48</v>
      </c>
      <c r="B320" s="1">
        <v>42181</v>
      </c>
    </row>
    <row r="321" spans="1:2" x14ac:dyDescent="0.25">
      <c r="A321" t="s">
        <v>51</v>
      </c>
      <c r="B321" s="1">
        <v>42188</v>
      </c>
    </row>
    <row r="322" spans="1:2" x14ac:dyDescent="0.25">
      <c r="A322" t="s">
        <v>43</v>
      </c>
      <c r="B322" s="1">
        <v>42195</v>
      </c>
    </row>
  </sheetData>
  <sortState ref="A1:B322">
    <sortCondition ref="B1:B3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5" workbookViewId="0">
      <selection sqref="A1:B45"/>
    </sheetView>
  </sheetViews>
  <sheetFormatPr defaultRowHeight="15" x14ac:dyDescent="0.25"/>
  <sheetData>
    <row r="1" spans="1:2" x14ac:dyDescent="0.25">
      <c r="A1" t="s">
        <v>6</v>
      </c>
      <c r="B1" s="2">
        <v>45</v>
      </c>
    </row>
    <row r="2" spans="1:2" x14ac:dyDescent="0.25">
      <c r="A2" t="s">
        <v>21</v>
      </c>
      <c r="B2" s="2">
        <v>46</v>
      </c>
    </row>
    <row r="3" spans="1:2" x14ac:dyDescent="0.25">
      <c r="A3" t="s">
        <v>72</v>
      </c>
      <c r="B3" s="2">
        <v>47</v>
      </c>
    </row>
    <row r="4" spans="1:2" x14ac:dyDescent="0.25">
      <c r="A4" t="s">
        <v>11</v>
      </c>
      <c r="B4" s="2">
        <v>48</v>
      </c>
    </row>
    <row r="5" spans="1:2" x14ac:dyDescent="0.25">
      <c r="A5" t="s">
        <v>29</v>
      </c>
      <c r="B5" s="2">
        <v>49</v>
      </c>
    </row>
    <row r="6" spans="1:2" x14ac:dyDescent="0.25">
      <c r="A6" t="s">
        <v>1</v>
      </c>
      <c r="B6" s="2">
        <v>50</v>
      </c>
    </row>
    <row r="7" spans="1:2" x14ac:dyDescent="0.25">
      <c r="A7" t="s">
        <v>71</v>
      </c>
      <c r="B7" s="2">
        <v>51</v>
      </c>
    </row>
    <row r="8" spans="1:2" x14ac:dyDescent="0.25">
      <c r="A8" t="s">
        <v>7</v>
      </c>
      <c r="B8" s="2">
        <v>52</v>
      </c>
    </row>
    <row r="9" spans="1:2" x14ac:dyDescent="0.25">
      <c r="A9" t="s">
        <v>8</v>
      </c>
      <c r="B9" s="2">
        <v>53</v>
      </c>
    </row>
    <row r="10" spans="1:2" x14ac:dyDescent="0.25">
      <c r="A10" t="s">
        <v>9</v>
      </c>
      <c r="B10" s="2">
        <v>54</v>
      </c>
    </row>
    <row r="11" spans="1:2" x14ac:dyDescent="0.25">
      <c r="A11" t="s">
        <v>16</v>
      </c>
      <c r="B11" s="2">
        <v>55</v>
      </c>
    </row>
    <row r="12" spans="1:2" x14ac:dyDescent="0.25">
      <c r="A12" t="s">
        <v>12</v>
      </c>
      <c r="B12" s="2">
        <v>56</v>
      </c>
    </row>
    <row r="13" spans="1:2" x14ac:dyDescent="0.25">
      <c r="A13" t="s">
        <v>18</v>
      </c>
      <c r="B13" s="2">
        <v>57</v>
      </c>
    </row>
    <row r="14" spans="1:2" x14ac:dyDescent="0.25">
      <c r="A14" t="s">
        <v>24</v>
      </c>
      <c r="B14" s="2">
        <v>58</v>
      </c>
    </row>
    <row r="15" spans="1:2" x14ac:dyDescent="0.25">
      <c r="A15" t="s">
        <v>27</v>
      </c>
      <c r="B15" s="2">
        <v>59</v>
      </c>
    </row>
    <row r="16" spans="1:2" x14ac:dyDescent="0.25">
      <c r="A16" t="s">
        <v>30</v>
      </c>
      <c r="B16" s="2">
        <v>60</v>
      </c>
    </row>
    <row r="17" spans="1:2" x14ac:dyDescent="0.25">
      <c r="A17" t="s">
        <v>73</v>
      </c>
      <c r="B17" s="2">
        <v>61</v>
      </c>
    </row>
    <row r="18" spans="1:2" x14ac:dyDescent="0.25">
      <c r="A18" t="s">
        <v>32</v>
      </c>
      <c r="B18" s="2">
        <v>62</v>
      </c>
    </row>
    <row r="19" spans="1:2" x14ac:dyDescent="0.25">
      <c r="A19" t="s">
        <v>74</v>
      </c>
      <c r="B19" s="2">
        <v>63</v>
      </c>
    </row>
    <row r="20" spans="1:2" x14ac:dyDescent="0.25">
      <c r="A20" t="s">
        <v>55</v>
      </c>
      <c r="B20" s="2">
        <v>64</v>
      </c>
    </row>
    <row r="21" spans="1:2" x14ac:dyDescent="0.25">
      <c r="A21" t="s">
        <v>50</v>
      </c>
      <c r="B21" s="2">
        <v>65</v>
      </c>
    </row>
    <row r="22" spans="1:2" x14ac:dyDescent="0.25">
      <c r="A22" t="s">
        <v>57</v>
      </c>
      <c r="B22" s="2">
        <v>66</v>
      </c>
    </row>
    <row r="23" spans="1:2" x14ac:dyDescent="0.25">
      <c r="A23" t="s">
        <v>56</v>
      </c>
      <c r="B23" s="2">
        <v>67</v>
      </c>
    </row>
    <row r="24" spans="1:2" x14ac:dyDescent="0.25">
      <c r="A24" t="s">
        <v>75</v>
      </c>
      <c r="B24" s="2">
        <v>68</v>
      </c>
    </row>
    <row r="25" spans="1:2" x14ac:dyDescent="0.25">
      <c r="A25" t="s">
        <v>51</v>
      </c>
      <c r="B25" s="2">
        <v>69</v>
      </c>
    </row>
    <row r="26" spans="1:2" x14ac:dyDescent="0.25">
      <c r="A26" t="s">
        <v>46</v>
      </c>
      <c r="B26" s="2">
        <v>70</v>
      </c>
    </row>
    <row r="27" spans="1:2" x14ac:dyDescent="0.25">
      <c r="A27" t="s">
        <v>42</v>
      </c>
      <c r="B27" s="2">
        <v>71</v>
      </c>
    </row>
    <row r="28" spans="1:2" x14ac:dyDescent="0.25">
      <c r="A28" t="s">
        <v>43</v>
      </c>
      <c r="B28" s="2">
        <v>72</v>
      </c>
    </row>
    <row r="29" spans="1:2" x14ac:dyDescent="0.25">
      <c r="A29" t="s">
        <v>44</v>
      </c>
      <c r="B29" s="2">
        <v>73</v>
      </c>
    </row>
    <row r="30" spans="1:2" x14ac:dyDescent="0.25">
      <c r="A30" t="s">
        <v>45</v>
      </c>
      <c r="B30" s="2">
        <v>74</v>
      </c>
    </row>
    <row r="31" spans="1:2" x14ac:dyDescent="0.25">
      <c r="A31" t="s">
        <v>47</v>
      </c>
      <c r="B31" s="2">
        <v>75</v>
      </c>
    </row>
    <row r="32" spans="1:2" x14ac:dyDescent="0.25">
      <c r="A32" t="s">
        <v>58</v>
      </c>
      <c r="B32" s="2">
        <v>76</v>
      </c>
    </row>
    <row r="33" spans="1:2" x14ac:dyDescent="0.25">
      <c r="A33" t="s">
        <v>61</v>
      </c>
      <c r="B33" s="2">
        <v>77</v>
      </c>
    </row>
    <row r="34" spans="1:2" x14ac:dyDescent="0.25">
      <c r="A34" t="s">
        <v>53</v>
      </c>
      <c r="B34" s="2">
        <v>78</v>
      </c>
    </row>
    <row r="35" spans="1:2" x14ac:dyDescent="0.25">
      <c r="A35" t="s">
        <v>76</v>
      </c>
      <c r="B35" s="2">
        <v>79</v>
      </c>
    </row>
    <row r="36" spans="1:2" x14ac:dyDescent="0.25">
      <c r="A36" t="s">
        <v>52</v>
      </c>
      <c r="B36" s="2">
        <v>80</v>
      </c>
    </row>
    <row r="37" spans="1:2" x14ac:dyDescent="0.25">
      <c r="A37" t="s">
        <v>77</v>
      </c>
      <c r="B37" s="2">
        <v>81</v>
      </c>
    </row>
    <row r="38" spans="1:2" x14ac:dyDescent="0.25">
      <c r="A38" t="s">
        <v>54</v>
      </c>
      <c r="B38" s="2">
        <v>82</v>
      </c>
    </row>
    <row r="39" spans="1:2" x14ac:dyDescent="0.25">
      <c r="A39" t="s">
        <v>60</v>
      </c>
      <c r="B39" s="2">
        <v>83</v>
      </c>
    </row>
    <row r="40" spans="1:2" x14ac:dyDescent="0.25">
      <c r="A40" t="s">
        <v>78</v>
      </c>
      <c r="B40" s="2">
        <v>84</v>
      </c>
    </row>
    <row r="41" spans="1:2" x14ac:dyDescent="0.25">
      <c r="A41" t="s">
        <v>79</v>
      </c>
      <c r="B41" s="2">
        <v>85</v>
      </c>
    </row>
    <row r="42" spans="1:2" x14ac:dyDescent="0.25">
      <c r="A42" t="s">
        <v>59</v>
      </c>
      <c r="B42" s="2">
        <v>86</v>
      </c>
    </row>
    <row r="43" spans="1:2" x14ac:dyDescent="0.25">
      <c r="A43" t="s">
        <v>80</v>
      </c>
      <c r="B43" s="2">
        <v>87</v>
      </c>
    </row>
    <row r="44" spans="1:2" x14ac:dyDescent="0.25">
      <c r="A44" t="s">
        <v>23</v>
      </c>
      <c r="B44" s="2">
        <v>88</v>
      </c>
    </row>
    <row r="45" spans="1:2" x14ac:dyDescent="0.25">
      <c r="A45" t="s">
        <v>65</v>
      </c>
      <c r="B45" s="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Sheet1!DATA_apportes</vt:lpstr>
      <vt:lpstr>Sheet2!DATA_apportes</vt:lpstr>
      <vt:lpstr>Sheet1!DATA_subscriptions_2</vt:lpstr>
    </vt:vector>
  </TitlesOfParts>
  <Company>Elca Informatique 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Dalmasso Fabio</dc:creator>
  <cp:lastModifiedBy>Dalmasso Fabio</cp:lastModifiedBy>
  <dcterms:created xsi:type="dcterms:W3CDTF">2015-09-04T14:53:50Z</dcterms:created>
  <dcterms:modified xsi:type="dcterms:W3CDTF">2015-09-07T12:58:24Z</dcterms:modified>
</cp:coreProperties>
</file>