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0 General Folder\Land FCF Plans\"/>
    </mc:Choice>
  </mc:AlternateContent>
  <xr:revisionPtr revIDLastSave="0" documentId="13_ncr:1_{5F9F7CAD-DAC2-4886-9AB9-8398456433F3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2" i="5" l="1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<sst xmlns="http://schemas.openxmlformats.org/spreadsheetml/2006/main" count="311" uniqueCount="141">
  <si>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</si>
  <si>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</si>
  <si>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</si>
  <si>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</si>
  <si>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</si>
  <si>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</si>
  <si>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</si>
  <si>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</si>
  <si>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</si>
  <si>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</si>
  <si>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</si>
  <si>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</si>
  <si>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</si>
  <si>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</si>
  <si>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</si>
  <si>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</si>
  <si>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</si>
  <si>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</si>
  <si>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</si>
  <si>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</si>
  <si>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</si>
  <si>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</si>
  <si>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</si>
  <si>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</si>
  <si>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</si>
  <si>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</si>
  <si>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</si>
  <si>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</si>
  <si>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</si>
  <si>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</si>
  <si>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</si>
  <si>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</si>
  <si>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</si>
  <si>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</si>
  <si>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</si>
  <si>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</si>
  <si>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</si>
  <si>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</si>
  <si>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</si>
  <si>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</si>
  <si>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</si>
  <si>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</si>
  <si>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</si>
  <si>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</si>
  <si>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</si>
  <si>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</si>
  <si>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</si>
  <si>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</si>
  <si>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</si>
  <si>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</si>
  <si>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</si>
  <si>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</si>
  <si>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</si>
  <si>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</si>
  <si>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</si>
  <si>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</si>
  <si>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</si>
  <si>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</si>
  <si>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</si>
  <si>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</si>
  <si>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</si>
  <si>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</si>
  <si>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</si>
  <si>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</si>
  <si>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</si>
  <si>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</si>
  <si>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</si>
  <si>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</si>
  <si>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</si>
  <si>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</si>
  <si>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</si>
  <si>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</si>
  <si>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</si>
  <si>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</si>
  <si>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</si>
  <si>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</si>
  <si>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</si>
  <si>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</si>
  <si>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</si>
  <si>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</si>
  <si>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</si>
  <si>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</si>
  <si>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</si>
  <si>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</si>
  <si>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</si>
  <si>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</si>
  <si>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</si>
  <si>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</si>
  <si>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</si>
  <si>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</si>
  <si>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</si>
  <si>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</si>
  <si>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</si>
  <si>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</si>
  <si>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</si>
  <si>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</si>
  <si>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</si>
  <si>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</si>
  <si>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</si>
  <si>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</si>
  <si>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</si>
  <si>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</si>
  <si>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</si>
  <si>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</si>
  <si>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</si>
  <si>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</si>
  <si>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</si>
  <si>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</si>
  <si>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</si>
  <si>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</si>
  <si>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</si>
  <si>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</si>
  <si>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</si>
  <si>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</si>
  <si>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</si>
  <si>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</si>
  <si>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</si>
  <si>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</si>
  <si>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</si>
  <si>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</si>
  <si>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</si>
  <si>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</si>
  <si>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</si>
  <si>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</si>
  <si>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</si>
  <si>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</si>
  <si>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</si>
  <si>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</si>
  <si>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</si>
  <si>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</si>
  <si>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</si>
  <si>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</si>
  <si>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</si>
  <si>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</si>
  <si>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</si>
  <si>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 xml:space="preserve"> FCF</t>
  </si>
  <si>
    <t>Oil</t>
  </si>
  <si>
    <t>Export Gas</t>
  </si>
  <si>
    <t>$'000</t>
  </si>
  <si>
    <t>Total</t>
  </si>
  <si>
    <t>Domgas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</si>
</sst>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43" fontId="4" fillId="4" borderId="0" xfId="1" applyFont="1" applyFill="1"/>
    <xf numFmtId="0" fontId="4" fillId="4" borderId="42" xfId="0" applyFont="1" applyFill="1" applyBorder="1"/>
    <xf numFmtId="0" fontId="4" fillId="4" borderId="46" xfId="0" applyFont="1" applyFill="1" applyBorder="1"/>
    <xf numFmtId="43" fontId="4" fillId="4" borderId="43" xfId="1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0" fillId="4" borderId="45" xfId="0" applyNumberFormat="1" applyFill="1" applyBorder="1" applyAlignment="1">
      <alignment horizontal="center"/>
    </xf>
    <xf numFmtId="165" fontId="16" fillId="0" borderId="14" xfId="0" applyNumberFormat="1" applyFont="1" applyBorder="1" applyAlignment="1">
      <alignment horizontal="center" vertical="center" wrapText="1"/>
    </xf>
    <xf numFmtId="2" fontId="16" fillId="0" borderId="14" xfId="0" applyNumberFormat="1" applyFont="1" applyBorder="1" applyAlignment="1">
      <alignment horizontal="center" vertical="center" wrapText="1"/>
    </xf>
    <xf numFmtId="0" fontId="18" fillId="0" borderId="33" xfId="0" applyFont="1" applyBorder="1" applyAlignment="1">
      <alignment vertical="center" wrapText="1"/>
    </xf>
    <xf numFmtId="2" fontId="18" fillId="0" borderId="14" xfId="0" applyNumberFormat="1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topLeftCell="A2" zoomScale="60" zoomScaleNormal="60" workbookViewId="0">
      <selection activeCell="K29" sqref="K29"/>
    </sheetView>
  </sheetViews>
  <sheetFormatPr defaultRowHeight="14.5" x14ac:dyDescent="0.35"/>
  <cols>
    <col min="1" max="1" width="8.81640625" style="88"/>
    <col min="2" max="2" width="14.453125" style="88" customWidth="1"/>
    <col min="3" max="3" width="68.54296875" style="88" customWidth="1"/>
    <col min="4" max="4" width="30.453125" style="88" customWidth="1"/>
    <col min="5" max="5" width="8.54296875" style="88" customWidth="1"/>
    <col min="6" max="6" width="10.54296875" style="88" customWidth="1"/>
    <col min="7" max="7" width="16.54296875" style="88" customWidth="1"/>
    <col min="8" max="8" width="4.81640625" style="88" customWidth="1"/>
    <col min="9" max="9" width="4.54296875" style="88" customWidth="1"/>
    <col min="10" max="10" width="18.54296875" style="88" customWidth="1"/>
    <col min="11" max="11" width="15.453125" style="88" customWidth="1"/>
    <col min="12" max="12" width="13.453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54296875" customWidth="1"/>
  </cols>
  <sheetData>
    <row r="1" spans="2:22" ht="21.65" customHeight="1" thickBot="1" x14ac:dyDescent="0.4"/>
    <row r="2" spans="2:22" ht="30.65" customHeight="1" thickBot="1" x14ac:dyDescent="0.4">
      <c r="C2" s="169" t="s">
        <v>120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0" x14ac:dyDescent="0.35">
      <c r="C17" s="128" t="s">
        <v>116</v>
      </c>
      <c r="D17" s="115" t="s">
        <v>109</v>
      </c>
      <c r="E17" s="115"/>
      <c r="F17" s="116"/>
    </row>
    <row r="18" spans="3:10" ht="9" customHeight="1" x14ac:dyDescent="0.35">
      <c r="C18" s="85"/>
      <c r="D18" s="166"/>
      <c r="E18" s="167"/>
      <c r="F18" s="168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0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62" t="s">
        <v>57</v>
      </c>
      <c r="I20" s="163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64"/>
      <c r="I21" s="165"/>
      <c r="J21" s="123" t="s">
        <v>59</v>
      </c>
    </row>
    <row r="22" spans="3:10" ht="27" thickBot="1" x14ac:dyDescent="0.4">
      <c r="C22" s="86" t="s">
        <v>125</v>
      </c>
    </row>
    <row r="23" spans="3:10" ht="13.5" customHeight="1" thickBot="1" x14ac:dyDescent="0.4">
      <c r="C23" s="85" t="s">
        <v>121</v>
      </c>
      <c r="D23" s="126" t="s">
        <v>118</v>
      </c>
      <c r="E23" s="126"/>
      <c r="F23" s="127"/>
    </row>
    <row r="24" spans="3:10" x14ac:dyDescent="0.35">
      <c r="C24" s="85" t="s">
        <v>123</v>
      </c>
      <c r="D24" s="115" t="s">
        <v>108</v>
      </c>
      <c r="E24" s="115"/>
      <c r="F24" s="116"/>
    </row>
    <row r="25" spans="3:10" ht="15.5" x14ac:dyDescent="0.35">
      <c r="C25" s="85" t="s">
        <v>124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1.6319999999999999</v>
      </c>
      <c r="G25" s="142" t="s">
        <v>131</v>
      </c>
    </row>
    <row r="26" spans="3:10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>
        <v>153</v>
      </c>
      <c r="G26" s="142" t="s">
        <v>132</v>
      </c>
    </row>
    <row r="27" spans="3:10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>
        <v>0</v>
      </c>
      <c r="G27" s="143"/>
    </row>
    <row r="28" spans="3:10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3203.0675409836067</v>
      </c>
      <c r="G28" s="147">
        <f>F28/1000</f>
        <v>3.2030675409836067</v>
      </c>
      <c r="H28" s="144" t="s">
        <v>134</v>
      </c>
    </row>
    <row r="29" spans="3:10" ht="13.5" customHeight="1" x14ac:dyDescent="0.35">
      <c r="C29" s="85" t="s">
        <v>128</v>
      </c>
      <c r="G29" s="141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72" t="s">
        <v>135</v>
      </c>
      <c r="L35" s="172"/>
      <c r="M35" s="172"/>
    </row>
    <row r="36" spans="3:14" x14ac:dyDescent="0.35">
      <c r="C36" s="90"/>
      <c r="D36" s="89"/>
      <c r="E36" s="89"/>
      <c r="F36" s="89"/>
      <c r="G36" s="109"/>
      <c r="H36" s="90"/>
    </row>
    <row r="37" spans="3:14" ht="15" thickBot="1" x14ac:dyDescent="0.4">
      <c r="C37" s="90"/>
      <c r="D37" s="90"/>
      <c r="E37" s="89"/>
      <c r="F37" s="89"/>
      <c r="G37" s="109"/>
      <c r="H37" s="90"/>
    </row>
    <row r="38" spans="3:14" ht="15" thickBot="1" x14ac:dyDescent="0.4">
      <c r="C38" s="90"/>
      <c r="D38" s="90"/>
      <c r="E38" s="89"/>
      <c r="F38" s="89"/>
      <c r="G38" s="109"/>
      <c r="H38" s="90"/>
      <c r="K38" s="145"/>
      <c r="L38" s="148" t="s">
        <v>138</v>
      </c>
      <c r="M38" s="148"/>
      <c r="N38" s="150"/>
    </row>
    <row r="39" spans="3:14" ht="15" thickBot="1" x14ac:dyDescent="0.4">
      <c r="C39" s="90"/>
      <c r="D39" s="90"/>
      <c r="E39" s="89"/>
      <c r="F39" s="89"/>
      <c r="G39" s="109"/>
      <c r="H39" s="90"/>
      <c r="K39" s="146" t="s">
        <v>136</v>
      </c>
      <c r="L39" s="159">
        <v>3203.07</v>
      </c>
      <c r="M39" s="157"/>
      <c r="N39" s="152"/>
    </row>
    <row r="40" spans="3:14" ht="15" thickBot="1" x14ac:dyDescent="0.4">
      <c r="C40" s="90"/>
      <c r="E40" s="89"/>
      <c r="F40" s="89"/>
      <c r="G40" s="109"/>
      <c r="H40" s="90"/>
      <c r="K40" s="146" t="s">
        <v>137</v>
      </c>
      <c r="L40" s="149">
        <v>0</v>
      </c>
      <c r="M40" s="154"/>
      <c r="N40" s="152"/>
    </row>
    <row r="41" spans="3:14" ht="15" thickBot="1" x14ac:dyDescent="0.4">
      <c r="E41" s="89"/>
      <c r="F41" s="89"/>
      <c r="G41" s="109"/>
      <c r="H41" s="90"/>
      <c r="K41" s="146" t="s">
        <v>140</v>
      </c>
      <c r="L41" s="158">
        <v>0</v>
      </c>
      <c r="M41" s="154"/>
      <c r="N41" s="152"/>
    </row>
    <row r="42" spans="3:14" ht="15" thickBot="1" x14ac:dyDescent="0.4">
      <c r="E42" s="89"/>
      <c r="F42" s="89"/>
      <c r="G42" s="109"/>
      <c r="H42" s="90"/>
      <c r="K42" s="160" t="s">
        <v>139</v>
      </c>
      <c r="L42" s="161">
        <f>SUM(L39:L41)</f>
        <v>3203.07</v>
      </c>
      <c r="M42" s="154"/>
      <c r="N42" s="152"/>
    </row>
    <row r="43" spans="3:14" ht="15" thickBot="1" x14ac:dyDescent="0.4">
      <c r="E43" s="89"/>
      <c r="F43" s="89"/>
      <c r="G43" s="109"/>
      <c r="H43" s="90"/>
      <c r="K43" s="146"/>
      <c r="L43" s="149"/>
      <c r="M43" s="154"/>
      <c r="N43" s="152"/>
    </row>
    <row r="44" spans="3:14" ht="15" thickBot="1" x14ac:dyDescent="0.4">
      <c r="K44" s="146"/>
      <c r="L44" s="149"/>
      <c r="M44" s="155"/>
      <c r="N44" s="152"/>
    </row>
    <row r="45" spans="3:14" ht="15" thickBot="1" x14ac:dyDescent="0.4">
      <c r="K45" s="146"/>
      <c r="L45" s="149"/>
      <c r="M45" s="156"/>
      <c r="N45" s="153"/>
    </row>
    <row r="46" spans="3:14" x14ac:dyDescent="0.35">
      <c r="M46" s="151"/>
    </row>
  </sheetData>
  <sheetProtection selectLockedCells="1"/>
  <mergeCells count="4">
    <mergeCell ref="H20:I21"/>
    <mergeCell ref="D18:F18"/>
    <mergeCell ref="C2:F2"/>
    <mergeCell ref="K35:M35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.149999999999999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453125" customWidth="1"/>
    <col min="3" max="3" width="31.54296875" customWidth="1"/>
    <col min="4" max="4" width="24.5429687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2020-06-22T13:07:36Z</dcterms:modified>
</cp:coreProperties>
</file>