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2025 Gains/"/>
    </mc:Choice>
  </mc:AlternateContent>
  <xr:revisionPtr revIDLastSave="5" documentId="14_{28E93141-DD45-49B7-B630-21C7EF32E0F7}" xr6:coauthVersionLast="47" xr6:coauthVersionMax="47" xr10:uidLastSave="{9A54BEA4-E063-4048-886D-B425590042E2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<sst xmlns="http://schemas.openxmlformats.org/spreadsheetml/2006/main" count="306" uniqueCount="137">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</sst>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J35" sqref="J3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23</v>
      </c>
      <c r="E28" s="146">
        <f>IF(D28=$K$7,(VLOOKUP(D31,$O$4:$S$16,3,FALSE)),IF(D28=$K$8,(VLOOKUP(D31,$O$4:S$16,4,FALSE)),(VLOOKUP(D31,$O$4:S$16,5,FALSE))))</f>
        <v>0.41</v>
      </c>
      <c r="F28" s="149">
        <v>30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303.28767123287668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2025-02-20T12:39:26Z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