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A6BEF883-5CF6-4EEF-9F6A-BAE3E254AF2D}" xr6:coauthVersionLast="36" xr6:coauthVersionMax="36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23" i="1" l="1"/>
  <c r="J14" i="1" l="1"/>
  <c r="J9" i="1"/>
  <c r="J10" i="1" s="1"/>
  <c r="F9" i="1"/>
  <c r="F10" i="1" s="1"/>
  <c r="F11" i="1" s="1"/>
  <c r="C10" i="1"/>
  <c r="C11" i="1" s="1"/>
  <c r="C5" i="1"/>
  <c r="J11" i="1" l="1"/>
  <c r="J15" i="1" s="1"/>
  <c r="C15" i="1"/>
  <c r="C16" i="1" s="1"/>
  <c r="F15" i="1"/>
  <c r="C18" i="1" l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<sst xmlns="http://schemas.openxmlformats.org/spreadsheetml/2006/main" count="67" uniqueCount="35">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</sst>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43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43" fontId="0" fillId="0" borderId="0" xfId="0" applyNumberFormat="1"/>
    <xf numFmtId="43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30</xdr:col>
      <xdr:colOff>531114</xdr:colOff>
      <xdr:row>26</xdr:row>
      <xdr:rowOff>104219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DF33F-EC8C-409B-A459-E976A29B9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18285714" cy="4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Parameters"/>
      <sheetName val="Summary Cash Flow"/>
      <sheetName val="stafflist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D29" sqref="D29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/>
      <c r="E7" s="7" t="s">
        <v>9</v>
      </c>
      <c r="F7" s="11"/>
      <c r="I7" s="7" t="s">
        <v>9</v>
      </c>
      <c r="J7" s="11"/>
    </row>
    <row r="8" spans="2:11" x14ac:dyDescent="0.35">
      <c r="B8" s="7" t="s">
        <v>10</v>
      </c>
      <c r="C8" s="12">
        <v>0.1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v>1161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76912.767000000007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-15382.553400000003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>
        <f>-120000+110000</f>
        <v>-10000</v>
      </c>
      <c r="E12" s="7" t="s">
        <v>19</v>
      </c>
      <c r="F12" s="18"/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51530.213600000003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-6570.1022340000009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44960.111366000005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44960.111366000005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44960.111366000005</v>
      </c>
    </row>
    <row r="25" spans="2:11" x14ac:dyDescent="0.35">
      <c r="B25" t="s">
        <v>34</v>
      </c>
      <c r="C25" s="26">
        <f>C24*0.3</f>
        <v>13488.0334098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13488.0334098</v>
      </c>
    </row>
    <row r="29" spans="2:11" x14ac:dyDescent="0.35">
      <c r="C29" s="4"/>
    </row>
    <row r="30" spans="2:11" x14ac:dyDescent="0.35">
      <c r="C30" s="4"/>
    </row>
    <row r="31" spans="2:11" x14ac:dyDescent="0.35">
      <c r="C31" s="4"/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3" sqref="B3"/>
    </sheetView>
  </sheetViews>
  <sheetFormatPr defaultRowHeight="14.5" x14ac:dyDescent="0.35"/>
  <cols>
    <col min="4" max="4" width="10.7265625" customWidth="1"/>
    <col min="5" max="5" width="7.1796875" customWidth="1"/>
    <col min="6" max="6" width="8" customWidth="1"/>
    <col min="8" max="8" width="10" customWidth="1"/>
  </cols>
  <sheetData>
    <row r="3" spans="7:8" x14ac:dyDescent="0.35">
      <c r="G3" s="27"/>
      <c r="H3" s="27"/>
    </row>
    <row r="4" spans="7:8" x14ac:dyDescent="0.35">
      <c r="G4" s="28"/>
      <c r="H4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Odega, Israel SPDC-UPO/G/UW</cp:lastModifiedBy>
  <dcterms:created xsi:type="dcterms:W3CDTF">2019-01-23T14:03:59Z</dcterms:created>
  <dcterms:modified xsi:type="dcterms:W3CDTF">2019-04-16T07:40:06Z</dcterms:modified>
</cp:coreProperties>
</file>