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.Uduaghan\Documents\2022\Fit 4\"/>
    </mc:Choice>
  </mc:AlternateContent>
  <xr:revisionPtr revIDLastSave="0" documentId="13_ncr:1_{25A844EE-E9FE-46C8-9026-92D4814B6E71}" xr6:coauthVersionLast="47" xr6:coauthVersionMax="47" xr10:uidLastSave="{00000000-0000-0000-0000-000000000000}"/>
  <bookViews>
    <workbookView xWindow="-110" yWindow="-110" windowWidth="19420" windowHeight="10420" xr2:uid="{F9057054-F461-4BE2-94D0-A4BD25EA52E0}"/>
  </bookViews>
  <sheets>
    <sheet name="Sheet1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H9" i="1" s="1"/>
  <c r="G8" i="1"/>
  <c r="H8" i="1" s="1"/>
  <c r="G7" i="1"/>
  <c r="H7" i="1" s="1"/>
  <c r="G6" i="1"/>
  <c r="H6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5" i="1"/>
  <c r="H5" i="1" s="1"/>
  <c r="G18" i="1" l="1"/>
  <c r="H18" i="1" s="1"/>
  <c r="D18" i="1"/>
</calcChain>
</file>

<file path=xl/sharedStrings.xml><?xml version="1.0" encoding="utf-8"?>
<sst xmlns="http://schemas.openxmlformats.org/spreadsheetml/2006/main" count="51" uniqueCount="28">
  <si>
    <t>AMF/IFM-PHC/MSS/MM/FMSB/01</t>
  </si>
  <si>
    <t>S/N</t>
  </si>
  <si>
    <t>DESCRIPTION</t>
  </si>
  <si>
    <t>NATURE</t>
  </si>
  <si>
    <t>STOCK BAL
AS AT 07/06/22</t>
  </si>
  <si>
    <t>LOCATIONS</t>
  </si>
  <si>
    <t>FURNITURE</t>
  </si>
  <si>
    <t>IA Stock</t>
  </si>
  <si>
    <t>Barrack Warehouse</t>
  </si>
  <si>
    <t>Conference Tables</t>
  </si>
  <si>
    <t>Drawers</t>
  </si>
  <si>
    <t>Bookshelves</t>
  </si>
  <si>
    <t>Full Height Cabinet</t>
  </si>
  <si>
    <t>Boards</t>
  </si>
  <si>
    <t>Manager's Desk</t>
  </si>
  <si>
    <t>Open plan workstations (re-usuable)</t>
  </si>
  <si>
    <t>Ergo Swivel Chairs (re-usuable)</t>
  </si>
  <si>
    <t>Non-Ergo Swivel Chairs (re-usuable)</t>
  </si>
  <si>
    <t>Visitors Chairs (Conf Chair) (re-usuable)</t>
  </si>
  <si>
    <t>Unit cost(N)</t>
  </si>
  <si>
    <t>Total Cost (N)</t>
  </si>
  <si>
    <t>f$</t>
  </si>
  <si>
    <t>1$=N</t>
  </si>
  <si>
    <t>IA STOCK</t>
  </si>
  <si>
    <t>Warehouse 4, Ogunu</t>
  </si>
  <si>
    <t>1.5P Hp AC, retrieved from Archives, Edjeba</t>
  </si>
  <si>
    <t>Ac</t>
  </si>
  <si>
    <t>4x6 Orthoepadic Matteress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</si>
</sst>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rgb="FF92D050"/>
      <name val="Century Gothic"/>
      <family val="2"/>
    </font>
    <font>
      <b/>
      <sz val="9"/>
      <color rgb="FF000000"/>
      <name val="Century Gothic"/>
      <family val="2"/>
    </font>
    <font>
      <sz val="9"/>
      <name val="Century Gothic"/>
      <family val="2"/>
    </font>
    <font>
      <sz val="9"/>
      <color rgb="FF000000"/>
      <name val="Century Gothic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8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6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0" borderId="2" xfId="1" applyFont="1" applyBorder="1"/>
    <xf numFmtId="0" fontId="2" fillId="0" borderId="1" xfId="0" applyFont="1" applyBorder="1"/>
    <xf numFmtId="0" fontId="3" fillId="0" borderId="2" xfId="0" applyFont="1" applyBorder="1" applyAlignment="1">
      <alignment horizontal="center" wrapText="1"/>
    </xf>
    <xf numFmtId="0" fontId="3" fillId="0" borderId="2" xfId="0" applyFont="1" applyBorder="1"/>
    <xf numFmtId="0" fontId="2" fillId="0" borderId="2" xfId="0" applyFont="1" applyBorder="1" applyAlignment="1">
      <alignment horizontal="left" indent="6"/>
    </xf>
    <xf numFmtId="0" fontId="2" fillId="0" borderId="2" xfId="0" applyFont="1" applyBorder="1" applyAlignment="1">
      <alignment horizontal="left"/>
    </xf>
    <xf numFmtId="0" fontId="5" fillId="0" borderId="2" xfId="0" applyFont="1" applyBorder="1" applyAlignment="1">
      <alignment vertical="center"/>
    </xf>
    <xf numFmtId="43" fontId="2" fillId="0" borderId="2" xfId="2" applyFont="1" applyBorder="1"/>
    <xf numFmtId="43" fontId="2" fillId="0" borderId="2" xfId="0" applyNumberFormat="1" applyFont="1" applyBorder="1"/>
    <xf numFmtId="43" fontId="3" fillId="0" borderId="2" xfId="2" applyFont="1" applyBorder="1"/>
    <xf numFmtId="43" fontId="3" fillId="0" borderId="2" xfId="0" applyNumberFormat="1" applyFont="1" applyBorder="1"/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 xr:uid="{0F1CC256-FC36-4139-9049-0A0C2F0D65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88EA-6F70-4D23-9966-1461808D00E5}">
  <dimension ref="A1:H66"/>
  <sheetViews>
    <sheetView tabSelected="1" zoomScaleNormal="100" workbookViewId="0">
      <selection activeCell="D9" sqref="D9"/>
    </sheetView>
  </sheetViews>
  <sheetFormatPr defaultColWidth="9.1796875" defaultRowHeight="11.5" x14ac:dyDescent="0.25"/>
  <cols>
    <col min="1" max="1" width="4.26953125" style="1" customWidth="1"/>
    <col min="2" max="2" width="36.453125" style="1" bestFit="1" customWidth="1"/>
    <col min="3" max="3" width="11" style="1" customWidth="1"/>
    <col min="4" max="4" width="11.453125" style="1" customWidth="1"/>
    <col min="5" max="5" width="17.81640625" style="1" bestFit="1" customWidth="1"/>
    <col min="6" max="6" width="10.36328125" style="1" bestFit="1" customWidth="1"/>
    <col min="7" max="7" width="13.54296875" style="1" bestFit="1" customWidth="1"/>
    <col min="8" max="8" width="10.08984375" style="1" bestFit="1" customWidth="1"/>
    <col min="9" max="16384" width="9.1796875" style="1"/>
  </cols>
  <sheetData>
    <row r="1" spans="1:8" x14ac:dyDescent="0.25">
      <c r="A1" s="2"/>
      <c r="B1" s="17" t="s">
        <v>23</v>
      </c>
      <c r="C1" s="17"/>
      <c r="D1" s="18" t="s">
        <v>0</v>
      </c>
      <c r="E1" s="18"/>
      <c r="F1" s="2"/>
      <c r="G1" s="2"/>
      <c r="H1" s="2"/>
    </row>
    <row r="2" spans="1:8" ht="34.5" x14ac:dyDescent="0.25">
      <c r="A2" s="2" t="s">
        <v>1</v>
      </c>
      <c r="B2" s="2" t="s">
        <v>2</v>
      </c>
      <c r="C2" s="2" t="s">
        <v>3</v>
      </c>
      <c r="D2" s="8" t="s">
        <v>4</v>
      </c>
      <c r="E2" s="3" t="s">
        <v>5</v>
      </c>
      <c r="F2" s="2"/>
      <c r="G2" s="2"/>
      <c r="H2" s="2"/>
    </row>
    <row r="3" spans="1:8" x14ac:dyDescent="0.25">
      <c r="A3" s="2"/>
      <c r="B3" s="9" t="s">
        <v>7</v>
      </c>
      <c r="C3" s="2"/>
      <c r="D3" s="2"/>
      <c r="E3" s="2"/>
      <c r="F3" s="2"/>
      <c r="G3" s="10" t="s">
        <v>22</v>
      </c>
      <c r="H3" s="11">
        <v>415</v>
      </c>
    </row>
    <row r="4" spans="1:8" x14ac:dyDescent="0.25">
      <c r="A4" s="2"/>
      <c r="B4" s="12"/>
      <c r="C4" s="12"/>
      <c r="D4" s="2"/>
      <c r="E4" s="2"/>
      <c r="F4" s="2" t="s">
        <v>19</v>
      </c>
      <c r="G4" s="2" t="s">
        <v>20</v>
      </c>
      <c r="H4" s="2" t="s">
        <v>21</v>
      </c>
    </row>
    <row r="5" spans="1:8" x14ac:dyDescent="0.25">
      <c r="A5" s="2"/>
      <c r="B5" s="4" t="s">
        <v>15</v>
      </c>
      <c r="C5" s="2" t="s">
        <v>6</v>
      </c>
      <c r="D5" s="5">
        <v>287</v>
      </c>
      <c r="E5" s="2" t="s">
        <v>8</v>
      </c>
      <c r="F5" s="13">
        <v>165000</v>
      </c>
      <c r="G5" s="13">
        <f t="shared" ref="G5:G17" si="0">D5*F5</f>
        <v>47355000</v>
      </c>
      <c r="H5" s="14">
        <f>G5/$H$3</f>
        <v>114108.43373493975</v>
      </c>
    </row>
    <row r="6" spans="1:8" x14ac:dyDescent="0.25">
      <c r="A6" s="2"/>
      <c r="B6" s="4" t="s">
        <v>16</v>
      </c>
      <c r="C6" s="2" t="s">
        <v>6</v>
      </c>
      <c r="D6" s="5">
        <v>28</v>
      </c>
      <c r="E6" s="2" t="s">
        <v>8</v>
      </c>
      <c r="F6" s="13">
        <v>215000</v>
      </c>
      <c r="G6" s="13">
        <f t="shared" si="0"/>
        <v>6020000</v>
      </c>
      <c r="H6" s="14">
        <f t="shared" ref="H6:H18" si="1">G6/$H$3</f>
        <v>14506.024096385541</v>
      </c>
    </row>
    <row r="7" spans="1:8" x14ac:dyDescent="0.25">
      <c r="A7" s="2"/>
      <c r="B7" s="4" t="s">
        <v>16</v>
      </c>
      <c r="C7" s="2" t="s">
        <v>6</v>
      </c>
      <c r="D7" s="5">
        <v>52</v>
      </c>
      <c r="E7" s="2" t="s">
        <v>24</v>
      </c>
      <c r="F7" s="13">
        <v>215000</v>
      </c>
      <c r="G7" s="13">
        <f t="shared" ref="G7:G9" si="2">D7*F7</f>
        <v>11180000</v>
      </c>
      <c r="H7" s="14">
        <f>G7/$H$3</f>
        <v>26939.75903614458</v>
      </c>
    </row>
    <row r="8" spans="1:8" x14ac:dyDescent="0.25">
      <c r="A8" s="2"/>
      <c r="B8" s="4" t="s">
        <v>25</v>
      </c>
      <c r="C8" s="2" t="s">
        <v>26</v>
      </c>
      <c r="D8" s="5">
        <v>43</v>
      </c>
      <c r="E8" s="2" t="s">
        <v>24</v>
      </c>
      <c r="F8" s="13">
        <v>300000</v>
      </c>
      <c r="G8" s="13">
        <f t="shared" si="2"/>
        <v>12900000</v>
      </c>
      <c r="H8" s="14">
        <f>G8/$H$3</f>
        <v>31084.337349397589</v>
      </c>
    </row>
    <row r="9" spans="1:8" x14ac:dyDescent="0.25">
      <c r="A9" s="2"/>
      <c r="B9" s="4" t="s">
        <v>27</v>
      </c>
      <c r="C9" s="2" t="s">
        <v>6</v>
      </c>
      <c r="D9" s="5">
        <v>45</v>
      </c>
      <c r="E9" s="2" t="s">
        <v>24</v>
      </c>
      <c r="F9" s="13">
        <v>120000</v>
      </c>
      <c r="G9" s="13">
        <f t="shared" si="2"/>
        <v>5400000</v>
      </c>
      <c r="H9" s="14">
        <f>G9/$H$3</f>
        <v>13012.048192771084</v>
      </c>
    </row>
    <row r="10" spans="1:8" x14ac:dyDescent="0.25">
      <c r="A10" s="2"/>
      <c r="B10" s="4" t="s">
        <v>17</v>
      </c>
      <c r="C10" s="2" t="s">
        <v>6</v>
      </c>
      <c r="D10" s="5">
        <v>46</v>
      </c>
      <c r="E10" s="2" t="s">
        <v>8</v>
      </c>
      <c r="F10" s="13">
        <v>75000</v>
      </c>
      <c r="G10" s="13">
        <f t="shared" si="0"/>
        <v>3450000</v>
      </c>
      <c r="H10" s="14">
        <f t="shared" si="1"/>
        <v>8313.2530120481933</v>
      </c>
    </row>
    <row r="11" spans="1:8" x14ac:dyDescent="0.25">
      <c r="A11" s="2"/>
      <c r="B11" s="4" t="s">
        <v>18</v>
      </c>
      <c r="C11" s="2" t="s">
        <v>6</v>
      </c>
      <c r="D11" s="5">
        <v>37</v>
      </c>
      <c r="E11" s="2" t="s">
        <v>8</v>
      </c>
      <c r="F11" s="13">
        <v>60000</v>
      </c>
      <c r="G11" s="13">
        <f t="shared" si="0"/>
        <v>2220000</v>
      </c>
      <c r="H11" s="14">
        <f t="shared" si="1"/>
        <v>5349.3975903614455</v>
      </c>
    </row>
    <row r="12" spans="1:8" x14ac:dyDescent="0.25">
      <c r="A12" s="2"/>
      <c r="B12" s="5" t="s">
        <v>9</v>
      </c>
      <c r="C12" s="2" t="s">
        <v>6</v>
      </c>
      <c r="D12" s="5">
        <v>13</v>
      </c>
      <c r="E12" s="2" t="s">
        <v>8</v>
      </c>
      <c r="F12" s="13">
        <v>550000</v>
      </c>
      <c r="G12" s="13">
        <f t="shared" si="0"/>
        <v>7150000</v>
      </c>
      <c r="H12" s="14">
        <f t="shared" si="1"/>
        <v>17228.915662650601</v>
      </c>
    </row>
    <row r="13" spans="1:8" x14ac:dyDescent="0.25">
      <c r="A13" s="2"/>
      <c r="B13" s="5" t="s">
        <v>10</v>
      </c>
      <c r="C13" s="2" t="s">
        <v>6</v>
      </c>
      <c r="D13" s="5">
        <v>122</v>
      </c>
      <c r="E13" s="2" t="s">
        <v>8</v>
      </c>
      <c r="F13" s="13">
        <v>76000</v>
      </c>
      <c r="G13" s="13">
        <f t="shared" si="0"/>
        <v>9272000</v>
      </c>
      <c r="H13" s="14">
        <f t="shared" si="1"/>
        <v>22342.168674698794</v>
      </c>
    </row>
    <row r="14" spans="1:8" x14ac:dyDescent="0.25">
      <c r="A14" s="2"/>
      <c r="B14" s="5" t="s">
        <v>11</v>
      </c>
      <c r="C14" s="2" t="s">
        <v>6</v>
      </c>
      <c r="D14" s="5">
        <v>179</v>
      </c>
      <c r="E14" s="2" t="s">
        <v>8</v>
      </c>
      <c r="F14" s="13">
        <v>75000</v>
      </c>
      <c r="G14" s="13">
        <f t="shared" si="0"/>
        <v>13425000</v>
      </c>
      <c r="H14" s="14">
        <f t="shared" si="1"/>
        <v>32349.397590361445</v>
      </c>
    </row>
    <row r="15" spans="1:8" x14ac:dyDescent="0.25">
      <c r="A15" s="2"/>
      <c r="B15" s="5" t="s">
        <v>12</v>
      </c>
      <c r="C15" s="2" t="s">
        <v>6</v>
      </c>
      <c r="D15" s="5">
        <v>12</v>
      </c>
      <c r="E15" s="2" t="s">
        <v>8</v>
      </c>
      <c r="F15" s="13">
        <v>120000</v>
      </c>
      <c r="G15" s="13">
        <f t="shared" si="0"/>
        <v>1440000</v>
      </c>
      <c r="H15" s="14">
        <f t="shared" si="1"/>
        <v>3469.8795180722891</v>
      </c>
    </row>
    <row r="16" spans="1:8" x14ac:dyDescent="0.25">
      <c r="A16" s="2"/>
      <c r="B16" s="5" t="s">
        <v>13</v>
      </c>
      <c r="C16" s="2" t="s">
        <v>6</v>
      </c>
      <c r="D16" s="5">
        <v>41</v>
      </c>
      <c r="E16" s="2" t="s">
        <v>8</v>
      </c>
      <c r="F16" s="13">
        <v>25000</v>
      </c>
      <c r="G16" s="13">
        <f t="shared" si="0"/>
        <v>1025000</v>
      </c>
      <c r="H16" s="14">
        <f t="shared" si="1"/>
        <v>2469.8795180722891</v>
      </c>
    </row>
    <row r="17" spans="1:8" x14ac:dyDescent="0.25">
      <c r="A17" s="2"/>
      <c r="B17" s="5" t="s">
        <v>14</v>
      </c>
      <c r="C17" s="2" t="s">
        <v>6</v>
      </c>
      <c r="D17" s="5">
        <v>11</v>
      </c>
      <c r="E17" s="2" t="s">
        <v>8</v>
      </c>
      <c r="F17" s="13">
        <v>150000</v>
      </c>
      <c r="G17" s="13">
        <f t="shared" si="0"/>
        <v>1650000</v>
      </c>
      <c r="H17" s="14">
        <f t="shared" si="1"/>
        <v>3975.9036144578313</v>
      </c>
    </row>
    <row r="18" spans="1:8" x14ac:dyDescent="0.25">
      <c r="A18" s="2"/>
      <c r="B18" s="6"/>
      <c r="C18" s="2"/>
      <c r="D18" s="2">
        <f>SUM(D5:D17)</f>
        <v>916</v>
      </c>
      <c r="E18" s="2"/>
      <c r="F18" s="13"/>
      <c r="G18" s="15">
        <f>SUM(G5:G17)</f>
        <v>122487000</v>
      </c>
      <c r="H18" s="16">
        <f t="shared" si="1"/>
        <v>295149.39759036142</v>
      </c>
    </row>
    <row r="66" spans="1:7" x14ac:dyDescent="0.25">
      <c r="A66" s="7"/>
      <c r="B66" s="7"/>
      <c r="C66" s="7"/>
      <c r="D66" s="7"/>
      <c r="E66" s="7"/>
      <c r="F66" s="7"/>
      <c r="G66" s="7"/>
    </row>
  </sheetData>
  <mergeCells count="2">
    <mergeCell ref="B1:C1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Eze, Chinyere L SPDC-ITV/ZCB</dc:creator>
  <cp:lastModifiedBy>Uduaghan, John T SPDC-REE/N/S</cp:lastModifiedBy>
  <dcterms:created xsi:type="dcterms:W3CDTF">2022-06-20T15:21:29Z</dcterms:created>
  <dcterms:modified xsi:type="dcterms:W3CDTF">2022-08-30T07:30:30Z</dcterms:modified>
</cp:coreProperties>
</file>