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4-s1\Kingsley.Ogbonna$\Cached\My Documents\CHB DATABASE 24.06.21\"/>
    </mc:Choice>
  </mc:AlternateContent>
  <xr:revisionPtr revIDLastSave="0" documentId="13_ncr:1_{00392DFB-99B7-4401-98D9-49DBC89E73D2}" xr6:coauthVersionLast="47" xr6:coauthVersionMax="47" xr10:uidLastSave="{00000000-0000-0000-0000-000000000000}"/>
  <bookViews>
    <workbookView xWindow="-110" yWindow="-110" windowWidth="19420" windowHeight="9540" xr2:uid="{57C98D1E-9F57-4E94-A109-5D3E388E753A}"/>
  </bookViews>
  <sheets>
    <sheet name="Mid Western_Excess RPC Bank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17" i="1"/>
  <c r="D16" i="1"/>
  <c r="D7" i="1"/>
  <c r="D8" i="1" l="1"/>
  <c r="D9" i="1" s="1"/>
</calcChain>
</file>

<file path=xl/sharedStrings.xml><?xml version="1.0" encoding="utf-8"?>
<sst xmlns="http://schemas.openxmlformats.org/spreadsheetml/2006/main" count="15" uniqueCount="10">
  <si>
    <t>Shell Share (30%)</t>
  </si>
  <si>
    <t>Date of Payment</t>
  </si>
  <si>
    <t xml:space="preserve">Amount to be Banked (FCF) USD  </t>
  </si>
  <si>
    <t xml:space="preserve">2021 - Excess RPC Banking  - Mid Western
</t>
  </si>
  <si>
    <t>Payment received from Mid Western</t>
  </si>
  <si>
    <t>Total amount Received (NGN)</t>
  </si>
  <si>
    <t>Amount in  (USD)</t>
  </si>
  <si>
    <t>Exchange Rate</t>
  </si>
  <si>
    <t>Total amount Received (USD)</t>
  </si>
  <si>
    <t xml:space="preserve">Total amount to be Banked (FCF) USD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</si>
</sst>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2" fillId="3" borderId="1" xfId="0" applyFont="1" applyFill="1" applyBorder="1" applyAlignment="1">
      <alignment horizontal="left" vertical="center" wrapText="1"/>
    </xf>
    <xf numFmtId="43" fontId="0" fillId="3" borderId="1" xfId="1" applyFont="1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3" fontId="3" fillId="2" borderId="5" xfId="0" applyNumberFormat="1" applyFont="1" applyFill="1" applyBorder="1" applyAlignment="1">
      <alignment vertical="center"/>
    </xf>
    <xf numFmtId="0" fontId="2" fillId="3" borderId="0" xfId="0" applyFont="1" applyFill="1"/>
    <xf numFmtId="0" fontId="2" fillId="3" borderId="1" xfId="0" applyFont="1" applyFill="1" applyBorder="1" applyAlignment="1">
      <alignment horizontal="center"/>
    </xf>
    <xf numFmtId="0" fontId="5" fillId="3" borderId="0" xfId="0" applyFont="1" applyFill="1" applyAlignment="1">
      <alignment vertical="center"/>
    </xf>
    <xf numFmtId="43" fontId="5" fillId="3" borderId="0" xfId="0" applyNumberFormat="1" applyFont="1" applyFill="1" applyAlignment="1">
      <alignment vertical="center"/>
    </xf>
    <xf numFmtId="43" fontId="5" fillId="3" borderId="0" xfId="1" applyFont="1" applyFill="1" applyAlignment="1">
      <alignment horizontal="center" vertical="center"/>
    </xf>
    <xf numFmtId="15" fontId="2" fillId="3" borderId="8" xfId="0" applyNumberFormat="1" applyFont="1" applyFill="1" applyBorder="1" applyAlignment="1">
      <alignment horizontal="center" vertical="center" wrapText="1"/>
    </xf>
    <xf numFmtId="43" fontId="4" fillId="0" borderId="3" xfId="1" applyFont="1" applyBorder="1" applyAlignment="1">
      <alignment vertical="center"/>
    </xf>
    <xf numFmtId="4" fontId="2" fillId="3" borderId="1" xfId="0" applyNumberFormat="1" applyFont="1" applyFill="1" applyBorder="1" applyAlignment="1">
      <alignment horizontal="center" vertical="center" wrapText="1"/>
    </xf>
    <xf numFmtId="2" fontId="2" fillId="3" borderId="8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15" fontId="2" fillId="3" borderId="2" xfId="0" applyNumberFormat="1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left" vertical="top" wrapText="1"/>
    </xf>
    <xf numFmtId="0" fontId="2" fillId="3" borderId="4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33D9B-B5ED-4C7D-BC45-9D1556915DF4}">
  <dimension ref="A1:G19"/>
  <sheetViews>
    <sheetView tabSelected="1" workbookViewId="0">
      <selection activeCell="J17" sqref="J17"/>
    </sheetView>
  </sheetViews>
  <sheetFormatPr defaultRowHeight="14.5" x14ac:dyDescent="0.35"/>
  <cols>
    <col min="1" max="1" width="8.7265625" style="7"/>
    <col min="2" max="2" width="29" style="1" bestFit="1" customWidth="1"/>
    <col min="3" max="3" width="12.36328125" style="1" customWidth="1"/>
    <col min="4" max="4" width="13.54296875" style="1" bestFit="1" customWidth="1"/>
    <col min="5" max="5" width="16.54296875" style="1" customWidth="1"/>
    <col min="6" max="6" width="4.1796875" style="1" customWidth="1"/>
    <col min="7" max="7" width="13.6328125" style="1" bestFit="1" customWidth="1"/>
    <col min="8" max="16384" width="8.7265625" style="1"/>
  </cols>
  <sheetData>
    <row r="1" spans="1:7" ht="15" thickBot="1" x14ac:dyDescent="0.4"/>
    <row r="2" spans="1:7" ht="19" customHeight="1" thickBot="1" x14ac:dyDescent="0.4">
      <c r="A2" s="8">
        <v>1</v>
      </c>
      <c r="B2" s="23" t="s">
        <v>3</v>
      </c>
      <c r="C2" s="24"/>
      <c r="D2" s="25"/>
    </row>
    <row r="3" spans="1:7" ht="29.5" customHeight="1" thickBot="1" x14ac:dyDescent="0.4">
      <c r="B3" s="16" t="s">
        <v>4</v>
      </c>
      <c r="C3" s="17"/>
      <c r="D3" s="18"/>
    </row>
    <row r="4" spans="1:7" ht="24" customHeight="1" thickBot="1" x14ac:dyDescent="0.4">
      <c r="B4" s="2" t="s">
        <v>1</v>
      </c>
      <c r="C4" s="19">
        <v>44645</v>
      </c>
      <c r="D4" s="20"/>
    </row>
    <row r="5" spans="1:7" ht="24" customHeight="1" thickBot="1" x14ac:dyDescent="0.4">
      <c r="B5" s="2" t="s">
        <v>5</v>
      </c>
      <c r="C5" s="12"/>
      <c r="D5" s="14">
        <v>123573873.2</v>
      </c>
    </row>
    <row r="6" spans="1:7" ht="24" customHeight="1" thickBot="1" x14ac:dyDescent="0.4">
      <c r="B6" s="2" t="s">
        <v>7</v>
      </c>
      <c r="C6" s="15">
        <v>416.149</v>
      </c>
      <c r="D6" s="14"/>
    </row>
    <row r="7" spans="1:7" ht="25.5" customHeight="1" thickBot="1" x14ac:dyDescent="0.4">
      <c r="B7" s="5" t="s">
        <v>6</v>
      </c>
      <c r="C7" s="4"/>
      <c r="D7" s="13">
        <f>D5/C6</f>
        <v>296946.22166579758</v>
      </c>
    </row>
    <row r="8" spans="1:7" ht="22.5" customHeight="1" thickBot="1" x14ac:dyDescent="0.4">
      <c r="B8" s="5" t="s">
        <v>0</v>
      </c>
      <c r="C8" s="4">
        <v>0.3</v>
      </c>
      <c r="D8" s="3">
        <f>D7*C8</f>
        <v>89083.866499739277</v>
      </c>
    </row>
    <row r="9" spans="1:7" ht="25" customHeight="1" thickBot="1" x14ac:dyDescent="0.4">
      <c r="B9" s="21" t="s">
        <v>2</v>
      </c>
      <c r="C9" s="22"/>
      <c r="D9" s="6">
        <f>D8</f>
        <v>89083.866499739277</v>
      </c>
      <c r="E9" s="11"/>
      <c r="F9" s="9"/>
      <c r="G9" s="10"/>
    </row>
    <row r="11" spans="1:7" ht="15" thickBot="1" x14ac:dyDescent="0.4"/>
    <row r="12" spans="1:7" ht="15" thickBot="1" x14ac:dyDescent="0.4">
      <c r="A12" s="8">
        <v>2</v>
      </c>
      <c r="B12" s="23" t="s">
        <v>3</v>
      </c>
      <c r="C12" s="24"/>
      <c r="D12" s="25"/>
    </row>
    <row r="13" spans="1:7" ht="15" thickBot="1" x14ac:dyDescent="0.4">
      <c r="B13" s="16" t="s">
        <v>4</v>
      </c>
      <c r="C13" s="17"/>
      <c r="D13" s="18"/>
    </row>
    <row r="14" spans="1:7" ht="15" thickBot="1" x14ac:dyDescent="0.4">
      <c r="B14" s="2" t="s">
        <v>1</v>
      </c>
      <c r="C14" s="19">
        <v>44665</v>
      </c>
      <c r="D14" s="20"/>
    </row>
    <row r="15" spans="1:7" ht="15" thickBot="1" x14ac:dyDescent="0.4">
      <c r="B15" s="2" t="s">
        <v>8</v>
      </c>
      <c r="C15" s="12"/>
      <c r="D15" s="14">
        <v>305738.94</v>
      </c>
    </row>
    <row r="16" spans="1:7" ht="15" thickBot="1" x14ac:dyDescent="0.4">
      <c r="B16" s="5" t="s">
        <v>0</v>
      </c>
      <c r="C16" s="4">
        <v>0.3</v>
      </c>
      <c r="D16" s="3">
        <f>C16*D15</f>
        <v>91721.682000000001</v>
      </c>
    </row>
    <row r="17" spans="2:4" ht="16" thickBot="1" x14ac:dyDescent="0.4">
      <c r="B17" s="21" t="s">
        <v>2</v>
      </c>
      <c r="C17" s="22"/>
      <c r="D17" s="6">
        <f>D16</f>
        <v>91721.682000000001</v>
      </c>
    </row>
    <row r="19" spans="2:4" ht="16" thickBot="1" x14ac:dyDescent="0.4">
      <c r="B19" s="21" t="s">
        <v>9</v>
      </c>
      <c r="C19" s="22"/>
      <c r="D19" s="6">
        <f>D9+D17</f>
        <v>180805.54849973926</v>
      </c>
    </row>
  </sheetData>
  <mergeCells count="9">
    <mergeCell ref="B2:D2"/>
    <mergeCell ref="B12:D12"/>
    <mergeCell ref="B13:D13"/>
    <mergeCell ref="C14:D14"/>
    <mergeCell ref="B17:C17"/>
    <mergeCell ref="B19:C19"/>
    <mergeCell ref="B3:D3"/>
    <mergeCell ref="C4:D4"/>
    <mergeCell ref="B9:C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Mid Western_Excess RPC Banking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Ogbonna, Kingsley C SPDC-UPO/G/PC</dc:creator>
  <cp:lastModifiedBy>Ogbonna, Kingsley C SPDC-UPO/G/PC</cp:lastModifiedBy>
  <dcterms:created xsi:type="dcterms:W3CDTF">2020-09-15T07:41:25Z</dcterms:created>
  <dcterms:modified xsi:type="dcterms:W3CDTF">2022-04-21T11:00:11Z</dcterms:modified>
</cp:coreProperties>
</file>