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kingsley_ogbonna_shell_com/Documents/CHB DATABASE 24.06.21/"/>
    </mc:Choice>
  </mc:AlternateContent>
  <xr:revisionPtr revIDLastSave="49" documentId="8_{58360CB5-00FB-43E4-9602-FE74FF9720D6}" xr6:coauthVersionLast="47" xr6:coauthVersionMax="47" xr10:uidLastSave="{CBF386EE-765B-4FA1-A501-DBE06E5C8FCA}"/>
  <bookViews>
    <workbookView xWindow="28680" yWindow="-120" windowWidth="29040" windowHeight="15840" xr2:uid="{57C98D1E-9F57-4E94-A109-5D3E388E753A}"/>
  </bookViews>
  <sheets>
    <sheet name="SeplatExcess RPC Ban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" l="1"/>
  <c r="D24" i="1"/>
  <c r="D25" i="1" s="1"/>
  <c r="D15" i="1"/>
  <c r="D16" i="1" s="1"/>
  <c r="D17" i="1" s="1"/>
  <c r="D5" i="1"/>
  <c r="D6" i="1" s="1"/>
  <c r="D7" i="1" s="1"/>
</calcChain>
</file>

<file path=xl/sharedStrings.xml><?xml version="1.0" encoding="utf-8"?>
<sst xmlns="http://schemas.openxmlformats.org/spreadsheetml/2006/main" count="18" uniqueCount="12">
  <si>
    <t>Shell Share (30%)</t>
  </si>
  <si>
    <t xml:space="preserve">Amount to be Banked (FCF) USD  </t>
  </si>
  <si>
    <t xml:space="preserve">2022 - Excess RPC Banking  - Seplat
</t>
  </si>
  <si>
    <t>Payment received on 10th July 2023 (NGN)</t>
  </si>
  <si>
    <t>Amount received is (NGN) represent part payment for 2022 excess RPC charges</t>
  </si>
  <si>
    <t>Exchange Rate (NGN/USD)</t>
  </si>
  <si>
    <t xml:space="preserve">2022 - Excess RPC Banking  - PanOcean
</t>
  </si>
  <si>
    <t>Payment received on 09 June 2023  (NGN)</t>
  </si>
  <si>
    <t>Payment received on 09 June 2023  (USD)</t>
  </si>
  <si>
    <t>Amount received is (USD) represent part payment for 2022 excess RPC charges</t>
  </si>
  <si>
    <t xml:space="preserve">2022 - Excess RPC Banking  - PanOcean (USD)
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</si>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</sst>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43" fontId="0" fillId="3" borderId="1" xfId="1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3" fontId="3" fillId="2" borderId="5" xfId="0" applyNumberFormat="1" applyFont="1" applyFill="1" applyBorder="1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43" fontId="4" fillId="0" borderId="8" xfId="1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43" fontId="4" fillId="0" borderId="1" xfId="1" applyFont="1" applyBorder="1" applyAlignment="1">
      <alignment vertical="center"/>
    </xf>
    <xf numFmtId="43" fontId="0" fillId="3" borderId="0" xfId="1" applyFont="1" applyFill="1"/>
    <xf numFmtId="0" fontId="2" fillId="3" borderId="2" xfId="0" applyFont="1" applyFill="1" applyBorder="1"/>
    <xf numFmtId="0" fontId="0" fillId="3" borderId="4" xfId="0" applyFill="1" applyBorder="1"/>
    <xf numFmtId="43" fontId="5" fillId="3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3D9B-B5ED-4C7D-BC45-9D1556915DF4}">
  <dimension ref="A1:H28"/>
  <sheetViews>
    <sheetView tabSelected="1" workbookViewId="0">
      <selection activeCell="G17" sqref="G17"/>
    </sheetView>
  </sheetViews>
  <sheetFormatPr defaultColWidth="8.69140625" defaultRowHeight="14.6" x14ac:dyDescent="0.4"/>
  <cols>
    <col min="1" max="1" width="8.69140625" style="6"/>
    <col min="2" max="2" width="45.765625" style="1" customWidth="1"/>
    <col min="3" max="3" width="12.23046875" style="1" customWidth="1"/>
    <col min="4" max="4" width="15.84375" style="1" customWidth="1"/>
    <col min="5" max="5" width="16.53515625" style="1" customWidth="1"/>
    <col min="6" max="7" width="13.61328125" style="1" bestFit="1" customWidth="1"/>
    <col min="8" max="8" width="10.07421875" style="1" bestFit="1" customWidth="1"/>
    <col min="9" max="16384" width="8.69140625" style="1"/>
  </cols>
  <sheetData>
    <row r="1" spans="1:8" ht="15" thickBot="1" x14ac:dyDescent="0.45"/>
    <row r="2" spans="1:8" ht="31.75" customHeight="1" thickBot="1" x14ac:dyDescent="0.45">
      <c r="A2" s="7">
        <v>1</v>
      </c>
      <c r="B2" s="10" t="s">
        <v>2</v>
      </c>
      <c r="C2" s="11"/>
      <c r="D2" s="12"/>
    </row>
    <row r="3" spans="1:8" ht="33.450000000000003" customHeight="1" thickBot="1" x14ac:dyDescent="0.45">
      <c r="B3" s="10" t="s">
        <v>3</v>
      </c>
      <c r="C3" s="11"/>
      <c r="D3" s="12"/>
      <c r="F3" s="16"/>
      <c r="H3" s="16"/>
    </row>
    <row r="4" spans="1:8" ht="43.75" customHeight="1" thickBot="1" x14ac:dyDescent="0.45">
      <c r="B4" s="9" t="s">
        <v>4</v>
      </c>
      <c r="C4" s="3"/>
      <c r="D4" s="15">
        <v>448180706.91000003</v>
      </c>
    </row>
    <row r="5" spans="1:8" ht="40.75" customHeight="1" thickBot="1" x14ac:dyDescent="0.45">
      <c r="B5" s="9" t="s">
        <v>5</v>
      </c>
      <c r="C5" s="3">
        <v>598.17999999999995</v>
      </c>
      <c r="D5" s="8">
        <f>D4/C5</f>
        <v>749240.54115817987</v>
      </c>
    </row>
    <row r="6" spans="1:8" ht="22.85" customHeight="1" thickBot="1" x14ac:dyDescent="0.45">
      <c r="B6" s="4" t="s">
        <v>0</v>
      </c>
      <c r="C6" s="3">
        <v>0.3</v>
      </c>
      <c r="D6" s="2">
        <f>D5*C6</f>
        <v>224772.16234745397</v>
      </c>
    </row>
    <row r="7" spans="1:8" ht="22.85" customHeight="1" thickBot="1" x14ac:dyDescent="0.45">
      <c r="B7" s="13" t="s">
        <v>1</v>
      </c>
      <c r="C7" s="14"/>
      <c r="D7" s="5">
        <f>D6</f>
        <v>224772.16234745397</v>
      </c>
    </row>
    <row r="11" spans="1:8" ht="15" thickBot="1" x14ac:dyDescent="0.45"/>
    <row r="12" spans="1:8" ht="30" customHeight="1" thickBot="1" x14ac:dyDescent="0.45">
      <c r="A12" s="7">
        <v>2</v>
      </c>
      <c r="B12" s="10" t="s">
        <v>6</v>
      </c>
      <c r="C12" s="11"/>
      <c r="D12" s="12"/>
    </row>
    <row r="13" spans="1:8" ht="21.9" customHeight="1" thickBot="1" x14ac:dyDescent="0.45">
      <c r="B13" s="10" t="s">
        <v>7</v>
      </c>
      <c r="C13" s="11"/>
      <c r="D13" s="12"/>
    </row>
    <row r="14" spans="1:8" ht="32.15" customHeight="1" thickBot="1" x14ac:dyDescent="0.45">
      <c r="B14" s="9" t="s">
        <v>4</v>
      </c>
      <c r="C14" s="3"/>
      <c r="D14" s="15">
        <v>8209095.8799999999</v>
      </c>
    </row>
    <row r="15" spans="1:8" ht="27" customHeight="1" thickBot="1" x14ac:dyDescent="0.45">
      <c r="B15" s="9" t="s">
        <v>5</v>
      </c>
      <c r="C15" s="3">
        <v>598.17999999999995</v>
      </c>
      <c r="D15" s="8">
        <f>D14/C15</f>
        <v>13723.454277976531</v>
      </c>
    </row>
    <row r="16" spans="1:8" ht="21.9" customHeight="1" thickBot="1" x14ac:dyDescent="0.45">
      <c r="B16" s="4" t="s">
        <v>0</v>
      </c>
      <c r="C16" s="3">
        <v>0.3</v>
      </c>
      <c r="D16" s="2">
        <f>D15*C16</f>
        <v>4117.0362833929594</v>
      </c>
    </row>
    <row r="17" spans="1:4" ht="25.3" customHeight="1" thickBot="1" x14ac:dyDescent="0.45">
      <c r="B17" s="13" t="s">
        <v>1</v>
      </c>
      <c r="C17" s="14"/>
      <c r="D17" s="5">
        <f>D16</f>
        <v>4117.0362833929594</v>
      </c>
    </row>
    <row r="20" spans="1:4" ht="15" thickBot="1" x14ac:dyDescent="0.45"/>
    <row r="21" spans="1:4" ht="31.3" customHeight="1" thickBot="1" x14ac:dyDescent="0.45">
      <c r="A21" s="7">
        <v>3</v>
      </c>
      <c r="B21" s="10" t="s">
        <v>10</v>
      </c>
      <c r="C21" s="11"/>
      <c r="D21" s="12"/>
    </row>
    <row r="22" spans="1:4" ht="28.75" customHeight="1" thickBot="1" x14ac:dyDescent="0.45">
      <c r="B22" s="10" t="s">
        <v>8</v>
      </c>
      <c r="C22" s="11"/>
      <c r="D22" s="12"/>
    </row>
    <row r="23" spans="1:4" ht="35.6" customHeight="1" thickBot="1" x14ac:dyDescent="0.45">
      <c r="B23" s="9" t="s">
        <v>9</v>
      </c>
      <c r="C23" s="3"/>
      <c r="D23" s="15">
        <v>46124.47</v>
      </c>
    </row>
    <row r="24" spans="1:4" ht="27" customHeight="1" thickBot="1" x14ac:dyDescent="0.45">
      <c r="B24" s="4" t="s">
        <v>0</v>
      </c>
      <c r="C24" s="3">
        <v>0.3</v>
      </c>
      <c r="D24" s="2">
        <f>D23*C24</f>
        <v>13837.341</v>
      </c>
    </row>
    <row r="25" spans="1:4" ht="16.3" thickBot="1" x14ac:dyDescent="0.45">
      <c r="B25" s="13" t="s">
        <v>1</v>
      </c>
      <c r="C25" s="14"/>
      <c r="D25" s="5">
        <f>D24</f>
        <v>13837.341</v>
      </c>
    </row>
    <row r="27" spans="1:4" ht="15" thickBot="1" x14ac:dyDescent="0.45"/>
    <row r="28" spans="1:4" ht="18.899999999999999" thickBot="1" x14ac:dyDescent="0.55000000000000004">
      <c r="B28" s="17" t="s">
        <v>11</v>
      </c>
      <c r="C28" s="18"/>
      <c r="D28" s="19">
        <f>D7+D17+D25</f>
        <v>242726.53963084694</v>
      </c>
    </row>
  </sheetData>
  <mergeCells count="9">
    <mergeCell ref="B12:D12"/>
    <mergeCell ref="B22:D22"/>
    <mergeCell ref="B25:C25"/>
    <mergeCell ref="B21:D21"/>
    <mergeCell ref="B13:D13"/>
    <mergeCell ref="B17:C17"/>
    <mergeCell ref="B7:C7"/>
    <mergeCell ref="B3:D3"/>
    <mergeCell ref="B2:D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SeplatExcess RPC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Ogbonna, Kingsley C SPDC-UPO/G/PC</dc:creator>
  <cp:lastModifiedBy>Ogbonna, Kingsley C SPDC-IUC/G/CP</cp:lastModifiedBy>
  <dcterms:created xsi:type="dcterms:W3CDTF">2020-09-15T07:41:25Z</dcterms:created>
  <dcterms:modified xsi:type="dcterms:W3CDTF">2023-07-20T10:12:56Z</dcterms:modified>
</cp:coreProperties>
</file>