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Georgewill\Desktop\AMIS work\Sprint\"/>
    </mc:Choice>
  </mc:AlternateContent>
  <xr:revisionPtr revIDLastSave="0" documentId="8_{176316C7-5536-4247-AC0D-26E8A60DEBA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17" yWindow="-118" windowWidth="25370" windowHeight="13759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<sst xmlns="http://schemas.openxmlformats.org/spreadsheetml/2006/main" count="307" uniqueCount="137">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</sst>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37" sqref="F37"/>
    </sheetView>
  </sheetViews>
  <sheetFormatPr defaultRowHeight="15.05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2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customHeight="1" thickBot="1" x14ac:dyDescent="0.35"/>
    <row r="2" spans="2:22" ht="41.2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.15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29.95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" customHeight="1" x14ac:dyDescent="0.3">
      <c r="C21" s="85"/>
      <c r="D21" s="168"/>
      <c r="E21" s="169"/>
      <c r="F21" s="170"/>
    </row>
    <row r="22" spans="2:20" ht="16.399999999999999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3000000</v>
      </c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360000</v>
      </c>
      <c r="H24" s="166"/>
      <c r="I24" s="167"/>
      <c r="J24" s="117" t="s">
        <v>47</v>
      </c>
    </row>
    <row r="25" spans="2:20" ht="27.5" thickBot="1" x14ac:dyDescent="0.35">
      <c r="C25" s="86" t="s">
        <v>48</v>
      </c>
    </row>
    <row r="26" spans="2:20" ht="13.6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0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0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.5" thickBot="1" x14ac:dyDescent="0.35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6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5" customHeight="1" x14ac:dyDescent="0.3">
      <c r="D34" s="89"/>
      <c r="E34" s="89"/>
      <c r="F34" s="135"/>
      <c r="G34" s="103"/>
      <c r="H34" s="90"/>
    </row>
    <row r="35" spans="3:8" ht="11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x14ac:dyDescent="0.3">
      <c r="C37" s="122" t="s">
        <v>59</v>
      </c>
      <c r="D37" s="90"/>
      <c r="E37" s="90"/>
      <c r="F37" s="139"/>
      <c r="G37" s="90"/>
      <c r="H37" s="90"/>
    </row>
    <row r="38" spans="3:8" ht="15.7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1" x14ac:dyDescent="0.25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75" thickBot="1" x14ac:dyDescent="0.3"/>
    <row r="2" spans="2:11" x14ac:dyDescent="0.2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.2" x14ac:dyDescent="0.2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.2" x14ac:dyDescent="0.2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85" thickBot="1" x14ac:dyDescent="0.3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85" thickBot="1" x14ac:dyDescent="0.3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13.75" thickBot="1" x14ac:dyDescent="0.3">
      <c r="K11" s="19" t="s">
        <v>74</v>
      </c>
    </row>
    <row r="12" spans="2:11" ht="13.75" thickBot="1" x14ac:dyDescent="0.3"/>
    <row r="13" spans="2:11" ht="13.75" thickBot="1" x14ac:dyDescent="0.3">
      <c r="B13" s="10" t="s">
        <v>75</v>
      </c>
      <c r="C13" s="11" t="s">
        <v>62</v>
      </c>
      <c r="D13" s="12" t="s">
        <v>63</v>
      </c>
    </row>
    <row r="14" spans="2:11" x14ac:dyDescent="0.2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.2" x14ac:dyDescent="0.2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.2" x14ac:dyDescent="0.2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85" thickBot="1" x14ac:dyDescent="0.3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.2" x14ac:dyDescent="0.2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75" thickBot="1" x14ac:dyDescent="0.3">
      <c r="G22" s="19" t="s">
        <v>74</v>
      </c>
      <c r="H22" s="20">
        <v>0.2767</v>
      </c>
      <c r="I22" s="21">
        <f>I17*H22</f>
        <v>0.1073596</v>
      </c>
    </row>
    <row r="23" spans="2:9" x14ac:dyDescent="0.25">
      <c r="B23" s="39" t="s">
        <v>44</v>
      </c>
      <c r="C23" s="40"/>
      <c r="D23" s="41" t="s">
        <v>81</v>
      </c>
    </row>
    <row r="24" spans="2:9" ht="13.75" thickBot="1" x14ac:dyDescent="0.3">
      <c r="B24" s="42"/>
      <c r="C24" s="43"/>
      <c r="D24" s="44" t="s">
        <v>47</v>
      </c>
    </row>
    <row r="25" spans="2:9" x14ac:dyDescent="0.25">
      <c r="G25" s="10" t="s">
        <v>82</v>
      </c>
      <c r="H25" s="28" t="s">
        <v>62</v>
      </c>
      <c r="I25" s="29" t="s">
        <v>63</v>
      </c>
    </row>
    <row r="26" spans="2:9" x14ac:dyDescent="0.25">
      <c r="G26" s="30" t="s">
        <v>83</v>
      </c>
      <c r="H26" s="9">
        <v>5</v>
      </c>
      <c r="I26" s="31"/>
    </row>
    <row r="27" spans="2:9" x14ac:dyDescent="0.25">
      <c r="G27" s="26" t="s">
        <v>68</v>
      </c>
      <c r="H27" s="9">
        <v>365</v>
      </c>
      <c r="I27" s="31"/>
    </row>
    <row r="28" spans="2:9" x14ac:dyDescent="0.25">
      <c r="G28" s="16" t="s">
        <v>84</v>
      </c>
      <c r="H28" s="2">
        <v>15.65</v>
      </c>
      <c r="I28" s="27">
        <f>(H27/365)*H28*H26</f>
        <v>78.25</v>
      </c>
    </row>
    <row r="29" spans="2:9" x14ac:dyDescent="0.25">
      <c r="G29" s="16" t="s">
        <v>85</v>
      </c>
      <c r="H29" s="2">
        <v>0.3</v>
      </c>
      <c r="I29" s="17">
        <f>I28*H29</f>
        <v>23.474999999999998</v>
      </c>
    </row>
    <row r="30" spans="2:9" x14ac:dyDescent="0.25">
      <c r="G30" s="16" t="s">
        <v>71</v>
      </c>
      <c r="H30" s="2">
        <v>0.66669999999999996</v>
      </c>
      <c r="I30" s="17">
        <f>I28*H30</f>
        <v>52.169274999999999</v>
      </c>
    </row>
    <row r="31" spans="2:9" ht="26.2" x14ac:dyDescent="0.25">
      <c r="G31" s="18" t="s">
        <v>72</v>
      </c>
      <c r="H31" s="2">
        <v>0.15</v>
      </c>
      <c r="I31" s="17">
        <f>I28*H31</f>
        <v>11.737499999999999</v>
      </c>
    </row>
    <row r="32" spans="2:9" ht="26.2" x14ac:dyDescent="0.25">
      <c r="G32" s="18" t="s">
        <v>73</v>
      </c>
      <c r="H32" s="2">
        <v>0.3</v>
      </c>
      <c r="I32" s="17">
        <f>I28*H32</f>
        <v>23.474999999999998</v>
      </c>
    </row>
    <row r="33" spans="7:9" ht="13.75" thickBot="1" x14ac:dyDescent="0.3">
      <c r="G33" s="19" t="s">
        <v>74</v>
      </c>
      <c r="H33" s="20">
        <v>0.2767</v>
      </c>
      <c r="I33" s="21">
        <f>I28*H33</f>
        <v>21.651775000000001</v>
      </c>
    </row>
    <row r="35" spans="7:9" x14ac:dyDescent="0.25">
      <c r="G35" s="5"/>
      <c r="H35" s="6"/>
    </row>
    <row r="36" spans="7:9" x14ac:dyDescent="0.2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1" x14ac:dyDescent="0.25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75" thickBot="1" x14ac:dyDescent="0.3">
      <c r="C2" s="34"/>
      <c r="D2" s="34"/>
    </row>
    <row r="3" spans="2:14" x14ac:dyDescent="0.2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75" thickBot="1" x14ac:dyDescent="0.3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75" thickBot="1" x14ac:dyDescent="0.3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5">
      <c r="D8" s="32"/>
      <c r="I8" s="32"/>
      <c r="N8" s="32"/>
    </row>
    <row r="9" spans="2:14" x14ac:dyDescent="0.25">
      <c r="B9" s="3"/>
      <c r="C9" s="3"/>
      <c r="D9" s="33"/>
      <c r="I9" s="32"/>
      <c r="N9" s="32"/>
    </row>
    <row r="10" spans="2:14" ht="13.75" thickBot="1" x14ac:dyDescent="0.3">
      <c r="B10" s="3"/>
      <c r="C10" s="3"/>
      <c r="D10" s="33"/>
      <c r="I10" s="32"/>
      <c r="N10" s="32"/>
    </row>
    <row r="11" spans="2:14" x14ac:dyDescent="0.2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75" thickBot="1" x14ac:dyDescent="0.3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75" thickBot="1" x14ac:dyDescent="0.3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5">
      <c r="D16" s="32"/>
      <c r="I16" s="32"/>
      <c r="N16" s="32"/>
    </row>
    <row r="17" spans="2:14" x14ac:dyDescent="0.2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75" thickBot="1" x14ac:dyDescent="0.3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2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75" thickBot="1" x14ac:dyDescent="0.3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75" thickBot="1" x14ac:dyDescent="0.3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75" thickBot="1" x14ac:dyDescent="0.3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75" thickBot="1" x14ac:dyDescent="0.3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5">
      <c r="K28" s="7"/>
    </row>
    <row r="29" spans="2:14" x14ac:dyDescent="0.2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.05" x14ac:dyDescent="0.3"/>
  <cols>
    <col min="2" max="2" width="24.6640625" customWidth="1"/>
    <col min="3" max="3" width="14.88671875" customWidth="1"/>
    <col min="4" max="4" width="16" customWidth="1"/>
  </cols>
  <sheetData>
    <row r="1" spans="2:4" ht="15.7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.7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.7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.7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.7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850000000000001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5">
      <c r="B22" s="36" t="s">
        <v>118</v>
      </c>
      <c r="C22" s="20">
        <v>1</v>
      </c>
      <c r="D22" s="25">
        <f>D21*C22</f>
        <v>0.16</v>
      </c>
    </row>
    <row r="24" spans="2:4" ht="15.7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.7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.05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.7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29.95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85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.7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.7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5"/>
    <row r="25" spans="4:7" ht="16.5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.7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.7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.7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Georgewill, Sotonye A SPDC-UPO/G/UCT</cp:lastModifiedBy>
  <cp:revision/>
  <dcterms:created xsi:type="dcterms:W3CDTF">2019-03-08T09:08:42Z</dcterms:created>
  <dcterms:modified xsi:type="dcterms:W3CDTF">2022-05-17T08:41:49Z</dcterms:modified>
  <cp:category/>
  <cp:contentStatus/>
</cp:coreProperties>
</file>