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xr:revisionPtr revIDLastSave="0" documentId="10_ncr:100000_{9D700445-93FB-439F-8731-AF0893656A37}" xr6:coauthVersionLast="31" xr6:coauthVersionMax="31" xr10:uidLastSave="{00000000-0000-0000-0000-000000000000}"/>
  <bookViews>
    <workbookView xWindow="0" yWindow="0" windowWidth="19200" windowHeight="6960" xr2:uid="{00000000-000D-0000-FFFF-FFFF00000000}"/>
  </bookViews>
  <sheets>
    <sheet name="FCF" sheetId="7" r:id="rId1"/>
    <sheet name="Sheet1" sheetId="1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7" l="1"/>
  <c r="U8" i="7"/>
  <c r="L7" i="7"/>
  <c r="I9" i="7" l="1"/>
  <c r="I10" i="7" s="1"/>
  <c r="I5" i="7" l="1"/>
  <c r="P14" i="7" l="1"/>
  <c r="L14" i="7"/>
  <c r="I14" i="7"/>
  <c r="P9" i="7"/>
  <c r="P10" i="7" s="1"/>
  <c r="L9" i="7"/>
  <c r="L10" i="7" s="1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</calcChain>
</file>

<file path=xl/sharedStrings.xml><?xml version="1.0" encoding="utf-8"?>
<sst xmlns="http://schemas.openxmlformats.org/spreadsheetml/2006/main" count="69" uniqueCount="36">
  <si>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</si>
  <si>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</si>
  <si>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</si>
  <si>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</si>
  <si>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</si>
  <si>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</si>
  <si>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</si>
  <si>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</si>
  <si>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</si>
  <si>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</si>
  <si>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</si>
  <si>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</si>
  <si>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</si>
  <si>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</si>
  <si>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</si>
  <si>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</si>
  <si>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</si>
  <si>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</si>
  <si>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</si>
  <si>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</si>
  <si>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</si>
  <si>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</si>
  <si>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</si>
  <si>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</si>
  <si>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</si>
  <si>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</si>
  <si>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</si>
  <si>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</si>
  <si>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</si>
  <si>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</si>
  <si>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</si>
  <si>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</si>
  <si>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</si>
  <si>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</si>
  <si>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</si>
  <si>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Kboe/d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</si>
</sst>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</cellXfs>
  <cellStyles count="4">
    <cellStyle name="Comma 10 6" xfId="2" xr:uid="{00000000-0005-0000-0000-000000000000}"/>
    <cellStyle name="Comma 2" xfId="3" xr:uid="{00000000-0005-0000-0000-000001000000}"/>
    <cellStyle name="Normal" xfId="0" builtinId="0"/>
    <cellStyle name="Normal 2 2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  <sheetData sheetId="77"/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2">
          <cell r="F12">
            <v>5.61</v>
          </cell>
        </row>
      </sheetData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/>
      <sheetData sheetId="187"/>
      <sheetData sheetId="188"/>
      <sheetData sheetId="189"/>
      <sheetData sheetId="190"/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/>
      <sheetData sheetId="30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Jul-99(1)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9"/>
  <sheetViews>
    <sheetView tabSelected="1" topLeftCell="A8" zoomScale="85" zoomScaleNormal="85" workbookViewId="0">
      <selection activeCell="J23" sqref="J23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21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21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21" x14ac:dyDescent="0.35">
      <c r="A3" s="1" t="s">
        <v>3</v>
      </c>
      <c r="K3" s="1" t="s">
        <v>3</v>
      </c>
      <c r="M3" s="5"/>
      <c r="O3" s="1" t="s">
        <v>3</v>
      </c>
    </row>
    <row r="4" spans="1:21" x14ac:dyDescent="0.35">
      <c r="A4" s="1" t="s">
        <v>31</v>
      </c>
      <c r="I4" s="31">
        <v>0</v>
      </c>
      <c r="K4" s="1"/>
      <c r="L4" s="31"/>
      <c r="M4" s="5"/>
      <c r="O4" s="1"/>
    </row>
    <row r="5" spans="1:21" x14ac:dyDescent="0.35">
      <c r="A5" s="1" t="s">
        <v>32</v>
      </c>
      <c r="I5" s="31">
        <f>I4*0.2</f>
        <v>0</v>
      </c>
      <c r="K5" s="1"/>
      <c r="L5" s="31"/>
      <c r="M5" s="5"/>
      <c r="O5" s="1"/>
    </row>
    <row r="6" spans="1:21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21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31</f>
        <v>31</v>
      </c>
      <c r="K7" s="6" t="s">
        <v>7</v>
      </c>
      <c r="L7" s="10">
        <f>30</f>
        <v>30</v>
      </c>
      <c r="O7" s="6" t="s">
        <v>7</v>
      </c>
      <c r="P7" s="10"/>
    </row>
    <row r="8" spans="1:21" x14ac:dyDescent="0.35">
      <c r="A8" s="6" t="s">
        <v>8</v>
      </c>
      <c r="B8" s="11"/>
      <c r="C8" s="11"/>
      <c r="D8" s="11"/>
      <c r="E8" s="11"/>
      <c r="F8" s="11"/>
      <c r="G8" s="11"/>
      <c r="H8" s="11"/>
      <c r="I8" s="12">
        <v>1.2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/>
      <c r="Q8" t="s">
        <v>9</v>
      </c>
      <c r="T8" t="s">
        <v>35</v>
      </c>
      <c r="U8">
        <f>45/5.8</f>
        <v>7.7586206896551726</v>
      </c>
    </row>
    <row r="9" spans="1:21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>I8*I7*1000</f>
        <v>37199.999999999993</v>
      </c>
      <c r="K9" s="6" t="s">
        <v>11</v>
      </c>
      <c r="L9" s="14">
        <f>L8*L7*1000</f>
        <v>0</v>
      </c>
      <c r="O9" s="6" t="s">
        <v>11</v>
      </c>
      <c r="P9" s="14">
        <f t="shared" ref="P9" si="1">P8*P7*1000</f>
        <v>0</v>
      </c>
    </row>
    <row r="10" spans="1:21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1913195.9999999995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21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-382639.19999999995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21" x14ac:dyDescent="0.35">
      <c r="A12" s="6" t="s">
        <v>17</v>
      </c>
      <c r="B12" s="17"/>
      <c r="C12" s="17"/>
      <c r="D12" s="17"/>
      <c r="E12" s="17"/>
      <c r="F12" s="17"/>
      <c r="G12" s="17"/>
      <c r="H12" s="18"/>
      <c r="I12" s="17"/>
      <c r="K12" s="6" t="s">
        <v>17</v>
      </c>
      <c r="L12" s="17">
        <v>0</v>
      </c>
      <c r="O12" s="6" t="s">
        <v>17</v>
      </c>
      <c r="P12" s="17"/>
    </row>
    <row r="13" spans="1:21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21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-100663.19999999998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21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1429893.5999999996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0</v>
      </c>
    </row>
    <row r="16" spans="1:21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-1215409.5599999996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0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214484.04000000004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0</v>
      </c>
    </row>
    <row r="19" spans="1:17" ht="15" thickTop="1" x14ac:dyDescent="0.35"/>
    <row r="20" spans="1:17" ht="15" thickBot="1" x14ac:dyDescent="0.4">
      <c r="A20" t="s">
        <v>26</v>
      </c>
      <c r="I20" s="27">
        <f>I18-I14</f>
        <v>315147.24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1">
        <v>0</v>
      </c>
    </row>
    <row r="23" spans="1:17" x14ac:dyDescent="0.35">
      <c r="A23" s="1" t="s">
        <v>33</v>
      </c>
      <c r="I23" s="31">
        <v>0</v>
      </c>
    </row>
    <row r="24" spans="1:17" x14ac:dyDescent="0.35">
      <c r="A24" t="s">
        <v>34</v>
      </c>
      <c r="I24" s="28">
        <f>I23+I22+I20</f>
        <v>315147.24</v>
      </c>
    </row>
    <row r="25" spans="1:17" x14ac:dyDescent="0.3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94544.171999999991</v>
      </c>
      <c r="K25" t="s">
        <v>28</v>
      </c>
      <c r="L25" s="30">
        <f>L20*0.3</f>
        <v>0</v>
      </c>
      <c r="O25" t="s">
        <v>29</v>
      </c>
      <c r="P25" s="30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30</v>
      </c>
      <c r="I32" s="28">
        <f>I25+L25+P25</f>
        <v>94544.171999999991</v>
      </c>
    </row>
    <row r="33" spans="1:10" x14ac:dyDescent="0.35">
      <c r="I33" s="28"/>
      <c r="J33" s="28"/>
    </row>
    <row r="34" spans="1:10" x14ac:dyDescent="0.35">
      <c r="I34" s="28"/>
    </row>
    <row r="35" spans="1:10" x14ac:dyDescent="0.35">
      <c r="I35" s="28"/>
    </row>
    <row r="36" spans="1:10" x14ac:dyDescent="0.35">
      <c r="A36" s="1"/>
    </row>
    <row r="37" spans="1:10" x14ac:dyDescent="0.35">
      <c r="A37" s="1"/>
      <c r="I37" s="28"/>
    </row>
    <row r="38" spans="1:10" x14ac:dyDescent="0.35">
      <c r="A38" s="1"/>
    </row>
    <row r="39" spans="1:10" x14ac:dyDescent="0.35">
      <c r="A39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9C8E-5810-458F-B707-6257138C36C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Nabage, Musa A SNEPCO-UPO/G/PLK</cp:lastModifiedBy>
  <dcterms:created xsi:type="dcterms:W3CDTF">2017-05-02T10:26:09Z</dcterms:created>
  <dcterms:modified xsi:type="dcterms:W3CDTF">2018-10-07T11:00:01Z</dcterms:modified>
</cp:coreProperties>
</file>